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Nikita Dwie S\Documents\KERJA\"/>
    </mc:Choice>
  </mc:AlternateContent>
  <bookViews>
    <workbookView xWindow="0" yWindow="0" windowWidth="11475" windowHeight="6075" activeTab="3"/>
  </bookViews>
  <sheets>
    <sheet name="processed-data-kejadian-kebakar" sheetId="1" r:id="rId1"/>
    <sheet name="Sheet2" sheetId="3" r:id="rId2"/>
    <sheet name="Sheet5" sheetId="6" r:id="rId3"/>
    <sheet name="Sheet3" sheetId="4" r:id="rId4"/>
  </sheets>
  <definedNames>
    <definedName name="_xlnm._FilterDatabase" localSheetId="0" hidden="1">'processed-data-kejadian-kebakar'!$T$1:$T$3318</definedName>
    <definedName name="_xlnm._FilterDatabase" localSheetId="1" hidden="1">Sheet2!$A$1:$A$1239</definedName>
    <definedName name="_xlnm._FilterDatabase" localSheetId="2" hidden="1">Sheet5!$BJ$1:$BR$1046</definedName>
  </definedNames>
  <calcPr calcId="0"/>
  <pivotCaches>
    <pivotCache cacheId="11" r:id="rId5"/>
    <pivotCache cacheId="14" r:id="rId6"/>
    <pivotCache cacheId="19" r:id="rId7"/>
    <pivotCache cacheId="31" r:id="rId8"/>
    <pivotCache cacheId="44" r:id="rId9"/>
    <pivotCache cacheId="52" r:id="rId10"/>
    <pivotCache cacheId="55" r:id="rId11"/>
    <pivotCache cacheId="62" r:id="rId12"/>
  </pivotCaches>
</workbook>
</file>

<file path=xl/calcChain.xml><?xml version="1.0" encoding="utf-8"?>
<calcChain xmlns="http://schemas.openxmlformats.org/spreadsheetml/2006/main">
  <c r="BP3" i="6" l="1"/>
  <c r="BP4" i="6"/>
  <c r="BP5" i="6"/>
  <c r="BP6" i="6"/>
  <c r="BP7" i="6"/>
  <c r="BP8" i="6"/>
  <c r="BP9" i="6"/>
  <c r="BP10" i="6"/>
  <c r="BP11" i="6"/>
  <c r="BP12" i="6"/>
  <c r="BP13" i="6"/>
  <c r="BP14" i="6"/>
  <c r="BP15" i="6"/>
  <c r="BP16" i="6"/>
  <c r="BP17" i="6"/>
  <c r="BP18" i="6"/>
  <c r="BP19" i="6"/>
  <c r="BP20" i="6"/>
  <c r="BP21" i="6"/>
  <c r="BP22" i="6"/>
  <c r="BP23" i="6"/>
  <c r="BP24" i="6"/>
  <c r="BP25" i="6"/>
  <c r="BP26" i="6"/>
  <c r="BP27" i="6"/>
  <c r="BP28" i="6"/>
  <c r="BP29" i="6"/>
  <c r="BP30" i="6"/>
  <c r="BP31" i="6"/>
  <c r="BP32" i="6"/>
  <c r="BP33" i="6"/>
  <c r="BP34" i="6"/>
  <c r="BP35" i="6"/>
  <c r="BP36" i="6"/>
  <c r="BP37" i="6"/>
  <c r="BP38" i="6"/>
  <c r="BP39" i="6"/>
  <c r="BP40" i="6"/>
  <c r="BP41" i="6"/>
  <c r="BP42" i="6"/>
  <c r="BP43" i="6"/>
  <c r="BP44" i="6"/>
  <c r="BP45" i="6"/>
  <c r="BP46" i="6"/>
  <c r="BP47" i="6"/>
  <c r="BP48" i="6"/>
  <c r="BP49" i="6"/>
  <c r="BP50" i="6"/>
  <c r="BP51" i="6"/>
  <c r="BP52" i="6"/>
  <c r="BP53" i="6"/>
  <c r="BP54" i="6"/>
  <c r="BP55" i="6"/>
  <c r="BP56" i="6"/>
  <c r="BP57" i="6"/>
  <c r="BP58" i="6"/>
  <c r="BP59" i="6"/>
  <c r="BP60" i="6"/>
  <c r="BP61" i="6"/>
  <c r="BP62" i="6"/>
  <c r="BP63" i="6"/>
  <c r="BP64" i="6"/>
  <c r="BP65" i="6"/>
  <c r="BP66" i="6"/>
  <c r="BP67" i="6"/>
  <c r="BP68" i="6"/>
  <c r="BP69" i="6"/>
  <c r="BP70" i="6"/>
  <c r="BP71" i="6"/>
  <c r="BP72" i="6"/>
  <c r="BP73" i="6"/>
  <c r="BP74" i="6"/>
  <c r="BP75" i="6"/>
  <c r="BP76" i="6"/>
  <c r="BP77" i="6"/>
  <c r="BP78" i="6"/>
  <c r="BP79" i="6"/>
  <c r="BP80" i="6"/>
  <c r="BP81" i="6"/>
  <c r="BP82" i="6"/>
  <c r="BP83" i="6"/>
  <c r="BP84" i="6"/>
  <c r="BP85" i="6"/>
  <c r="BP86" i="6"/>
  <c r="BP87" i="6"/>
  <c r="BP88" i="6"/>
  <c r="BP89" i="6"/>
  <c r="BP90" i="6"/>
  <c r="BP91" i="6"/>
  <c r="BP92" i="6"/>
  <c r="BP93" i="6"/>
  <c r="BP94" i="6"/>
  <c r="BP95" i="6"/>
  <c r="BP96" i="6"/>
  <c r="BP97" i="6"/>
  <c r="BP98" i="6"/>
  <c r="BP99" i="6"/>
  <c r="BP100" i="6"/>
  <c r="BP101" i="6"/>
  <c r="BP102" i="6"/>
  <c r="BP103" i="6"/>
  <c r="BP104" i="6"/>
  <c r="BP105" i="6"/>
  <c r="BP106" i="6"/>
  <c r="BP107" i="6"/>
  <c r="BP108" i="6"/>
  <c r="BP109" i="6"/>
  <c r="BP110" i="6"/>
  <c r="BP111" i="6"/>
  <c r="BP112" i="6"/>
  <c r="BP113" i="6"/>
  <c r="BP114" i="6"/>
  <c r="BP115" i="6"/>
  <c r="BP116" i="6"/>
  <c r="BP117" i="6"/>
  <c r="BP118" i="6"/>
  <c r="BP119" i="6"/>
  <c r="BP120" i="6"/>
  <c r="BP121" i="6"/>
  <c r="BP122" i="6"/>
  <c r="BP123" i="6"/>
  <c r="BP124" i="6"/>
  <c r="BP125" i="6"/>
  <c r="BP126" i="6"/>
  <c r="BP127" i="6"/>
  <c r="BP128" i="6"/>
  <c r="BP129" i="6"/>
  <c r="BP130" i="6"/>
  <c r="BP131" i="6"/>
  <c r="BP132" i="6"/>
  <c r="BP133" i="6"/>
  <c r="BP134" i="6"/>
  <c r="BP135" i="6"/>
  <c r="BP136" i="6"/>
  <c r="BP137" i="6"/>
  <c r="BP138" i="6"/>
  <c r="BP139" i="6"/>
  <c r="BP140" i="6"/>
  <c r="BP141" i="6"/>
  <c r="BP142" i="6"/>
  <c r="BP143" i="6"/>
  <c r="BP144" i="6"/>
  <c r="BP145" i="6"/>
  <c r="BP147" i="6"/>
  <c r="BP148" i="6"/>
  <c r="BP149" i="6"/>
  <c r="BP150" i="6"/>
  <c r="BP151" i="6"/>
  <c r="BP152" i="6"/>
  <c r="BP153" i="6"/>
  <c r="BP154" i="6"/>
  <c r="BP155" i="6"/>
  <c r="BP156" i="6"/>
  <c r="BP157" i="6"/>
  <c r="BP158" i="6"/>
  <c r="BP159" i="6"/>
  <c r="BP160" i="6"/>
  <c r="BP161" i="6"/>
  <c r="BP162" i="6"/>
  <c r="BP163" i="6"/>
  <c r="BP164" i="6"/>
  <c r="BP165" i="6"/>
  <c r="BP166" i="6"/>
  <c r="BP167" i="6"/>
  <c r="BP168" i="6"/>
  <c r="BP169" i="6"/>
  <c r="BP170" i="6"/>
  <c r="BP171" i="6"/>
  <c r="BP172" i="6"/>
  <c r="BP173" i="6"/>
  <c r="BP174" i="6"/>
  <c r="BP175" i="6"/>
  <c r="BP176" i="6"/>
  <c r="BP177" i="6"/>
  <c r="BP178" i="6"/>
  <c r="BP179" i="6"/>
  <c r="BP180" i="6"/>
  <c r="BP181" i="6"/>
  <c r="BP182" i="6"/>
  <c r="BP183" i="6"/>
  <c r="BP184" i="6"/>
  <c r="BP185" i="6"/>
  <c r="BP186" i="6"/>
  <c r="BP187" i="6"/>
  <c r="BP188" i="6"/>
  <c r="BP189" i="6"/>
  <c r="BP190" i="6"/>
  <c r="BP191" i="6"/>
  <c r="BP192" i="6"/>
  <c r="BP193" i="6"/>
  <c r="BP194" i="6"/>
  <c r="BP195" i="6"/>
  <c r="BP196" i="6"/>
  <c r="BP197" i="6"/>
  <c r="BP198" i="6"/>
  <c r="BP199" i="6"/>
  <c r="BP200" i="6"/>
  <c r="BP201" i="6"/>
  <c r="BP202" i="6"/>
  <c r="BP203" i="6"/>
  <c r="BP204" i="6"/>
  <c r="BP205" i="6"/>
  <c r="BP206" i="6"/>
  <c r="BP207" i="6"/>
  <c r="BP208" i="6"/>
  <c r="BP209" i="6"/>
  <c r="BP210" i="6"/>
  <c r="BP211" i="6"/>
  <c r="BP212" i="6"/>
  <c r="BP213" i="6"/>
  <c r="BP214" i="6"/>
  <c r="BP215" i="6"/>
  <c r="BP216" i="6"/>
  <c r="BP217" i="6"/>
  <c r="BP218" i="6"/>
  <c r="BP219" i="6"/>
  <c r="BP220" i="6"/>
  <c r="BP221" i="6"/>
  <c r="BP222" i="6"/>
  <c r="BP223" i="6"/>
  <c r="BP224" i="6"/>
  <c r="BP225" i="6"/>
  <c r="BP226" i="6"/>
  <c r="BP227" i="6"/>
  <c r="BP228" i="6"/>
  <c r="BP229" i="6"/>
  <c r="BP230" i="6"/>
  <c r="BP231" i="6"/>
  <c r="BP232" i="6"/>
  <c r="BP233" i="6"/>
  <c r="BP234" i="6"/>
  <c r="BP235" i="6"/>
  <c r="BP236" i="6"/>
  <c r="BP237" i="6"/>
  <c r="BP238" i="6"/>
  <c r="BP239" i="6"/>
  <c r="BP240" i="6"/>
  <c r="BP241" i="6"/>
  <c r="BP242" i="6"/>
  <c r="BP243" i="6"/>
  <c r="BP244" i="6"/>
  <c r="BP245" i="6"/>
  <c r="BP246" i="6"/>
  <c r="BP247" i="6"/>
  <c r="BP248" i="6"/>
  <c r="BP249" i="6"/>
  <c r="BP250" i="6"/>
  <c r="BP251" i="6"/>
  <c r="BP252" i="6"/>
  <c r="BP253" i="6"/>
  <c r="BP254" i="6"/>
  <c r="BP255" i="6"/>
  <c r="BP256" i="6"/>
  <c r="BP257" i="6"/>
  <c r="BP258" i="6"/>
  <c r="BP259" i="6"/>
  <c r="BP260" i="6"/>
  <c r="BP261" i="6"/>
  <c r="BP262" i="6"/>
  <c r="BP263" i="6"/>
  <c r="BP264" i="6"/>
  <c r="BP265" i="6"/>
  <c r="BP266" i="6"/>
  <c r="BP267" i="6"/>
  <c r="BP268" i="6"/>
  <c r="BP269" i="6"/>
  <c r="BP270" i="6"/>
  <c r="BP271" i="6"/>
  <c r="BP272" i="6"/>
  <c r="BP273" i="6"/>
  <c r="BP274" i="6"/>
  <c r="BP275" i="6"/>
  <c r="BP276" i="6"/>
  <c r="BP277" i="6"/>
  <c r="BP278" i="6"/>
  <c r="BP279" i="6"/>
  <c r="BP280" i="6"/>
  <c r="BP281" i="6"/>
  <c r="BP282" i="6"/>
  <c r="BP283" i="6"/>
  <c r="BP284" i="6"/>
  <c r="BP285" i="6"/>
  <c r="BP286" i="6"/>
  <c r="BP287" i="6"/>
  <c r="BP288" i="6"/>
  <c r="BP289" i="6"/>
  <c r="BP290" i="6"/>
  <c r="BP291" i="6"/>
  <c r="BP292" i="6"/>
  <c r="BP293" i="6"/>
  <c r="BP294" i="6"/>
  <c r="BP295" i="6"/>
  <c r="BP296" i="6"/>
  <c r="BP297" i="6"/>
  <c r="BP298" i="6"/>
  <c r="BP299" i="6"/>
  <c r="BP300" i="6"/>
  <c r="BP301" i="6"/>
  <c r="BP302" i="6"/>
  <c r="BP303" i="6"/>
  <c r="BP304" i="6"/>
  <c r="BP305" i="6"/>
  <c r="BP306" i="6"/>
  <c r="BP307" i="6"/>
  <c r="BP308" i="6"/>
  <c r="BP309" i="6"/>
  <c r="BP310" i="6"/>
  <c r="BP311" i="6"/>
  <c r="BP312" i="6"/>
  <c r="BP313" i="6"/>
  <c r="BP314" i="6"/>
  <c r="BP315" i="6"/>
  <c r="BP316" i="6"/>
  <c r="BP317" i="6"/>
  <c r="BP318" i="6"/>
  <c r="BP319" i="6"/>
  <c r="BP320" i="6"/>
  <c r="BP321" i="6"/>
  <c r="BP322" i="6"/>
  <c r="BP323" i="6"/>
  <c r="BP324" i="6"/>
  <c r="BP325" i="6"/>
  <c r="BP326" i="6"/>
  <c r="BP327" i="6"/>
  <c r="BP328" i="6"/>
  <c r="BP329" i="6"/>
  <c r="BP330" i="6"/>
  <c r="BP331" i="6"/>
  <c r="BP332" i="6"/>
  <c r="BP333" i="6"/>
  <c r="BP334" i="6"/>
  <c r="BP335" i="6"/>
  <c r="BP336" i="6"/>
  <c r="BP337" i="6"/>
  <c r="BP338" i="6"/>
  <c r="BP339" i="6"/>
  <c r="BP340" i="6"/>
  <c r="BP341" i="6"/>
  <c r="BP342" i="6"/>
  <c r="BP343" i="6"/>
  <c r="BP344" i="6"/>
  <c r="BP345" i="6"/>
  <c r="BP346" i="6"/>
  <c r="BP347" i="6"/>
  <c r="BP348" i="6"/>
  <c r="BP349" i="6"/>
  <c r="BP350" i="6"/>
  <c r="BP351" i="6"/>
  <c r="BP352" i="6"/>
  <c r="BP353" i="6"/>
  <c r="BP354" i="6"/>
  <c r="BP355" i="6"/>
  <c r="BP356" i="6"/>
  <c r="BP357" i="6"/>
  <c r="BP358" i="6"/>
  <c r="BP359" i="6"/>
  <c r="BP360" i="6"/>
  <c r="BP361" i="6"/>
  <c r="BP362" i="6"/>
  <c r="BP363" i="6"/>
  <c r="BP364" i="6"/>
  <c r="BP365" i="6"/>
  <c r="BP366" i="6"/>
  <c r="BP367" i="6"/>
  <c r="BP368" i="6"/>
  <c r="BP369" i="6"/>
  <c r="BP370" i="6"/>
  <c r="BP371" i="6"/>
  <c r="BP372" i="6"/>
  <c r="BP373" i="6"/>
  <c r="BP374" i="6"/>
  <c r="BP375" i="6"/>
  <c r="BP376" i="6"/>
  <c r="BP377" i="6"/>
  <c r="BP378" i="6"/>
  <c r="BP379" i="6"/>
  <c r="BP380" i="6"/>
  <c r="BP381" i="6"/>
  <c r="BP382" i="6"/>
  <c r="BP383" i="6"/>
  <c r="BP384" i="6"/>
  <c r="BP385" i="6"/>
  <c r="BP386" i="6"/>
  <c r="BP387" i="6"/>
  <c r="BP388" i="6"/>
  <c r="BP389" i="6"/>
  <c r="BP390" i="6"/>
  <c r="BP391" i="6"/>
  <c r="BP392" i="6"/>
  <c r="BP393" i="6"/>
  <c r="BP394" i="6"/>
  <c r="BP395" i="6"/>
  <c r="BP396" i="6"/>
  <c r="BP397" i="6"/>
  <c r="BP398" i="6"/>
  <c r="BP399" i="6"/>
  <c r="BP400" i="6"/>
  <c r="BP401" i="6"/>
  <c r="BP402" i="6"/>
  <c r="BP403" i="6"/>
  <c r="BP404" i="6"/>
  <c r="BP405" i="6"/>
  <c r="BP406" i="6"/>
  <c r="BP407" i="6"/>
  <c r="BP408" i="6"/>
  <c r="BP409" i="6"/>
  <c r="BP410" i="6"/>
  <c r="BP411" i="6"/>
  <c r="BP412" i="6"/>
  <c r="BP413" i="6"/>
  <c r="BP414" i="6"/>
  <c r="BP415" i="6"/>
  <c r="BP416" i="6"/>
  <c r="BP417" i="6"/>
  <c r="BP418" i="6"/>
  <c r="BP419" i="6"/>
  <c r="BP420" i="6"/>
  <c r="BP421" i="6"/>
  <c r="BP422" i="6"/>
  <c r="BP423" i="6"/>
  <c r="BP424" i="6"/>
  <c r="BP425" i="6"/>
  <c r="BP426" i="6"/>
  <c r="BP427" i="6"/>
  <c r="BP428" i="6"/>
  <c r="BP429" i="6"/>
  <c r="BP430" i="6"/>
  <c r="BP431" i="6"/>
  <c r="BP432" i="6"/>
  <c r="BP433" i="6"/>
  <c r="BP434" i="6"/>
  <c r="BP435" i="6"/>
  <c r="BP436" i="6"/>
  <c r="BP437" i="6"/>
  <c r="BP438" i="6"/>
  <c r="BP439" i="6"/>
  <c r="BP440" i="6"/>
  <c r="BP441" i="6"/>
  <c r="BP442" i="6"/>
  <c r="BP443" i="6"/>
  <c r="BP444" i="6"/>
  <c r="BP445" i="6"/>
  <c r="BP446" i="6"/>
  <c r="BP447" i="6"/>
  <c r="BP448" i="6"/>
  <c r="BP449" i="6"/>
  <c r="BP450" i="6"/>
  <c r="BP451" i="6"/>
  <c r="BP452" i="6"/>
  <c r="BP453" i="6"/>
  <c r="BP454" i="6"/>
  <c r="BP455" i="6"/>
  <c r="BP456" i="6"/>
  <c r="BP457" i="6"/>
  <c r="BP458" i="6"/>
  <c r="BP459" i="6"/>
  <c r="BP460" i="6"/>
  <c r="BP461" i="6"/>
  <c r="BP462" i="6"/>
  <c r="BP463" i="6"/>
  <c r="BP464" i="6"/>
  <c r="BP465" i="6"/>
  <c r="BP466" i="6"/>
  <c r="BP467" i="6"/>
  <c r="BP468" i="6"/>
  <c r="BP469" i="6"/>
  <c r="BP470" i="6"/>
  <c r="BP471" i="6"/>
  <c r="BP473" i="6"/>
  <c r="BP474" i="6"/>
  <c r="BP475" i="6"/>
  <c r="BP476" i="6"/>
  <c r="BP477" i="6"/>
  <c r="BP478" i="6"/>
  <c r="BP479" i="6"/>
  <c r="BP480" i="6"/>
  <c r="BP481" i="6"/>
  <c r="BP482" i="6"/>
  <c r="BP483" i="6"/>
  <c r="BP484" i="6"/>
  <c r="BP485" i="6"/>
  <c r="BP486" i="6"/>
  <c r="BP487" i="6"/>
  <c r="BP488" i="6"/>
  <c r="BP489" i="6"/>
  <c r="BP490" i="6"/>
  <c r="BP491" i="6"/>
  <c r="BP492" i="6"/>
  <c r="BP493" i="6"/>
  <c r="BP494" i="6"/>
  <c r="BP495" i="6"/>
  <c r="BP496" i="6"/>
  <c r="BP497" i="6"/>
  <c r="BP498" i="6"/>
  <c r="BP499" i="6"/>
  <c r="BP500" i="6"/>
  <c r="BP501" i="6"/>
  <c r="BP502" i="6"/>
  <c r="BP503" i="6"/>
  <c r="BP504" i="6"/>
  <c r="BP505" i="6"/>
  <c r="BP506" i="6"/>
  <c r="BP507" i="6"/>
  <c r="BP508" i="6"/>
  <c r="BP509" i="6"/>
  <c r="BP510" i="6"/>
  <c r="BP511" i="6"/>
  <c r="BP512" i="6"/>
  <c r="BP513" i="6"/>
  <c r="BP514" i="6"/>
  <c r="BP515" i="6"/>
  <c r="BP516" i="6"/>
  <c r="BP517" i="6"/>
  <c r="BP518" i="6"/>
  <c r="BP519" i="6"/>
  <c r="BP520" i="6"/>
  <c r="BP521" i="6"/>
  <c r="BP522" i="6"/>
  <c r="BP523" i="6"/>
  <c r="BP524" i="6"/>
  <c r="BP525" i="6"/>
  <c r="BP526" i="6"/>
  <c r="BP527" i="6"/>
  <c r="BP528" i="6"/>
  <c r="BP529" i="6"/>
  <c r="BP530" i="6"/>
  <c r="BP531" i="6"/>
  <c r="BP532" i="6"/>
  <c r="BP533" i="6"/>
  <c r="BP534" i="6"/>
  <c r="BP535" i="6"/>
  <c r="BP536" i="6"/>
  <c r="BP537" i="6"/>
  <c r="BP538" i="6"/>
  <c r="BP539" i="6"/>
  <c r="BP540" i="6"/>
  <c r="BP541" i="6"/>
  <c r="BP542" i="6"/>
  <c r="BP543" i="6"/>
  <c r="BP544" i="6"/>
  <c r="BP545" i="6"/>
  <c r="BP546" i="6"/>
  <c r="BP547" i="6"/>
  <c r="BP548" i="6"/>
  <c r="BP549" i="6"/>
  <c r="BP550" i="6"/>
  <c r="BP551" i="6"/>
  <c r="BP552" i="6"/>
  <c r="BP553" i="6"/>
  <c r="BP554" i="6"/>
  <c r="BP555" i="6"/>
  <c r="BP556" i="6"/>
  <c r="BP557" i="6"/>
  <c r="BP558" i="6"/>
  <c r="BP560" i="6"/>
  <c r="BP561" i="6"/>
  <c r="BP562" i="6"/>
  <c r="BP563" i="6"/>
  <c r="BP564" i="6"/>
  <c r="BP565" i="6"/>
  <c r="BP566" i="6"/>
  <c r="BP567" i="6"/>
  <c r="BP568" i="6"/>
  <c r="BP569" i="6"/>
  <c r="BP570" i="6"/>
  <c r="BP571" i="6"/>
  <c r="BP572" i="6"/>
  <c r="BP573" i="6"/>
  <c r="BP574" i="6"/>
  <c r="BP575" i="6"/>
  <c r="BP576" i="6"/>
  <c r="BP577" i="6"/>
  <c r="BP578" i="6"/>
  <c r="BP579" i="6"/>
  <c r="BP580" i="6"/>
  <c r="BP581" i="6"/>
  <c r="BP582" i="6"/>
  <c r="BP583" i="6"/>
  <c r="BP584" i="6"/>
  <c r="BP585" i="6"/>
  <c r="BP586" i="6"/>
  <c r="BP587" i="6"/>
  <c r="BP588" i="6"/>
  <c r="BP589" i="6"/>
  <c r="BP590" i="6"/>
  <c r="BP591" i="6"/>
  <c r="BP592" i="6"/>
  <c r="BP593" i="6"/>
  <c r="BP594" i="6"/>
  <c r="BP595" i="6"/>
  <c r="BP596" i="6"/>
  <c r="BP597" i="6"/>
  <c r="BP598" i="6"/>
  <c r="BP599" i="6"/>
  <c r="BP600" i="6"/>
  <c r="BP601" i="6"/>
  <c r="BP602" i="6"/>
  <c r="BP603" i="6"/>
  <c r="BP604" i="6"/>
  <c r="BP605" i="6"/>
  <c r="BP606" i="6"/>
  <c r="BP607" i="6"/>
  <c r="BP608" i="6"/>
  <c r="BP609" i="6"/>
  <c r="BP610" i="6"/>
  <c r="BP611" i="6"/>
  <c r="BP612" i="6"/>
  <c r="BP613" i="6"/>
  <c r="BP614" i="6"/>
  <c r="BP615" i="6"/>
  <c r="BP616" i="6"/>
  <c r="BP617" i="6"/>
  <c r="BP618" i="6"/>
  <c r="BP619" i="6"/>
  <c r="BP620" i="6"/>
  <c r="BP621" i="6"/>
  <c r="BP622" i="6"/>
  <c r="BP623" i="6"/>
  <c r="BP624" i="6"/>
  <c r="BP625" i="6"/>
  <c r="BP626" i="6"/>
  <c r="BP627" i="6"/>
  <c r="BP628" i="6"/>
  <c r="BP629" i="6"/>
  <c r="BP630" i="6"/>
  <c r="BP631" i="6"/>
  <c r="BP632" i="6"/>
  <c r="BP633" i="6"/>
  <c r="BP634" i="6"/>
  <c r="BP635" i="6"/>
  <c r="BP636" i="6"/>
  <c r="BP637" i="6"/>
  <c r="BP638" i="6"/>
  <c r="BP639" i="6"/>
  <c r="BP640" i="6"/>
  <c r="BP641" i="6"/>
  <c r="BP642" i="6"/>
  <c r="BP643" i="6"/>
  <c r="BP644" i="6"/>
  <c r="BP645" i="6"/>
  <c r="BP646" i="6"/>
  <c r="BP647" i="6"/>
  <c r="BP648" i="6"/>
  <c r="BP649" i="6"/>
  <c r="BP650" i="6"/>
  <c r="BP651" i="6"/>
  <c r="BP652" i="6"/>
  <c r="BP653" i="6"/>
  <c r="BP654" i="6"/>
  <c r="BP655" i="6"/>
  <c r="BP656" i="6"/>
  <c r="BP657" i="6"/>
  <c r="BP658" i="6"/>
  <c r="BP659" i="6"/>
  <c r="BP660" i="6"/>
  <c r="BP661" i="6"/>
  <c r="BP662" i="6"/>
  <c r="BP663" i="6"/>
  <c r="BP664" i="6"/>
  <c r="BP665" i="6"/>
  <c r="BP666" i="6"/>
  <c r="BP667" i="6"/>
  <c r="BP668" i="6"/>
  <c r="BP669" i="6"/>
  <c r="BP670" i="6"/>
  <c r="BP671" i="6"/>
  <c r="BP672" i="6"/>
  <c r="BP673" i="6"/>
  <c r="BP674" i="6"/>
  <c r="BP675" i="6"/>
  <c r="BP676" i="6"/>
  <c r="BP677" i="6"/>
  <c r="BP678" i="6"/>
  <c r="BP679" i="6"/>
  <c r="BP680" i="6"/>
  <c r="BP681" i="6"/>
  <c r="BP682" i="6"/>
  <c r="BP683" i="6"/>
  <c r="BP684" i="6"/>
  <c r="BP685" i="6"/>
  <c r="BP686" i="6"/>
  <c r="BP687" i="6"/>
  <c r="BP688" i="6"/>
  <c r="BP689" i="6"/>
  <c r="BP690" i="6"/>
  <c r="BP691" i="6"/>
  <c r="BP692" i="6"/>
  <c r="BP693" i="6"/>
  <c r="BP694" i="6"/>
  <c r="BP695" i="6"/>
  <c r="BP696" i="6"/>
  <c r="BP697" i="6"/>
  <c r="BP698" i="6"/>
  <c r="BP699" i="6"/>
  <c r="BP700" i="6"/>
  <c r="BP701" i="6"/>
  <c r="BP702" i="6"/>
  <c r="BP703" i="6"/>
  <c r="BP704" i="6"/>
  <c r="BP705" i="6"/>
  <c r="BP706" i="6"/>
  <c r="BP707" i="6"/>
  <c r="BP708" i="6"/>
  <c r="BP709" i="6"/>
  <c r="BP710" i="6"/>
  <c r="BP711" i="6"/>
  <c r="BP712" i="6"/>
  <c r="BP713" i="6"/>
  <c r="BP714" i="6"/>
  <c r="BP715" i="6"/>
  <c r="BP716" i="6"/>
  <c r="BP717" i="6"/>
  <c r="BP718" i="6"/>
  <c r="BP719" i="6"/>
  <c r="BP720" i="6"/>
  <c r="BP721" i="6"/>
  <c r="BP722" i="6"/>
  <c r="BP723" i="6"/>
  <c r="BP724" i="6"/>
  <c r="BP725" i="6"/>
  <c r="BP726" i="6"/>
  <c r="BP727" i="6"/>
  <c r="BP728" i="6"/>
  <c r="BP729" i="6"/>
  <c r="BP730" i="6"/>
  <c r="BP731" i="6"/>
  <c r="BP732" i="6"/>
  <c r="BP733" i="6"/>
  <c r="BP734" i="6"/>
  <c r="BP735" i="6"/>
  <c r="BP736" i="6"/>
  <c r="BP737" i="6"/>
  <c r="BP738" i="6"/>
  <c r="BP739" i="6"/>
  <c r="BP740" i="6"/>
  <c r="BP741" i="6"/>
  <c r="BP742" i="6"/>
  <c r="BP743" i="6"/>
  <c r="BP744" i="6"/>
  <c r="BP745" i="6"/>
  <c r="BP746" i="6"/>
  <c r="BP747" i="6"/>
  <c r="BP748" i="6"/>
  <c r="BP749" i="6"/>
  <c r="BP750" i="6"/>
  <c r="BP751" i="6"/>
  <c r="BP752" i="6"/>
  <c r="BP753" i="6"/>
  <c r="BP754" i="6"/>
  <c r="BP755" i="6"/>
  <c r="BP756" i="6"/>
  <c r="BP757" i="6"/>
  <c r="BP758" i="6"/>
  <c r="BP759" i="6"/>
  <c r="BP760" i="6"/>
  <c r="BP761" i="6"/>
  <c r="BP762" i="6"/>
  <c r="BP763" i="6"/>
  <c r="BP764" i="6"/>
  <c r="BP765" i="6"/>
  <c r="BP766" i="6"/>
  <c r="BP767" i="6"/>
  <c r="BP768" i="6"/>
  <c r="BP769" i="6"/>
  <c r="BP770" i="6"/>
  <c r="BP771" i="6"/>
  <c r="BP772" i="6"/>
  <c r="BP773" i="6"/>
  <c r="BP774" i="6"/>
  <c r="BP775" i="6"/>
  <c r="BP776" i="6"/>
  <c r="BP777" i="6"/>
  <c r="BP778" i="6"/>
  <c r="BP779" i="6"/>
  <c r="BP780" i="6"/>
  <c r="BP781" i="6"/>
  <c r="BP782" i="6"/>
  <c r="BP783" i="6"/>
  <c r="BP784" i="6"/>
  <c r="BP785" i="6"/>
  <c r="BP786" i="6"/>
  <c r="BP787" i="6"/>
  <c r="BP788" i="6"/>
  <c r="BP789" i="6"/>
  <c r="BP790" i="6"/>
  <c r="BP791" i="6"/>
  <c r="BP792" i="6"/>
  <c r="BP793" i="6"/>
  <c r="BP794" i="6"/>
  <c r="BP795" i="6"/>
  <c r="BP796" i="6"/>
  <c r="BP797" i="6"/>
  <c r="BP798" i="6"/>
  <c r="BP799" i="6"/>
  <c r="BP800" i="6"/>
  <c r="BP801" i="6"/>
  <c r="BP802" i="6"/>
  <c r="BP803" i="6"/>
  <c r="BP804" i="6"/>
  <c r="BP805" i="6"/>
  <c r="BP806" i="6"/>
  <c r="BP807" i="6"/>
  <c r="BP808" i="6"/>
  <c r="BP809" i="6"/>
  <c r="BP810" i="6"/>
  <c r="BP811" i="6"/>
  <c r="BP812" i="6"/>
  <c r="BP813" i="6"/>
  <c r="BP814" i="6"/>
  <c r="BP815" i="6"/>
  <c r="BP816" i="6"/>
  <c r="BP818" i="6"/>
  <c r="BP819" i="6"/>
  <c r="BP820" i="6"/>
  <c r="BP821" i="6"/>
  <c r="BP822" i="6"/>
  <c r="BP823" i="6"/>
  <c r="BP824" i="6"/>
  <c r="BP825" i="6"/>
  <c r="BP826" i="6"/>
  <c r="BP827" i="6"/>
  <c r="BP828" i="6"/>
  <c r="BP829" i="6"/>
  <c r="BP830" i="6"/>
  <c r="BP831" i="6"/>
  <c r="BP832" i="6"/>
  <c r="BP833" i="6"/>
  <c r="BP834" i="6"/>
  <c r="BP835" i="6"/>
  <c r="BP836" i="6"/>
  <c r="BP837" i="6"/>
  <c r="BP838" i="6"/>
  <c r="BP839" i="6"/>
  <c r="BP840" i="6"/>
  <c r="BP841" i="6"/>
  <c r="BP842" i="6"/>
  <c r="BP843" i="6"/>
  <c r="BP844" i="6"/>
  <c r="BP845" i="6"/>
  <c r="BP846" i="6"/>
  <c r="BP847" i="6"/>
  <c r="BP848" i="6"/>
  <c r="BP849" i="6"/>
  <c r="BP850" i="6"/>
  <c r="BP851" i="6"/>
  <c r="BP852" i="6"/>
  <c r="BP853" i="6"/>
  <c r="BP854" i="6"/>
  <c r="BP855" i="6"/>
  <c r="BP856" i="6"/>
  <c r="BP857" i="6"/>
  <c r="BP858" i="6"/>
  <c r="BP859" i="6"/>
  <c r="BP860" i="6"/>
  <c r="BP861" i="6"/>
  <c r="BP862" i="6"/>
  <c r="BP863" i="6"/>
  <c r="BP864" i="6"/>
  <c r="BP865" i="6"/>
  <c r="BP866" i="6"/>
  <c r="BP867" i="6"/>
  <c r="BP868" i="6"/>
  <c r="BP869" i="6"/>
  <c r="BP870" i="6"/>
  <c r="BP871" i="6"/>
  <c r="BP872" i="6"/>
  <c r="BP873" i="6"/>
  <c r="BP874" i="6"/>
  <c r="BP875" i="6"/>
  <c r="BP876" i="6"/>
  <c r="BP877" i="6"/>
  <c r="BP878" i="6"/>
  <c r="BP879" i="6"/>
  <c r="BP880" i="6"/>
  <c r="BP881" i="6"/>
  <c r="BP882" i="6"/>
  <c r="BP883" i="6"/>
  <c r="BP884" i="6"/>
  <c r="BP885" i="6"/>
  <c r="BP886" i="6"/>
  <c r="BP887" i="6"/>
  <c r="BP888" i="6"/>
  <c r="BP889" i="6"/>
  <c r="BP890" i="6"/>
  <c r="BP891" i="6"/>
  <c r="BP892" i="6"/>
  <c r="BP893" i="6"/>
  <c r="BP894" i="6"/>
  <c r="BP895" i="6"/>
  <c r="BP896" i="6"/>
  <c r="BP897" i="6"/>
  <c r="BP898" i="6"/>
  <c r="BP899" i="6"/>
  <c r="BP900" i="6"/>
  <c r="BP901" i="6"/>
  <c r="BP902" i="6"/>
  <c r="BP903" i="6"/>
  <c r="BP904" i="6"/>
  <c r="BP905" i="6"/>
  <c r="BP906" i="6"/>
  <c r="BP907" i="6"/>
  <c r="BP908" i="6"/>
  <c r="BP909" i="6"/>
  <c r="BP910" i="6"/>
  <c r="BP911" i="6"/>
  <c r="BP912" i="6"/>
  <c r="BP913" i="6"/>
  <c r="BP914" i="6"/>
  <c r="BP915" i="6"/>
  <c r="BP916" i="6"/>
  <c r="BP917" i="6"/>
  <c r="BP918" i="6"/>
  <c r="BP919" i="6"/>
  <c r="BP920" i="6"/>
  <c r="BP921" i="6"/>
  <c r="BP922" i="6"/>
  <c r="BP923" i="6"/>
  <c r="BP924" i="6"/>
  <c r="BP925" i="6"/>
  <c r="BP926" i="6"/>
  <c r="BP927" i="6"/>
  <c r="BP928" i="6"/>
  <c r="BP929" i="6"/>
  <c r="BP930" i="6"/>
  <c r="BP931" i="6"/>
  <c r="BP932" i="6"/>
  <c r="BP933" i="6"/>
  <c r="BP934" i="6"/>
  <c r="BP935" i="6"/>
  <c r="BP936" i="6"/>
  <c r="BP937" i="6"/>
  <c r="BP938" i="6"/>
  <c r="BP939" i="6"/>
  <c r="BP940" i="6"/>
  <c r="BP941" i="6"/>
  <c r="BP942" i="6"/>
  <c r="BP943" i="6"/>
  <c r="BP944" i="6"/>
  <c r="BP945" i="6"/>
  <c r="BP946" i="6"/>
  <c r="BP947" i="6"/>
  <c r="BP948" i="6"/>
  <c r="BP949" i="6"/>
  <c r="BP950" i="6"/>
  <c r="BP951" i="6"/>
  <c r="BP952" i="6"/>
  <c r="BP953" i="6"/>
  <c r="BP954" i="6"/>
  <c r="BP955" i="6"/>
  <c r="BP956" i="6"/>
  <c r="BP957" i="6"/>
  <c r="BP958" i="6"/>
  <c r="BP959" i="6"/>
  <c r="BP960" i="6"/>
  <c r="BP961" i="6"/>
  <c r="BP962" i="6"/>
  <c r="BP963" i="6"/>
  <c r="BP964" i="6"/>
  <c r="BP965" i="6"/>
  <c r="BP966" i="6"/>
  <c r="BP967" i="6"/>
  <c r="BP968" i="6"/>
  <c r="BP969" i="6"/>
  <c r="BP970" i="6"/>
  <c r="BP971" i="6"/>
  <c r="BP972" i="6"/>
  <c r="BP973" i="6"/>
  <c r="BP974" i="6"/>
  <c r="BP975" i="6"/>
  <c r="BP976" i="6"/>
  <c r="BP977" i="6"/>
  <c r="BP978" i="6"/>
  <c r="BP979" i="6"/>
  <c r="BP980" i="6"/>
  <c r="BP981" i="6"/>
  <c r="BP982" i="6"/>
  <c r="BP983" i="6"/>
  <c r="BP984" i="6"/>
  <c r="BP985" i="6"/>
  <c r="BP986" i="6"/>
  <c r="BP987" i="6"/>
  <c r="BP988" i="6"/>
  <c r="BP989" i="6"/>
  <c r="BP990" i="6"/>
  <c r="BP991" i="6"/>
  <c r="BP992" i="6"/>
  <c r="BP993" i="6"/>
  <c r="BP994" i="6"/>
  <c r="BP995" i="6"/>
  <c r="BP996" i="6"/>
  <c r="BP997" i="6"/>
  <c r="BP998" i="6"/>
  <c r="BP999" i="6"/>
  <c r="BP1000" i="6"/>
  <c r="BP1001" i="6"/>
  <c r="BP1002" i="6"/>
  <c r="BP1003" i="6"/>
  <c r="BP1004" i="6"/>
  <c r="BP1005" i="6"/>
  <c r="BP1006" i="6"/>
  <c r="BP1007" i="6"/>
  <c r="BP1008" i="6"/>
  <c r="BP1009" i="6"/>
  <c r="BP1010" i="6"/>
  <c r="BP1011" i="6"/>
  <c r="BP1012" i="6"/>
  <c r="BP1013" i="6"/>
  <c r="BP1014" i="6"/>
  <c r="BP1015" i="6"/>
  <c r="BP1016" i="6"/>
  <c r="BP1017" i="6"/>
  <c r="BP1018" i="6"/>
  <c r="BP1019" i="6"/>
  <c r="BP1020" i="6"/>
  <c r="BP1021" i="6"/>
  <c r="BP1022" i="6"/>
  <c r="BP1023" i="6"/>
  <c r="BP1024" i="6"/>
  <c r="BP1025" i="6"/>
  <c r="BP1026" i="6"/>
  <c r="BP1027" i="6"/>
  <c r="BP1028" i="6"/>
  <c r="BP1029" i="6"/>
  <c r="BP1030" i="6"/>
  <c r="BP1031" i="6"/>
  <c r="BP1032" i="6"/>
  <c r="BP1033" i="6"/>
  <c r="BP1034" i="6"/>
  <c r="BP1035" i="6"/>
  <c r="BP1036" i="6"/>
  <c r="BP1037" i="6"/>
  <c r="BP1038" i="6"/>
  <c r="BP1039" i="6"/>
  <c r="BP1040" i="6"/>
  <c r="BP1041" i="6"/>
  <c r="BP1042" i="6"/>
  <c r="BP1043" i="6"/>
  <c r="BP1044" i="6"/>
  <c r="BP1045" i="6"/>
  <c r="BP1046" i="6"/>
  <c r="BP2" i="6"/>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2" i="3"/>
</calcChain>
</file>

<file path=xl/sharedStrings.xml><?xml version="1.0" encoding="utf-8"?>
<sst xmlns="http://schemas.openxmlformats.org/spreadsheetml/2006/main" count="65634" uniqueCount="4481">
  <si>
    <t>No</t>
  </si>
  <si>
    <t>Tanggal</t>
  </si>
  <si>
    <t>Keterangan JKB</t>
  </si>
  <si>
    <t>Sumber Informasi</t>
  </si>
  <si>
    <t>Waktu Informasi</t>
  </si>
  <si>
    <t>Alamat Kejadian</t>
  </si>
  <si>
    <t xml:space="preserve"> RT </t>
  </si>
  <si>
    <t xml:space="preserve"> RW </t>
  </si>
  <si>
    <t>Kelurahan</t>
  </si>
  <si>
    <t>Kecamatan</t>
  </si>
  <si>
    <t>Wilayah</t>
  </si>
  <si>
    <t>Objek Kejadian Awal</t>
  </si>
  <si>
    <t>Kode Objek Bencana</t>
  </si>
  <si>
    <t>Kategori Objek Bencana</t>
  </si>
  <si>
    <t>Objek Kejadian Lainnya</t>
  </si>
  <si>
    <t>Kode Objek Bencana Lainnya</t>
  </si>
  <si>
    <t>Kategori Objek Bencana Lainnya</t>
  </si>
  <si>
    <t>ID Bang</t>
  </si>
  <si>
    <t>Jenis Bangunan</t>
  </si>
  <si>
    <t>ID Sebab</t>
  </si>
  <si>
    <t>Sebab Kejadian</t>
  </si>
  <si>
    <t>Keterangan Sebab Kejadian</t>
  </si>
  <si>
    <t>Waktu Respon</t>
  </si>
  <si>
    <t>Menit Respon</t>
  </si>
  <si>
    <t>JUMLAH UNIT</t>
  </si>
  <si>
    <t>JUMLAH SDM</t>
  </si>
  <si>
    <t>Lama Operasi -  Hari</t>
  </si>
  <si>
    <t>Lama Operasi - Jam</t>
  </si>
  <si>
    <t>Lama Operasi -  Menit</t>
  </si>
  <si>
    <t>Luas Area Kejadian</t>
  </si>
  <si>
    <t>Petugas Mati</t>
  </si>
  <si>
    <t>Petugas  Luka</t>
  </si>
  <si>
    <t>Masyarakat Mati</t>
  </si>
  <si>
    <t>Masyarakat Luka</t>
  </si>
  <si>
    <t>Objek BP</t>
  </si>
  <si>
    <t>Objek BUP</t>
  </si>
  <si>
    <t>Objek BI</t>
  </si>
  <si>
    <t>Objek KD</t>
  </si>
  <si>
    <t>Objek LN</t>
  </si>
  <si>
    <t>Jumlah KK</t>
  </si>
  <si>
    <t>Jumlah Jiwa</t>
  </si>
  <si>
    <t xml:space="preserve"> Taksiran Kerugian </t>
  </si>
  <si>
    <t>Kronologis Kejadian</t>
  </si>
  <si>
    <t>Keterangan</t>
  </si>
  <si>
    <t>01/Januari/2013  (Selasa)</t>
  </si>
  <si>
    <t>Bencana Kebakaran</t>
  </si>
  <si>
    <t>Petugas Pemadam</t>
  </si>
  <si>
    <t>Jl. Angin Puyuh No. 76C</t>
  </si>
  <si>
    <t>Semper Barat</t>
  </si>
  <si>
    <t>Cilincing</t>
  </si>
  <si>
    <t xml:space="preserve"> Kota Administrasi Jakarta Utara</t>
  </si>
  <si>
    <t>Rumah Tinggal</t>
  </si>
  <si>
    <t>BP</t>
  </si>
  <si>
    <t>Bangunan Perumahan</t>
  </si>
  <si>
    <t>BR</t>
  </si>
  <si>
    <t>Bangunan Rendah</t>
  </si>
  <si>
    <t>LN</t>
  </si>
  <si>
    <t>Lain</t>
  </si>
  <si>
    <t>Kembang Api</t>
  </si>
  <si>
    <t xml:space="preserve"> - </t>
  </si>
  <si>
    <t>Api berasal dari ledakan kembang api yang mengenai atap rumah kemudian membesar dan menghabiskan seluruh isi rumah</t>
  </si>
  <si>
    <t>Masyarakat</t>
  </si>
  <si>
    <t>Jl. H. Alit</t>
  </si>
  <si>
    <t>Pekayon</t>
  </si>
  <si>
    <t>Pasar Rebo</t>
  </si>
  <si>
    <t xml:space="preserve"> Kota Administrasi Jakarta Timur</t>
  </si>
  <si>
    <t>LS</t>
  </si>
  <si>
    <t>Listrik</t>
  </si>
  <si>
    <t>Konsleting Listrik</t>
  </si>
  <si>
    <t>Api Berasal dari ledakan stop kontak yang kemudian mengeluarkan percikan api sehingga  menyambar kasur dan membesar</t>
  </si>
  <si>
    <t>Jl. Indra Loka VI</t>
  </si>
  <si>
    <t>Wijaya Kusuma</t>
  </si>
  <si>
    <t>Grogol Petamburan</t>
  </si>
  <si>
    <t xml:space="preserve"> Kota Administrasi Jakarta Barat</t>
  </si>
  <si>
    <t>Diduga akibat arus pendek, timbul percikan api, api membesar menyambar plafon sehingga terjadi kebakaran</t>
  </si>
  <si>
    <t>Petugas Instansi Lain</t>
  </si>
  <si>
    <t>Jl. Jiung No.49 Gg. N</t>
  </si>
  <si>
    <t>Utan Panjang</t>
  </si>
  <si>
    <t>Kemayoran</t>
  </si>
  <si>
    <t xml:space="preserve"> Kota Administrasi Jakarta Pusat</t>
  </si>
  <si>
    <t>Diduga berasal dari konsleting listrik yang berada diatas plafon kemudian keluar percikan api dan menyambar kayu atap sehingga membesar menghabiskan 3 rumah tinggal</t>
  </si>
  <si>
    <t>02/Januari/2013  (Rabu)</t>
  </si>
  <si>
    <t>Jln. Meruya Raya</t>
  </si>
  <si>
    <t>Meruya Selatan</t>
  </si>
  <si>
    <t>Kembangan</t>
  </si>
  <si>
    <t>BU</t>
  </si>
  <si>
    <t>Bangunan Umum dan Perdagangan</t>
  </si>
  <si>
    <t>Musholah, Kontrakan &amp; Sepeda Motor</t>
  </si>
  <si>
    <t>Diduga akibat warga mainan kembang api di lempar ke atas rumah, api mengenai kerangka kayu dan merambat membakar plafon dan membesar</t>
  </si>
  <si>
    <t>Jln. Perum Kosambi Baru. Blok D.5 No. 5</t>
  </si>
  <si>
    <t>Duri Kosambi</t>
  </si>
  <si>
    <t>Cengkareng</t>
  </si>
  <si>
    <t>Diduga terjadi hubungan arus pendek listrik dan api menyambar bahan-bahan yang mudah terbakar dan mengakibatkan kebakaran</t>
  </si>
  <si>
    <t>03/Januari/2013  (Kamis)</t>
  </si>
  <si>
    <t>Jln. Taman Palm Lestari Blok G.2 No. 21-22</t>
  </si>
  <si>
    <t>Cengkareng Barat</t>
  </si>
  <si>
    <t>Toko Bangunan</t>
  </si>
  <si>
    <t>Meteran Listrik</t>
  </si>
  <si>
    <t>Diduga akibat hubungan arus pendek listrik pada meteran, sehingga terjadi kebakaran</t>
  </si>
  <si>
    <t>Bencana pada Ketinggian (operasi penyelamatan Beda Ketinggian)</t>
  </si>
  <si>
    <t>jl. Proyek senen blok 1</t>
  </si>
  <si>
    <t>kramat</t>
  </si>
  <si>
    <t>Senen</t>
  </si>
  <si>
    <t>Evakuasi Banjir</t>
  </si>
  <si>
    <t>Lain-Lain</t>
  </si>
  <si>
    <t>Percobaan Bunuh Diri</t>
  </si>
  <si>
    <t>percobaan bunuh diri diduga karena strees.</t>
  </si>
  <si>
    <t>04/Januari/2013  (Jumat)</t>
  </si>
  <si>
    <t>Jl. Tawas  No.6</t>
  </si>
  <si>
    <t>Jati</t>
  </si>
  <si>
    <t>Pulogadung</t>
  </si>
  <si>
    <t>Mobil Inova</t>
  </si>
  <si>
    <t>KD</t>
  </si>
  <si>
    <t>Kendaraan</t>
  </si>
  <si>
    <t>Hubungan singkat diatas plafon, api membesar sehingga sebagian garasi dan satu unit mobil terbakar</t>
  </si>
  <si>
    <t>05/Januari/2013  (Sabtu)</t>
  </si>
  <si>
    <t>Jl. Pecenongan Raya No. 8</t>
  </si>
  <si>
    <t xml:space="preserve">Kebon Kelapa </t>
  </si>
  <si>
    <t>Gambir</t>
  </si>
  <si>
    <t>Bangunan Umum</t>
  </si>
  <si>
    <t>-</t>
  </si>
  <si>
    <t>Arus Pendek</t>
  </si>
  <si>
    <t>Diduga akibat arus pendek yang terjadi pada exxcous fan sehingga menyebabkan kebakaran.</t>
  </si>
  <si>
    <t>06/Januari/2013  (Minggu)</t>
  </si>
  <si>
    <t>Jl. Inveksi Kali Grogol</t>
  </si>
  <si>
    <t>Palmerah</t>
  </si>
  <si>
    <t>Diduga dari terjadinya arus pendek diatas plapon sehingga terjadi kebakaran</t>
  </si>
  <si>
    <t>Jl. Mandala 5</t>
  </si>
  <si>
    <t xml:space="preserve"> 6 - 7 </t>
  </si>
  <si>
    <t>Cililitan</t>
  </si>
  <si>
    <t>Kramat Jati</t>
  </si>
  <si>
    <t>Jl. Rasuna Said Kav. 6 - 7</t>
  </si>
  <si>
    <t>Setiabudi</t>
  </si>
  <si>
    <t xml:space="preserve"> Kota Administrasi Jakarta Selatan</t>
  </si>
  <si>
    <t>Gedung</t>
  </si>
  <si>
    <t>BT</t>
  </si>
  <si>
    <t>Bangunan Tinggi</t>
  </si>
  <si>
    <t>lantai 1 - 6</t>
  </si>
  <si>
    <t>Diduga dari terjadinya hubungan arus pendek Listrik, di ruangan arsip dan menimbulkan percikan api sehingga membesar.</t>
  </si>
  <si>
    <t>07/Januari/2013  (Senin)</t>
  </si>
  <si>
    <t>Jl. Pasar Hipli Semanan</t>
  </si>
  <si>
    <t>Semanan</t>
  </si>
  <si>
    <t>Kalideres</t>
  </si>
  <si>
    <t>Warung</t>
  </si>
  <si>
    <t>Diduga dari terjadinya hubungan arus pendek Listrik pada mesin pendingin( Frezer) sehingga menimbulkan percikan api sehingga membesar.</t>
  </si>
  <si>
    <t>08/Januari/2013  (Selasa)</t>
  </si>
  <si>
    <t>Jl. Gatot Subroto No. 173</t>
  </si>
  <si>
    <t>Menteng Dalam</t>
  </si>
  <si>
    <t>Tebet</t>
  </si>
  <si>
    <t>Filter Air</t>
  </si>
  <si>
    <t>Percikan Las</t>
  </si>
  <si>
    <t>Diduga akibat percikan las yang menyambar filter air kemudian membakar filter air tersebut.</t>
  </si>
  <si>
    <t>Jl. Mandar XXI DD 12 No. 52</t>
  </si>
  <si>
    <t>Tangerang</t>
  </si>
  <si>
    <t>Kota Tangerang</t>
  </si>
  <si>
    <t>130 (2 Lantai)</t>
  </si>
  <si>
    <t>Diduga akibat arus pendek pada stop kontak, kemudian membakar bahan yang mudah terbakar sehingga membakar rumah berlantai 2 tersebut.</t>
  </si>
  <si>
    <t>Jl. Pangeran Jayakarta</t>
  </si>
  <si>
    <t xml:space="preserve">Mangga Dua Selatan </t>
  </si>
  <si>
    <t>Sawah Besar</t>
  </si>
  <si>
    <t>Pompa Air</t>
  </si>
  <si>
    <t>Diduga akibat pompa air (arus pendek) kemudian menyebabkan kebakaran.</t>
  </si>
  <si>
    <t>Jl. Pasar Baru Raya No. 52-56,58 dan 006</t>
  </si>
  <si>
    <t xml:space="preserve">Pasar Baru </t>
  </si>
  <si>
    <t>Bangunan Pertokoan</t>
  </si>
  <si>
    <t>BM</t>
  </si>
  <si>
    <t>Bangunan Menengah</t>
  </si>
  <si>
    <t>Diduga akibat arus pendek yang terjadi didalam toko sepatu, sehingga mengakibatkan kebakaran.</t>
  </si>
  <si>
    <t>09/Januari/2013  (Rabu)</t>
  </si>
  <si>
    <t>Jl. AMD. Manunggal</t>
  </si>
  <si>
    <t>Makasar</t>
  </si>
  <si>
    <t>Diduga dari hubungan arus pendek listrik pada kipas gantung menimbulkan percikan api dan membesar.</t>
  </si>
  <si>
    <t>Jl. Mangga Dua Raya No. 8</t>
  </si>
  <si>
    <t>Pademangan Barat</t>
  </si>
  <si>
    <t>Pademangan</t>
  </si>
  <si>
    <t>Gedung WTC Mangga Dua</t>
  </si>
  <si>
    <t>Diduga Dari hubungan singkat arus pendek pada mesin Henter menimbulkan percikan api dan menyambar bahan yang mudah terbakar</t>
  </si>
  <si>
    <t>Jl. Raya Poncol No. 100</t>
  </si>
  <si>
    <t>Ciracas</t>
  </si>
  <si>
    <t>Percetakan</t>
  </si>
  <si>
    <t>Diduga Dari hubungan arus pendek listrik sehingga terjadi kebakaran</t>
  </si>
  <si>
    <t>Jl. Sawo Kecil</t>
  </si>
  <si>
    <t>Pulo Gebang</t>
  </si>
  <si>
    <t>Cakung</t>
  </si>
  <si>
    <t>Kabel Tiang Listrik</t>
  </si>
  <si>
    <t>Diduga Dari hubungan singkat arus pendek pada kabel tiang listrik menimbulkan percika api sehingga terbakar</t>
  </si>
  <si>
    <t xml:space="preserve">Jl. Tanggul Barat Cengkareng Drain </t>
  </si>
  <si>
    <t>Kapuk</t>
  </si>
  <si>
    <t>Lapak Pemulung</t>
  </si>
  <si>
    <t>Diduga akibat arus pendek pada installasi listrik atap rumah (Fong), kemudian menyambar teriplek dan menimbulkan kebakaran.</t>
  </si>
  <si>
    <t>Jl. Utan Kayu Utara</t>
  </si>
  <si>
    <t>Utan Kayu Utara</t>
  </si>
  <si>
    <t>Matraman</t>
  </si>
  <si>
    <t>Kantin Kampus</t>
  </si>
  <si>
    <t>Putung Rokok</t>
  </si>
  <si>
    <t>Diduga dari orang membuang putung rokok mengenai bahan yang mudah terbakar sehingga membesar</t>
  </si>
  <si>
    <t>10/Januari/2013  (Kamis)</t>
  </si>
  <si>
    <t>Jl. Kedoya Raya</t>
  </si>
  <si>
    <t>Kedoya Selatan</t>
  </si>
  <si>
    <t>Kebun Jeruk</t>
  </si>
  <si>
    <t>Mobil Carry</t>
  </si>
  <si>
    <t>Hubungan singkat pada selang karburator, timbul api sehingga mobil terbakar</t>
  </si>
  <si>
    <t>Jl. Rahayu Raya</t>
  </si>
  <si>
    <t>Kalisari</t>
  </si>
  <si>
    <t>Ruko</t>
  </si>
  <si>
    <t>Hubungan singkat pada plafon, timbul api sehingga menyambar tumpukan gas dan gas meledak lalu terjadi kebakaran</t>
  </si>
  <si>
    <t>Jl. Sunter Agung Blok. A</t>
  </si>
  <si>
    <t>Sunter Agung</t>
  </si>
  <si>
    <t>Tanjung Priok</t>
  </si>
  <si>
    <t>Bedeng</t>
  </si>
  <si>
    <t>Motor</t>
  </si>
  <si>
    <t>Hubungan singkat pada kabel dispenser timbul api, menyambar dinding triplek sehingga 2 bedeng dan 2 motor terbakar</t>
  </si>
  <si>
    <t>Pertolongan Gawat Darurat (Ambulan Transportasi).</t>
  </si>
  <si>
    <t>Jl. Aida Suwarno</t>
  </si>
  <si>
    <t>Pohon Tumbang</t>
  </si>
  <si>
    <t>Angin Kencang</t>
  </si>
  <si>
    <t>Angin Kencang menyebabkan pohon tumbang</t>
  </si>
  <si>
    <t>Jl. Asem II   No.96</t>
  </si>
  <si>
    <t>Cipete Selatan</t>
  </si>
  <si>
    <t>Cilandak</t>
  </si>
  <si>
    <t>Menimpa rumah warga dan mobil</t>
  </si>
  <si>
    <t>Jl. Asrama Pemadam</t>
  </si>
  <si>
    <t>Jl. Benda Raya</t>
  </si>
  <si>
    <t>Cilandak Timur</t>
  </si>
  <si>
    <t>Pasar Minggu</t>
  </si>
  <si>
    <t>Jl. Danau Sunter Utara</t>
  </si>
  <si>
    <t>Jl. Enggano</t>
  </si>
  <si>
    <t>Jl. Gunung Sahari</t>
  </si>
  <si>
    <t xml:space="preserve">Bungur </t>
  </si>
  <si>
    <t>Jl. Kamal Raya</t>
  </si>
  <si>
    <t>Cengkareng Timur</t>
  </si>
  <si>
    <t>Jl. Kembangan Utara</t>
  </si>
  <si>
    <t>Kembangan Utara</t>
  </si>
  <si>
    <t>Pohon menimpa rumah Bp. Sairin</t>
  </si>
  <si>
    <t>Jl. Makam Wijaya Kusuma</t>
  </si>
  <si>
    <t>Jl. Mawar Luar</t>
  </si>
  <si>
    <t>Tugu Utara</t>
  </si>
  <si>
    <t>Koja</t>
  </si>
  <si>
    <t>Jl. Menceng Raya</t>
  </si>
  <si>
    <t>Pohon Menimpa rumah Warga</t>
  </si>
  <si>
    <t>Jl. MT. Haryono</t>
  </si>
  <si>
    <t>Cawang</t>
  </si>
  <si>
    <t>Jl. Nirwana</t>
  </si>
  <si>
    <t>Jl. Pahlawan Revolusi</t>
  </si>
  <si>
    <t>Klender</t>
  </si>
  <si>
    <t>Duren Sawit</t>
  </si>
  <si>
    <t>Jl. Palmerah</t>
  </si>
  <si>
    <t>Jl. Panjang</t>
  </si>
  <si>
    <t>Kedoya Utara</t>
  </si>
  <si>
    <t>Menimpa pengendara motor, 1 orang meninggal dan 1 unit mobil</t>
  </si>
  <si>
    <t>Jl. Pasar Baru</t>
  </si>
  <si>
    <t>Jl. Peta Barat</t>
  </si>
  <si>
    <t>Tiang telp. Runtuh</t>
  </si>
  <si>
    <t>Angin kencang mengakibatkan tiang telp. Roboh</t>
  </si>
  <si>
    <t>Jl. Peternakan</t>
  </si>
  <si>
    <t>Kabel PLN Putus</t>
  </si>
  <si>
    <t>Angin kencang mengakibatkan tiang listrik roboh, kabel PLN terputus</t>
  </si>
  <si>
    <t>Jl. Podomoro</t>
  </si>
  <si>
    <t>Jl. Podomoro (samping POS)</t>
  </si>
  <si>
    <t>Jl. Raya Joglo</t>
  </si>
  <si>
    <t>Jl. Raya Pasar Jum'at</t>
  </si>
  <si>
    <t>Pondok Pinang</t>
  </si>
  <si>
    <t>Kebayoran Lama</t>
  </si>
  <si>
    <t>Jl. Raya Teluk Gong</t>
  </si>
  <si>
    <t>Penjaringan</t>
  </si>
  <si>
    <t>Jl. Raya Tugu</t>
  </si>
  <si>
    <t>Jl. Ring Road Taman Semanan</t>
  </si>
  <si>
    <t>Baliho Roboh</t>
  </si>
  <si>
    <t>Angin Kencang menyebabkan Baliho Roboh menimpa warga</t>
  </si>
  <si>
    <t>Korban Ricky 30 Th, Hardika 25 Th</t>
  </si>
  <si>
    <t>Jl. Singsingamangaraja</t>
  </si>
  <si>
    <t>Gunung</t>
  </si>
  <si>
    <t>Kebayoran Baru</t>
  </si>
  <si>
    <t>Jl. Sunter Agung</t>
  </si>
  <si>
    <t>Jl. Warakas III</t>
  </si>
  <si>
    <t>Kebon Bawang</t>
  </si>
  <si>
    <t>Jl. Yos Sudarso</t>
  </si>
  <si>
    <t>Rawa Badak Utara</t>
  </si>
  <si>
    <t>11/Januari/2013  (Jumat)</t>
  </si>
  <si>
    <t>Jl. Karang Anyar No. 10</t>
  </si>
  <si>
    <t xml:space="preserve">Karang Anyar </t>
  </si>
  <si>
    <t>Diduga akibat arus pendek pada kabel di ruangan dapur, sehingga menyebabkan kebakaran.</t>
  </si>
  <si>
    <t xml:space="preserve">Jl. Ponjol </t>
  </si>
  <si>
    <t>Susukan</t>
  </si>
  <si>
    <t>Panel Listrik</t>
  </si>
  <si>
    <t>Diduga akibat arus pendek yang terjadi pada panel, kemudian menjalar. Tetapi bisa di padamkan dengan menggunakan 2 buah apar.</t>
  </si>
  <si>
    <t>Jl. Raya Bekasi Timur</t>
  </si>
  <si>
    <t>Cipinang Besar Utara</t>
  </si>
  <si>
    <t>Jatinegara</t>
  </si>
  <si>
    <t>Lapas Cipinang</t>
  </si>
  <si>
    <t>Arus pendek pada AC</t>
  </si>
  <si>
    <t>Diduga akibat arus pendek yang terjadi pada AC, sehingga menimbulkan kebakaran pada Gereja Les Hadai LP Cipinang.</t>
  </si>
  <si>
    <t>Jl. Basmol</t>
  </si>
  <si>
    <t>Jl. Kamboja</t>
  </si>
  <si>
    <t>Jati Pulo</t>
  </si>
  <si>
    <t>Jl. Palmerah Barat</t>
  </si>
  <si>
    <t>Slipi</t>
  </si>
  <si>
    <t>12/Januari/2013  (Sabtu)</t>
  </si>
  <si>
    <t>Jl. Nirmala No. 37</t>
  </si>
  <si>
    <t>Kabel Telkom</t>
  </si>
  <si>
    <t>Diduga akibat arus pendek yang terjadi pada kabel udara telkom.</t>
  </si>
  <si>
    <t>Alarm Kota</t>
  </si>
  <si>
    <t>Jl. Pengadegan Timur</t>
  </si>
  <si>
    <t>Kalibata</t>
  </si>
  <si>
    <t>Pancoran</t>
  </si>
  <si>
    <t>Diduga hubungan arus pendek listrik di atas plapon hingga terjadi kebakaran</t>
  </si>
  <si>
    <t>Bencana Bangunan Runtuh (operasi penyelamatan Collapse Structure).</t>
  </si>
  <si>
    <t>Jl. Cibubur</t>
  </si>
  <si>
    <t>Cibubur</t>
  </si>
  <si>
    <t>Angin Dan Hujan</t>
  </si>
  <si>
    <t>Jl. Raya PKP</t>
  </si>
  <si>
    <t>13/Januari/2013  (Minggu)</t>
  </si>
  <si>
    <t xml:space="preserve">Jl. Agur II Blok U  No.03 </t>
  </si>
  <si>
    <t xml:space="preserve">Penggilingan </t>
  </si>
  <si>
    <t>Percikan api</t>
  </si>
  <si>
    <t>Sedang memperbaiki motor, lalu dinyalakan timbul api, menyambar bensin yang berceceran, api membesar menyambar mobil, sehingga sebagian garasi mobil terbakar</t>
  </si>
  <si>
    <t>Jl. Pisangan Timur  No.25</t>
  </si>
  <si>
    <t>Pisangan timur</t>
  </si>
  <si>
    <t>Hubungan singkat di atas plafon, api membesar sehingga membakar sebagian rumah tinggal</t>
  </si>
  <si>
    <t>JL. Raya Tanjung Barat NO 11A</t>
  </si>
  <si>
    <t>Tabung Gas</t>
  </si>
  <si>
    <t>Kebocoran Gas</t>
  </si>
  <si>
    <t>Tabung Gas Sedang Digunakan Tiba Tiba ,Selang Bocor Sehingga Tabung Terbakar</t>
  </si>
  <si>
    <t xml:space="preserve">JL. Angke  Raya Jembatan Genit </t>
  </si>
  <si>
    <t>Jelambar</t>
  </si>
  <si>
    <t>Akibat angin kencang dan hujan yang terus menerus, sehingga satu pohon tumbang</t>
  </si>
  <si>
    <t>14/Januari/2013  (Senin)</t>
  </si>
  <si>
    <t>Jl. Pantai Indah Kapuk Utara 2</t>
  </si>
  <si>
    <t>Pluit</t>
  </si>
  <si>
    <t>Kulkas</t>
  </si>
  <si>
    <t>Hubungan singkat pada kabel kulkas timbul api menyambar dinding sehingga sebagian dapur dan kulkas terbakar</t>
  </si>
  <si>
    <t>Jl. Tol Ring Road T.B. Simatupang</t>
  </si>
  <si>
    <t>Bambu Apus</t>
  </si>
  <si>
    <t>Cipayung</t>
  </si>
  <si>
    <t>Mobil Opel Blazer</t>
  </si>
  <si>
    <t>15/Januari/2013  (Selasa)</t>
  </si>
  <si>
    <t>Jl. Keamanan / Keagungan</t>
  </si>
  <si>
    <t>Keagungan</t>
  </si>
  <si>
    <t>Tamansari</t>
  </si>
  <si>
    <t>Arus Pendek Listrik</t>
  </si>
  <si>
    <t>Diduga dari hubungan arus pendek listrik diatas plapon di lantai 2, sehingga terjadi kebakaran.</t>
  </si>
  <si>
    <t>Bapak Nurohman (Karu Umit DK.351 )</t>
  </si>
  <si>
    <t>Jl. MSD No. 58</t>
  </si>
  <si>
    <t>Gedung Studio Duta Bangsa</t>
  </si>
  <si>
    <t>Motor, Mobil, Dan Sepeda</t>
  </si>
  <si>
    <t>Diduga hubungan arus pendek listrik di atas plapon ruang montir, api mengenai motor dan mobil di bawahnya</t>
  </si>
  <si>
    <t>Jl. Pemuda No. 62</t>
  </si>
  <si>
    <t>Rawamangun</t>
  </si>
  <si>
    <t>Show Room</t>
  </si>
  <si>
    <t>Diduga akibat arus pendek yang terjadi pada MCB, kemudian membesar sehingga membakar Show Room ASCO PRIMA MOBILINDO</t>
  </si>
  <si>
    <t>Jl. Tambora III Gg.7</t>
  </si>
  <si>
    <t>Tambora</t>
  </si>
  <si>
    <t>Jl. Kebon Jeruk 17</t>
  </si>
  <si>
    <t>Maphar</t>
  </si>
  <si>
    <t>Akibat hujan deras dan angin kencang sehingga pohon tumbang dan menimpa warung pinggir kali</t>
  </si>
  <si>
    <t>Jl. Kedoya Utara</t>
  </si>
  <si>
    <t>Akibat hujan deras dan angin kencang sehingga pohon tumbang ke jalan</t>
  </si>
  <si>
    <t xml:space="preserve">Jl. Kota Bambu </t>
  </si>
  <si>
    <t>Akibat hujan deras dan angin kencang sehingga pohon tumbang dan melintang di jalan</t>
  </si>
  <si>
    <t>Jl. Semangka Jatipulo</t>
  </si>
  <si>
    <t>Bencana pada Air (operasi penyelamatan pada Air)</t>
  </si>
  <si>
    <t>Bukit Duri</t>
  </si>
  <si>
    <t>Evakuasi Korban Banjir</t>
  </si>
  <si>
    <t xml:space="preserve">Evakuasi korban banjir yang masih terjebak di dalam rumah </t>
  </si>
  <si>
    <t>Ketinggian air ± 3m, 3 Perahu Karet</t>
  </si>
  <si>
    <t>Gg. Arus</t>
  </si>
  <si>
    <t xml:space="preserve"> 1/2 </t>
  </si>
  <si>
    <t>3 Perahu Karet, 1 Lighting Rescue, 1 Komando</t>
  </si>
  <si>
    <t>Gg. Setiawan</t>
  </si>
  <si>
    <t>2 Perahu Karet</t>
  </si>
  <si>
    <t>Jl. Daan Mogot</t>
  </si>
  <si>
    <t>Grogol</t>
  </si>
  <si>
    <t>Evakuasi Orang Tenggelam</t>
  </si>
  <si>
    <t xml:space="preserve">Terpeleset </t>
  </si>
  <si>
    <t>Bermain tali di pinggir kali dan terjatuh hingga terbawa arus deras sehingga tenggelam</t>
  </si>
  <si>
    <t>Korban Meninggal, Anjar, 12Th</t>
  </si>
  <si>
    <t>Jl. Kalimalang</t>
  </si>
  <si>
    <t>Cipinang Melayu</t>
  </si>
  <si>
    <t>1 Perahu Karet</t>
  </si>
  <si>
    <t>Jl. Kampung Pulo</t>
  </si>
  <si>
    <t>Kampung Mester/melayu</t>
  </si>
  <si>
    <t>3 Perahu Karet</t>
  </si>
  <si>
    <t>Jl. Kebon Pala</t>
  </si>
  <si>
    <t>Jl. Komplek Zeni AD</t>
  </si>
  <si>
    <t>Rawajati</t>
  </si>
  <si>
    <t>Ketinggian Air +/- 3m,1 Perahu Karet</t>
  </si>
  <si>
    <t>Jl. Masjid Al Makmur</t>
  </si>
  <si>
    <t>5 dan 6</t>
  </si>
  <si>
    <t>Pejaten Timur</t>
  </si>
  <si>
    <t>Ketinggian Air +/- 3m, 2 Perahu Karet</t>
  </si>
  <si>
    <t>Jl. Perum Ulujami Indah</t>
  </si>
  <si>
    <t>Ulujami</t>
  </si>
  <si>
    <t>Pesanggrahan</t>
  </si>
  <si>
    <t>Evakuasi korban banjir yang masih terjebak di dalam rumah dan peralatan pramuka di MTs 13</t>
  </si>
  <si>
    <t>Ketinggian Air +/- 1m, 1 Perahu Karet</t>
  </si>
  <si>
    <t>Jl. Tanjung Lengkong</t>
  </si>
  <si>
    <t>Bidara Cina</t>
  </si>
  <si>
    <t>Jl. Duta Permai 3 No. 5</t>
  </si>
  <si>
    <t>Tembok Runtuh</t>
  </si>
  <si>
    <t>Akibat hujan dan angin kencang, sehingga merubuhkan tembok kemudian menimpa bedeng pekerja. 2 orang meninggal dunia atasa nama Bp. Gunarto dan Bp. Benjot.</t>
  </si>
  <si>
    <t>Jl. Kebon Bawang</t>
  </si>
  <si>
    <t>Jl. Pondasi</t>
  </si>
  <si>
    <t>Kayu Putih</t>
  </si>
  <si>
    <t>16/Januari/2013  (Rabu)</t>
  </si>
  <si>
    <t>Jl. Cililitan Raya</t>
  </si>
  <si>
    <t>Gardu listrik</t>
  </si>
  <si>
    <t>Diduga terjadi hubungan arus pendek pada salah satu travo sehingga meledak dan mengakibatkan sebagian wilayah di Jakarta Timur&amp; selatan mati lampu</t>
  </si>
  <si>
    <t>Jl. Ciputat Raya</t>
  </si>
  <si>
    <t>Kebayoran Lama Selatan</t>
  </si>
  <si>
    <t>Mobil Suzuki Katana</t>
  </si>
  <si>
    <t>Hubungan singkat pada kabel accu timbul api sehingga api membesar, sebagian mobil terbakar</t>
  </si>
  <si>
    <t>Jl. Galunggung Raya</t>
  </si>
  <si>
    <t>Toko Klontong</t>
  </si>
  <si>
    <t>Las</t>
  </si>
  <si>
    <t>Disaat disebelah toko sedang melakukan pengelasan sehingga percikan mengenai triplek kemudian menyala dan menghabiskan seluruh toko</t>
  </si>
  <si>
    <t>Jl. Swadaya No.29</t>
  </si>
  <si>
    <t>Lebak Bulus</t>
  </si>
  <si>
    <t>Pabrik Tahu</t>
  </si>
  <si>
    <t>BI</t>
  </si>
  <si>
    <t>Bangunan Industri</t>
  </si>
  <si>
    <t>Tungku</t>
  </si>
  <si>
    <t>Tungku Penggorengan tahu mulai panas, timbul api sehingga sebagian pabrik tahu terbakar</t>
  </si>
  <si>
    <t>Jl. Bukit Duri</t>
  </si>
  <si>
    <t>1 s.d 10</t>
  </si>
  <si>
    <t xml:space="preserve"> 10 dan 11 </t>
  </si>
  <si>
    <t>Evakuasi korban banjir yang masih terjebak di dalam rumah</t>
  </si>
  <si>
    <t>Jl. Gang Setiawan</t>
  </si>
  <si>
    <t>Jl. Gg. Arus</t>
  </si>
  <si>
    <t>1,2,3,4</t>
  </si>
  <si>
    <t>Jl. Green garden, Blok N5 15A</t>
  </si>
  <si>
    <t xml:space="preserve">Jl. Jatinegara Barat </t>
  </si>
  <si>
    <t>Jl. Kapuk Muara</t>
  </si>
  <si>
    <t xml:space="preserve"> 1,4,5 </t>
  </si>
  <si>
    <t>Kapuk Muara</t>
  </si>
  <si>
    <t>Jl. Kebon Baru/Tebet</t>
  </si>
  <si>
    <t xml:space="preserve"> 1 dan 2 </t>
  </si>
  <si>
    <t>Kebon Baru</t>
  </si>
  <si>
    <t>Jl. Tanjung Lengkos</t>
  </si>
  <si>
    <t>Jl. Cipucang I</t>
  </si>
  <si>
    <t>17/Januari/2013  (Kamis)</t>
  </si>
  <si>
    <t>Jl. Bidara Cina</t>
  </si>
  <si>
    <t>Lilin</t>
  </si>
  <si>
    <t>Akibat liin terjatuh mengenai kasur kemudian menyala dan menyambar bahan yang lian hingga membakar sebagian rumah</t>
  </si>
  <si>
    <t>Jl. Bungur Besar</t>
  </si>
  <si>
    <t xml:space="preserve">Gunung Sahari Selatan </t>
  </si>
  <si>
    <t>Diduga dari Lilin di atas lemari</t>
  </si>
  <si>
    <t>Jl. Gereja Theresia No. 01</t>
  </si>
  <si>
    <t>gondangdia</t>
  </si>
  <si>
    <t>Menteng</t>
  </si>
  <si>
    <t>Ruangan caffe fisa</t>
  </si>
  <si>
    <t>Diguga dari kors luiting listrik  pada panel listrik sehingga terjadi kebakaran</t>
  </si>
  <si>
    <t>Jl. Gunung sahari Raya No.44 AB</t>
  </si>
  <si>
    <t xml:space="preserve">Gunung Sahari Utara </t>
  </si>
  <si>
    <t xml:space="preserve">Ruang Istirahat </t>
  </si>
  <si>
    <t>Diguga dari kors luiting listrik  pada ruangan istirahat sehingga terjadi kebakaran</t>
  </si>
  <si>
    <t>Jl. Komp. Duta Lestari Blok D</t>
  </si>
  <si>
    <t>Diduga akibat arus pendek yang terjadi pada installasi AC, kemudian api membakar pelafon dan api membesar.</t>
  </si>
  <si>
    <t>Jl. Kunir</t>
  </si>
  <si>
    <t>Pinangsia</t>
  </si>
  <si>
    <t>Ruko 4 Lantai</t>
  </si>
  <si>
    <t>Diduga akibat arus pendek yang terjadi pada installasi Listrik atap rumah, kemudian api membakar pelafon dan api membesar.</t>
  </si>
  <si>
    <t>Jl. Penjernihan dalam</t>
  </si>
  <si>
    <t xml:space="preserve">Bendungan Hilir </t>
  </si>
  <si>
    <t>Tanah Abang</t>
  </si>
  <si>
    <t>Diduga dari Lilin pada rumah kost milik Bpk Syprianto / Ibu Riri sehingga menyebabkan kebakaran</t>
  </si>
  <si>
    <t>Jl. Pisangan Baru I</t>
  </si>
  <si>
    <t>Pisangan Baru</t>
  </si>
  <si>
    <t>Instalasi Listrik atas plafon</t>
  </si>
  <si>
    <t>Diduga akibat arus pendek yang terjadi pada instalasi listrik atas rumah (plafon), kemudian membesar dan membakar 1 buah rumah.</t>
  </si>
  <si>
    <t>Jl. Raya Penggilingan</t>
  </si>
  <si>
    <t>Panel Listrik PT.Morren</t>
  </si>
  <si>
    <t>Tersambar Petir</t>
  </si>
  <si>
    <t>Panel listrik tersambar petir hingga meledak sehingga membakar habis seluruh panel listrik di PT. Morren tersebut</t>
  </si>
  <si>
    <t>Jl. SPG 7</t>
  </si>
  <si>
    <t>Lubang Buaya</t>
  </si>
  <si>
    <t>Mesin Cuci</t>
  </si>
  <si>
    <t>Diduga akibat arus pendek yang terjadi pada mesin cuci kemudian menyambar bahan yang mudah terbakar. Sehingga membakar dapur.</t>
  </si>
  <si>
    <t xml:space="preserve">Asrama 3 Palad </t>
  </si>
  <si>
    <t>Cakung Barat</t>
  </si>
  <si>
    <t>Belakang Krama Yudha Motor</t>
  </si>
  <si>
    <t>Berland</t>
  </si>
  <si>
    <t xml:space="preserve"> 3 &amp; 4 </t>
  </si>
  <si>
    <t>Kebon Manggis</t>
  </si>
  <si>
    <t>Gg. Asem</t>
  </si>
  <si>
    <t>Pela Mampang</t>
  </si>
  <si>
    <t>Mampang Prapatan</t>
  </si>
  <si>
    <t xml:space="preserve">Gg. Asri </t>
  </si>
  <si>
    <t>Halim Perdana Kusuma</t>
  </si>
  <si>
    <t>Halim</t>
  </si>
  <si>
    <t>Jl. Aipda K.S Tubun</t>
  </si>
  <si>
    <t xml:space="preserve"> 01-04, 08, 05-16, 11, 09, 10, 18 </t>
  </si>
  <si>
    <t>01 s.d 05</t>
  </si>
  <si>
    <t xml:space="preserve">Petamburan </t>
  </si>
  <si>
    <t>Mengevakuasi Warga Petamburan sebanyak 100 Jiwa</t>
  </si>
  <si>
    <t>Jl. Bandengan 3 No. 23</t>
  </si>
  <si>
    <t>Pekojan</t>
  </si>
  <si>
    <t>Mengevakuasi  Lansia 60 Th</t>
  </si>
  <si>
    <t>Jl. Bandengan Utara I</t>
  </si>
  <si>
    <t>Evakuasi Keluarga</t>
  </si>
  <si>
    <t>Jl. Bangun Nusa</t>
  </si>
  <si>
    <t>Jl. Bima No.1</t>
  </si>
  <si>
    <t>Kota Bambu Utara</t>
  </si>
  <si>
    <t>Mengevakuasi Lansia 78 Bln</t>
  </si>
  <si>
    <t xml:space="preserve">Jl. Budimulya </t>
  </si>
  <si>
    <t xml:space="preserve"> 1,2,3 </t>
  </si>
  <si>
    <t>Jl. Cempaka Putih Timur XXV, Jl. Ahmad Yani, Jl. Soeprapto, dan Cempaka Putih Barat</t>
  </si>
  <si>
    <t>Cempaka Putih Timur</t>
  </si>
  <si>
    <t>Cempaka Putih</t>
  </si>
  <si>
    <t>Evakuasi warga Cempaka Putih 100 Jiwa</t>
  </si>
  <si>
    <t>Jl. D Teluk Gong No.25G</t>
  </si>
  <si>
    <t>Pejagalan</t>
  </si>
  <si>
    <t>Evakuasi Bayi</t>
  </si>
  <si>
    <t>Jl. Duta Mas Sakti 5 No.16</t>
  </si>
  <si>
    <t>Jelambar Baru</t>
  </si>
  <si>
    <t xml:space="preserve">Jl. Gading P 6 </t>
  </si>
  <si>
    <t>Kelapa Gading Barat</t>
  </si>
  <si>
    <t>Kelapa Gading</t>
  </si>
  <si>
    <t xml:space="preserve">Jl. Gambang Blok Q VII, </t>
  </si>
  <si>
    <t>pegangsaan dua</t>
  </si>
  <si>
    <t>Jl. Gedong Panjang Bandengan</t>
  </si>
  <si>
    <t>Roa Malaka</t>
  </si>
  <si>
    <t>Mengevakuasi  Keluarga</t>
  </si>
  <si>
    <t xml:space="preserve">Jl. Hidu baru </t>
  </si>
  <si>
    <t xml:space="preserve">Jl. Industri 9 dan 12, </t>
  </si>
  <si>
    <t>Jl. Janur asri RT 6/12</t>
  </si>
  <si>
    <t>Jl. Jelambar Baru No.25B</t>
  </si>
  <si>
    <t xml:space="preserve">Jl. Jelambar Jaya Gg.Y No.23 </t>
  </si>
  <si>
    <t>Mengevakuasi warga yg berusia 60 Th Sakit</t>
  </si>
  <si>
    <t xml:space="preserve">Jl. Jelambar Utama Sakti Raya   </t>
  </si>
  <si>
    <t>Jl. Jelambar Utama Sakti Raya V No.16</t>
  </si>
  <si>
    <t>Jl. Kayu Mas Selatan I Blok J No. 140</t>
  </si>
  <si>
    <t>Jl. Kayu Mas Tengah Blok Y No. 341</t>
  </si>
  <si>
    <t xml:space="preserve">Jl. Kelapa Lilin 10, N1 VII No 20, </t>
  </si>
  <si>
    <t>Jl. Kelapa lilin 6</t>
  </si>
  <si>
    <t>Jl. Kemenangan 7 No.14</t>
  </si>
  <si>
    <t>Krukut</t>
  </si>
  <si>
    <t>Mengevakuasi  Lansia 2 orang</t>
  </si>
  <si>
    <t>Jl. Kemurnian II No..72</t>
  </si>
  <si>
    <t>Jl. Komp. Taman Kencana Blok E/7 No.11</t>
  </si>
  <si>
    <t>Mengevakuasi warga yg berusia 60 Th.</t>
  </si>
  <si>
    <t>Jl. Kudus No.20 dan21 Belakang B</t>
  </si>
  <si>
    <t>Jl. Lada dalam</t>
  </si>
  <si>
    <t xml:space="preserve">Jl. Makaliwe 4 NO.20  </t>
  </si>
  <si>
    <t>Evakuasi Korban 4 Dewasa, 2 Balita</t>
  </si>
  <si>
    <t>Jl. Mangga Besar 3, Jl. Mangga Dua Raya, Mangga Dua Dalam</t>
  </si>
  <si>
    <t>Evauasi Warga 50 Jiwa</t>
  </si>
  <si>
    <t>Jl. Mangga Ubi Kapuk</t>
  </si>
  <si>
    <t>3 sd 6</t>
  </si>
  <si>
    <t>Evakuasi Warga</t>
  </si>
  <si>
    <t>Jl. Muardi II Blok.F No.11</t>
  </si>
  <si>
    <t>Ln</t>
  </si>
  <si>
    <t>Jl. Muwardi II N.20</t>
  </si>
  <si>
    <t>Jl. Muwardi IIIC No.22</t>
  </si>
  <si>
    <t>Jl. Pademangan 2 no 6 B</t>
  </si>
  <si>
    <t>Jl. Pejagalan I NO.159</t>
  </si>
  <si>
    <t>Jl. Pekapuran 2 No.4</t>
  </si>
  <si>
    <t>Jembatan Besi</t>
  </si>
  <si>
    <t>Jl. Pelita</t>
  </si>
  <si>
    <t>Jl. Perintis Kemerdekaan/ Belakang IBM ASMI No.371</t>
  </si>
  <si>
    <t>Korban yang sudah di evakuasi langsung di larikan ke Rs. Islam Cempaka Putih menggunakan Unit Pompa</t>
  </si>
  <si>
    <t xml:space="preserve">Jl. Perum Aneka Elok </t>
  </si>
  <si>
    <t>Jl. Pesing Poglar</t>
  </si>
  <si>
    <t>Kedaung Kali Angke</t>
  </si>
  <si>
    <t>Jl. Pulo Mas Barat I No. 32</t>
  </si>
  <si>
    <t>76 Satpol PP</t>
  </si>
  <si>
    <t>Jl. Pulo Mas Timur A No. 15</t>
  </si>
  <si>
    <t>Jl. Pulo Mas Utara 3 No.3</t>
  </si>
  <si>
    <t>Jl. Raya Condet Gg. Seruni</t>
  </si>
  <si>
    <t>Kemudian pada jam 17:30 ada permintaan kembali dari warga untuk melalukan evakuasi di wilayah yang sama. Akhir operasional pukul 20:00.</t>
  </si>
  <si>
    <t>Jl. Satria IV Citra Land</t>
  </si>
  <si>
    <t>Tanjung Duren Utara</t>
  </si>
  <si>
    <t>Mengevakuasi bayi usia 8 Bln</t>
  </si>
  <si>
    <t>Jl. Semeru 6 No. 11A</t>
  </si>
  <si>
    <t>Evakuasi 6 orang</t>
  </si>
  <si>
    <t>Jl. Semeru Raya No. 70</t>
  </si>
  <si>
    <t>Jl. Setia Budi</t>
  </si>
  <si>
    <t>Jl. Susilo 2 No.2A</t>
  </si>
  <si>
    <t>JL. Susilo 5C No.10</t>
  </si>
  <si>
    <t>Jl. Susilo II No.22</t>
  </si>
  <si>
    <t>Jl. Tanah Rendah</t>
  </si>
  <si>
    <t>Warga tidak mau di evakuasi</t>
  </si>
  <si>
    <t>Jl. Tanjung Duren No.8</t>
  </si>
  <si>
    <t>Tanjung Duren Selatan</t>
  </si>
  <si>
    <t>Jl. Tanjung Duren Utara 7 Gg.2</t>
  </si>
  <si>
    <t>Evakuasi Anak Sakit</t>
  </si>
  <si>
    <t>Jl. Tanjung Duren Utara II No.12</t>
  </si>
  <si>
    <t>Jl. Teratai Raya No.56</t>
  </si>
  <si>
    <t>Angke</t>
  </si>
  <si>
    <t>Mengevakuasi  orang Sakit</t>
  </si>
  <si>
    <t>Jl. Ultraviolet Komplek walikota</t>
  </si>
  <si>
    <t>Kelapa Gading Timur</t>
  </si>
  <si>
    <t>Jl. Warakas No 6</t>
  </si>
  <si>
    <t>Kampung Jawa</t>
  </si>
  <si>
    <t>Tanah Sereal</t>
  </si>
  <si>
    <t>Kampung Pulo</t>
  </si>
  <si>
    <t>Kampung Mester/Melayu</t>
  </si>
  <si>
    <t>Karet Tengsin</t>
  </si>
  <si>
    <t>Mengevakuasi Warga Karet perumahan Rusun 100 Jiwa</t>
  </si>
  <si>
    <t>Komp. Bangun Kapuk Mas</t>
  </si>
  <si>
    <t>Komp. Bangun Nusa Kapuk</t>
  </si>
  <si>
    <t>Komp. BNI Wijaya Kusuma</t>
  </si>
  <si>
    <t>Mengevakuasi 3 Warga</t>
  </si>
  <si>
    <t>Komp. Greenvile Blok. AD/28</t>
  </si>
  <si>
    <t>Duri Kepa</t>
  </si>
  <si>
    <t>Komp. Greenvile Blok. AO/5</t>
  </si>
  <si>
    <t>Komp. Greenvile Blok. BB No.22</t>
  </si>
  <si>
    <t>Komp. Greenvile Blok. C1 No.19</t>
  </si>
  <si>
    <t>Komp. Greenvile Blok. Y No.12</t>
  </si>
  <si>
    <t>Mengevakuasi 3 balita 1 Lansia</t>
  </si>
  <si>
    <t>Komp. KFT Blok. BB No.2 Kamal</t>
  </si>
  <si>
    <t>Komp. Peternakan Blok. O2 No.15</t>
  </si>
  <si>
    <t>Komplek Bangun Nusa Raya</t>
  </si>
  <si>
    <t>Komplek Green Ville Blok AH No.3</t>
  </si>
  <si>
    <t>Komplek Green Ville Blok BN No.6</t>
  </si>
  <si>
    <t>Evakuasi Orang Sakit Usia 61Th</t>
  </si>
  <si>
    <t>Komplek Green Ville Blok U No.5</t>
  </si>
  <si>
    <t>Komplek Polri Musholah Al Mubarokah</t>
  </si>
  <si>
    <t>Evakuasi Lansia 71Th</t>
  </si>
  <si>
    <t>Komplek Taman Ratu Alamanda Blok E5 No.7</t>
  </si>
  <si>
    <t>Evakuasi Lansia</t>
  </si>
  <si>
    <t>Patra Tomang No. 34</t>
  </si>
  <si>
    <t>Tomang</t>
  </si>
  <si>
    <t xml:space="preserve"> 1 - 12 </t>
  </si>
  <si>
    <t xml:space="preserve">Perum Daan Stealth Blok NAT No.12 a </t>
  </si>
  <si>
    <t>Mengevakuasi warga yg berusia 75 Th.</t>
  </si>
  <si>
    <t>Perum Green Garden Blok Q1 No.17/18</t>
  </si>
  <si>
    <t>Perum Taman Cosmos Blok.  No.10</t>
  </si>
  <si>
    <t>Perum Taman Cosmos Blok. L No.25</t>
  </si>
  <si>
    <t>Perum Taman Ratu Blok.E 10</t>
  </si>
  <si>
    <t>Pluit murni 2 no 15</t>
  </si>
  <si>
    <t>Pluit permai 7 no 1</t>
  </si>
  <si>
    <t>Pluit raya 1 no 33</t>
  </si>
  <si>
    <t>Pluit utara 1</t>
  </si>
  <si>
    <t>Pluit utara no 12</t>
  </si>
  <si>
    <t>Plut permai raya no 4</t>
  </si>
  <si>
    <t>Sunter, Kemayoran No 1</t>
  </si>
  <si>
    <t>Taman Ratu GreenVille Blok.DD No.19</t>
  </si>
  <si>
    <t>Yayasan Pondok Pesantren Al- Wasilah Kp. Baru No 20</t>
  </si>
  <si>
    <t>Jl. Kayu Mas</t>
  </si>
  <si>
    <t>Yang meluncur ke TKP adalah rekan2 dari Balakar Pulogadung. Sebab personil 5.1 sedang evakuasi korban banjir dan jaya 65.</t>
  </si>
  <si>
    <t>18/Januari/2013  (Jumat)</t>
  </si>
  <si>
    <t>Jl. Gatot Subroto</t>
  </si>
  <si>
    <t xml:space="preserve">Gelora </t>
  </si>
  <si>
    <t>Hotel Sulton</t>
  </si>
  <si>
    <t>Diduga dari Lilin  sehingga menyebabkan kebakaran pada ruangan dapur</t>
  </si>
  <si>
    <t>Jl. Gunung Sahari Raya</t>
  </si>
  <si>
    <t>Konsleting ACCU</t>
  </si>
  <si>
    <t>Diduga dari konsleting pada mesin mobil sehingga menyebabkan percikan api dan terbakar</t>
  </si>
  <si>
    <t>Jl. Kali Baru Barat IV</t>
  </si>
  <si>
    <t>Kalibaru</t>
  </si>
  <si>
    <t xml:space="preserve">Rumah Tinggal </t>
  </si>
  <si>
    <t>Diduga dari hubungan arus pendek listrik diatas plapon sehinggga menimbulkan percikan api dan membesar</t>
  </si>
  <si>
    <t>korban luka luka odi 19 thn</t>
  </si>
  <si>
    <t>Jl. Mabilindo Dwikora Blok H No. 4</t>
  </si>
  <si>
    <t>Diduga akibat arus pendek yang terjadi pada AC, kemudian menyambar bahan yang mudah terbakar. Kemudian Api membesar sehingga menghabiskan 1 buah rumah dan 1 buah mobil APV (B 1738 G)</t>
  </si>
  <si>
    <t>Jl. Petamburan V</t>
  </si>
  <si>
    <t xml:space="preserve">Jl. Semeru 2 </t>
  </si>
  <si>
    <t>Diduga dari lilin yang terjatuh dari kasur sehingga kasur terbakar</t>
  </si>
  <si>
    <t>Jl. Taman Harapan</t>
  </si>
  <si>
    <t>Diduga dari lampu lilin yang terjatuh mengenai bahan yang mudah terbakar</t>
  </si>
  <si>
    <t>Jl. Tanah Sereal II</t>
  </si>
  <si>
    <t>Jl. Tenis Raya</t>
  </si>
  <si>
    <t>Rumah Tinggal Petak</t>
  </si>
  <si>
    <t>LP</t>
  </si>
  <si>
    <t>Lampu</t>
  </si>
  <si>
    <t>Lampu Tempel</t>
  </si>
  <si>
    <t>Diduga dari lampu tempel di taro di dekat dingding triplek sehingga panas dan terbakar</t>
  </si>
  <si>
    <t>1 korban meninggal atas nama Febri,18 thn.</t>
  </si>
  <si>
    <t>Daan Mogot Estate L/4</t>
  </si>
  <si>
    <t>Gg. Mushola Nurul Huda</t>
  </si>
  <si>
    <t>Jl Nurdin I Gg.2</t>
  </si>
  <si>
    <t xml:space="preserve">Jl. AG blok H 14 No 4 </t>
  </si>
  <si>
    <t>penjaringan</t>
  </si>
  <si>
    <t>Jl. Bandengan Utara 3 No 10</t>
  </si>
  <si>
    <t>Jl. Batu Raja ( Plaza UOB Buana )</t>
  </si>
  <si>
    <t xml:space="preserve">Kebon Melati </t>
  </si>
  <si>
    <t>Evakuasi Korban Banjir dan penyedotan lantai basement gedung</t>
  </si>
  <si>
    <t>Diduga dari jebol nya tanggul kali ciliwung di latuharihari sehingga air masuk ke besment plaza UOB dan tidak bisa menyelamatkan diri</t>
  </si>
  <si>
    <t xml:space="preserve"> saat ini Korban Meninggal 2 orang,2 orang selamat(hepri,18 ofice boy thn &amp; tito teknisi)</t>
  </si>
  <si>
    <t>Jl. Bima</t>
  </si>
  <si>
    <t>Banjir</t>
  </si>
  <si>
    <t>Jl. Cililitan Kecil Gg. Setiawan</t>
  </si>
  <si>
    <t>Jl. Cipinang Melayu</t>
  </si>
  <si>
    <t>banjir</t>
  </si>
  <si>
    <t>Jl. Daan Mogot I No 33 Medika</t>
  </si>
  <si>
    <t>Jl. Delima No.27</t>
  </si>
  <si>
    <t>Evakuasi Orangtua Dan 3 Anak</t>
  </si>
  <si>
    <t xml:space="preserve">Jl. Delima Ujung Dalam 10 </t>
  </si>
  <si>
    <t>Jl. Dr Susilo II/B No 304</t>
  </si>
  <si>
    <t>Jl. Dr Susilo IIIB No 16</t>
  </si>
  <si>
    <t>Bayi</t>
  </si>
  <si>
    <t>Jl. Dr. Makaliwe III No.29</t>
  </si>
  <si>
    <t>Evakuasi Lansia 60Th</t>
  </si>
  <si>
    <t>Jl. Duri Kepa 2 No.36A</t>
  </si>
  <si>
    <t>1 Perahu karet</t>
  </si>
  <si>
    <t>Jl. H 6 blok 4,</t>
  </si>
  <si>
    <t>Jl. Janis No.55</t>
  </si>
  <si>
    <t>Evakuasi Bayi + Keluarga</t>
  </si>
  <si>
    <t>Jl. Jaya 9</t>
  </si>
  <si>
    <t>Jl. Jelambar Barat II F No.446B</t>
  </si>
  <si>
    <t>Evakuasi 2 Dewasa Dan 2 Anak</t>
  </si>
  <si>
    <t>Jl. Jelambar Barat IIB No.36</t>
  </si>
  <si>
    <t>Jl. Jelambar Barat IIC</t>
  </si>
  <si>
    <t xml:space="preserve">Jl. Jelambar Baru   </t>
  </si>
  <si>
    <t>Evakuasi Lansia 70Th</t>
  </si>
  <si>
    <t>Jl. Jelambar Jaya 18 No.19</t>
  </si>
  <si>
    <t>Jl. Jelambar Jaya 6</t>
  </si>
  <si>
    <t>Evakuasi Lansia 72Th</t>
  </si>
  <si>
    <t>Jl. Jelambar Selatan 12 No.18</t>
  </si>
  <si>
    <t>Jl. Jelambar Utama 8 No.6</t>
  </si>
  <si>
    <t>Evakuasi 2 Lansia 76Th</t>
  </si>
  <si>
    <t>Jl. Jelambar Utama Raya No 23</t>
  </si>
  <si>
    <t>Balita</t>
  </si>
  <si>
    <t>Jl. Jelambar Utama Sakti 5 No 16</t>
  </si>
  <si>
    <t>Ibu Hamil</t>
  </si>
  <si>
    <t>Jl. Jelambar Utama Sakti I No 71</t>
  </si>
  <si>
    <t>Jl. Jelambar Utama Sakti II No 3A</t>
  </si>
  <si>
    <t>Lansia 77 th</t>
  </si>
  <si>
    <t>Jl. Jembatan Kedung No.15</t>
  </si>
  <si>
    <t>Jembatan Lima</t>
  </si>
  <si>
    <t>Evakuasi Orang Sakit</t>
  </si>
  <si>
    <t>Jl. Jembatan Lima Gg. Daging No.12</t>
  </si>
  <si>
    <t>Jl. Kalibata ( Binawan )</t>
  </si>
  <si>
    <t>Jl. Kamp Kalimati no 24</t>
  </si>
  <si>
    <t>Kedaung Kali angke</t>
  </si>
  <si>
    <t>Jl. Kampung Asem</t>
  </si>
  <si>
    <t>Kebon Pala</t>
  </si>
  <si>
    <t>Jl. Kampung Jawa Kebon Sayur No 20</t>
  </si>
  <si>
    <t xml:space="preserve">Jl. Kampung Muka </t>
  </si>
  <si>
    <t>ancol</t>
  </si>
  <si>
    <t>Jl. Kapuk Raya No 14</t>
  </si>
  <si>
    <t>Evakuasi 10 orang lansia, balita</t>
  </si>
  <si>
    <t>Jl. Keagungan</t>
  </si>
  <si>
    <t>Jl. Kemukus No.32B 24 Ruko H 2</t>
  </si>
  <si>
    <t>Jl. Komp. Zeni AD</t>
  </si>
  <si>
    <t>Jl. Latumenten Barat III</t>
  </si>
  <si>
    <t xml:space="preserve">Jl. Makaliwe 2 No 24 </t>
  </si>
  <si>
    <t>Lansia 70 th</t>
  </si>
  <si>
    <t>Jl. Makaliwe Gg. 3 No 2</t>
  </si>
  <si>
    <t>Jl. Makaliwe Raya No 13-15</t>
  </si>
  <si>
    <t>Jl. Mangga 13 No 332 Kepa Duri</t>
  </si>
  <si>
    <t>Jl. Mangga Gg.4 Blok Zno.689</t>
  </si>
  <si>
    <t>Jl. Mangga Ubi Kapuk Kamal No 48</t>
  </si>
  <si>
    <t>Jl. Muwardi 2B No.17</t>
  </si>
  <si>
    <t>Jl. Muwardi I No 35</t>
  </si>
  <si>
    <t>Jl. Muwardi IIB No.17</t>
  </si>
  <si>
    <t>Jl. Muwardi III/D No 40</t>
  </si>
  <si>
    <t>Jl. Nanas Ujung Tomang Pulo</t>
  </si>
  <si>
    <t>Jl. Pengukiran II No.15A</t>
  </si>
  <si>
    <t>Jl. Pengukiran III No 2</t>
  </si>
  <si>
    <t>Jl. Pengukiran III No 30 B</t>
  </si>
  <si>
    <t>Lansia 78 th sakit</t>
  </si>
  <si>
    <t>Jl. Pengukiran III No.3</t>
  </si>
  <si>
    <t xml:space="preserve">Jl. Pengukiran V No 22 </t>
  </si>
  <si>
    <t>Jl. Perum GreenVille Blok AC No.1</t>
  </si>
  <si>
    <t>Jl. Perum GreenVille Blok BL 12 A No. 288</t>
  </si>
  <si>
    <t>Jl. Perum. Kemang Graha Sinar Pondok benda ( Jati Asih )</t>
  </si>
  <si>
    <t>Bekasi</t>
  </si>
  <si>
    <t>Kota Bekasi</t>
  </si>
  <si>
    <t>Jl. Peternakan I No.3</t>
  </si>
  <si>
    <t>Jl. Pinangsia I No.15</t>
  </si>
  <si>
    <t xml:space="preserve">Evakuasi Orang Sakit </t>
  </si>
  <si>
    <t>Jl. Pluit Murni I No 12</t>
  </si>
  <si>
    <t>Jl. Pluit murni VI No 25</t>
  </si>
  <si>
    <t>Jl. Pluit Utara 6 No 26</t>
  </si>
  <si>
    <t>Jl. Pondok Mitra Lestari ( Jati Asih )</t>
  </si>
  <si>
    <t>Jl. Rahayu II No 4</t>
  </si>
  <si>
    <t>Jl. Rawa Bahagia 8 No.10</t>
  </si>
  <si>
    <t>Jl. Roa Malaka No.7</t>
  </si>
  <si>
    <t xml:space="preserve">Evakuasi Lansia  </t>
  </si>
  <si>
    <t>Jl. S Parman Blok B No 45 Tomang</t>
  </si>
  <si>
    <t>Jl. Satria 2 Blok S no 151</t>
  </si>
  <si>
    <t>Jl. Semangka 2 No 12</t>
  </si>
  <si>
    <t>Jl. Semeru Gg. II No 1 A</t>
  </si>
  <si>
    <t>Jl. Semeru Gg.4 No.37B</t>
  </si>
  <si>
    <t>Jl. Semeru Raya No 69</t>
  </si>
  <si>
    <t>1 Bayi, 1 Balta,, 2 Lansia</t>
  </si>
  <si>
    <t>Jl. Setia Jaya 1 No.27</t>
  </si>
  <si>
    <t>Jl. Susilo 2 No.352</t>
  </si>
  <si>
    <t>Jl. Susilo 3 No 36</t>
  </si>
  <si>
    <t>Jl. Susilo II No 362</t>
  </si>
  <si>
    <t>Jl. Susilo IID No.78A</t>
  </si>
  <si>
    <t>Jl. Tambora I Gg.5 No.76</t>
  </si>
  <si>
    <t>Jl. Tambora V No.150</t>
  </si>
  <si>
    <t>Jl. Tanjung Duren Utara No 9 Kav. 660</t>
  </si>
  <si>
    <t>Jl. Tanjung Duren Utara No.9</t>
  </si>
  <si>
    <t>Evakuasi 15 Orang ,2 sakit</t>
  </si>
  <si>
    <t>Jl. Tanjung Duren VIII Gg.8-9</t>
  </si>
  <si>
    <t>Evakuasi 13 Orang</t>
  </si>
  <si>
    <t>Jl. Tiang Bendera III No.60-62</t>
  </si>
  <si>
    <t>Jl. Tiang Bendera Raya No.17</t>
  </si>
  <si>
    <t>Evakuasi 3 Balita</t>
  </si>
  <si>
    <t>Jl. Utama Sakti 5 No.16</t>
  </si>
  <si>
    <t>Jl.Boncel I No 18</t>
  </si>
  <si>
    <t>Kali PHB</t>
  </si>
  <si>
    <t>Cilangkap</t>
  </si>
  <si>
    <t>Evakuasi Korban Tenggelam</t>
  </si>
  <si>
    <t>Orang tenggelam</t>
  </si>
  <si>
    <t>1 perahu karet (lanjutan Dari kompi C)</t>
  </si>
  <si>
    <t>Kalimati Pesing</t>
  </si>
  <si>
    <t>Kampung Ambon</t>
  </si>
  <si>
    <t>Kantol Haizhi Polling</t>
  </si>
  <si>
    <t>Komp Bangun Kapuk Mas A2 No 15</t>
  </si>
  <si>
    <t>Komp Bangun Kapuk Mas Blok B 1 No 3</t>
  </si>
  <si>
    <t>Komp Bangun Kapuk Mas Blok D 2 No 9</t>
  </si>
  <si>
    <t>Komp. Bali Duri Kepa Belakang Gereja</t>
  </si>
  <si>
    <t>Komp. Depag Kedaung Kali Angke</t>
  </si>
  <si>
    <t>Evakuasi 2 Balita 1 Lansia</t>
  </si>
  <si>
    <t>Komp. Green Ville Blok AF No.15</t>
  </si>
  <si>
    <t>Evakuasi 2 Lansia</t>
  </si>
  <si>
    <t>Komp. Taman Ratu Blok A4 No.9</t>
  </si>
  <si>
    <t>Kp. Bojong Keling</t>
  </si>
  <si>
    <t>Rawa Buaya</t>
  </si>
  <si>
    <t>Kp. Klingkit</t>
  </si>
  <si>
    <t xml:space="preserve">Luar batang </t>
  </si>
  <si>
    <t>Luar Batang No 18 RT 2/10</t>
  </si>
  <si>
    <t xml:space="preserve">Luar Batang No. 5 RT 4/3 </t>
  </si>
  <si>
    <t>Mega Mall Pluit Murni 6</t>
  </si>
  <si>
    <t>Pekojan 1</t>
  </si>
  <si>
    <t>Pekojan Gg. Koja Kebon No 3</t>
  </si>
  <si>
    <t xml:space="preserve">Perum Green Garden Blok D3 No 1 </t>
  </si>
  <si>
    <t>2 Balita</t>
  </si>
  <si>
    <t>Perum Green Garden Blok F3 N0.1</t>
  </si>
  <si>
    <t>Evakuasi Bayi Dan 4 dewasa</t>
  </si>
  <si>
    <t>Perum Green Garden Blok H No.19</t>
  </si>
  <si>
    <t>Perum Green Garden Blok N No 4</t>
  </si>
  <si>
    <t>Perum Green Garden Ruko Primagama</t>
  </si>
  <si>
    <t>Perum Green Ville Blok AL No.35</t>
  </si>
  <si>
    <t>Perum Green Ville Blok G A5 No.18</t>
  </si>
  <si>
    <t>Perum Green Ville Blok R23</t>
  </si>
  <si>
    <t>Perum Green Ville Blok R29</t>
  </si>
  <si>
    <t>Perum Green Ville Blok U No.5</t>
  </si>
  <si>
    <t>Perum Green Ville Blok V No.16</t>
  </si>
  <si>
    <t>Perum Green Ville II Blok AP No.21</t>
  </si>
  <si>
    <t>Perum GreenVille Blok AD No 27</t>
  </si>
  <si>
    <t>Perum GreenVille Blok BN No 6</t>
  </si>
  <si>
    <t>Perum GreenVille Blok O No 20 Depan Gereja</t>
  </si>
  <si>
    <t>4-5 orang</t>
  </si>
  <si>
    <t>Perum GreenVille Blok U no 10</t>
  </si>
  <si>
    <t>Perum GreenVille Blok W No 10</t>
  </si>
  <si>
    <t>Perum Taman Cosmos Blok L No.25</t>
  </si>
  <si>
    <t>Evakuasi 4 Balita Dan 3 Dewasa</t>
  </si>
  <si>
    <t>Perumahan kapuk mas</t>
  </si>
  <si>
    <t>Pluit dalam II No 14</t>
  </si>
  <si>
    <t>Pluit permai No 2</t>
  </si>
  <si>
    <t>Pluit Samudera Raya No 9</t>
  </si>
  <si>
    <t>Teluk Gong JalanK blok A No 8</t>
  </si>
  <si>
    <t xml:space="preserve">Teluk Gong Jl. 20 </t>
  </si>
  <si>
    <t>Teluk Gong Raya No 335</t>
  </si>
  <si>
    <t>Teluk Gong Taman Permata Indah II</t>
  </si>
  <si>
    <t>19/Januari/2013  (Sabtu)</t>
  </si>
  <si>
    <t>Jl. Bahari Sunter Agung</t>
  </si>
  <si>
    <t>Diduga hubungan arus pendek listrik pada stop kontak menimbulkan percikan api dan panas sehingga terbakar</t>
  </si>
  <si>
    <t>Jl. J. Teluk Gong</t>
  </si>
  <si>
    <t>Lilin jatuh mengenai kasur, api membesar sebagian rumah tinggal terbakar</t>
  </si>
  <si>
    <t>Jl. Jelambar Barat Blok 26</t>
  </si>
  <si>
    <t>Genset</t>
  </si>
  <si>
    <t>Percikan api pada genset menyambar tangki solar sehingga genset terbakar</t>
  </si>
  <si>
    <t>Jl. Jembatan Besi Raya</t>
  </si>
  <si>
    <t>Hubungan singkat pada mesin pemanas air timbul api sehingga sebagian rumah tinggal terbakar</t>
  </si>
  <si>
    <t>Jl. Podok Jaya II</t>
  </si>
  <si>
    <t>Mobil &amp; Motor</t>
  </si>
  <si>
    <t>Hubungan singkat di atas plafon, api membesar sehingga 3 bangunan rumah tinggal, mobil dan motor terbakar</t>
  </si>
  <si>
    <t xml:space="preserve"> Jl. K Teluk Gong</t>
  </si>
  <si>
    <t>Evakuasi Mayat</t>
  </si>
  <si>
    <t>Jl. Muara Karang</t>
  </si>
  <si>
    <t>Hujan deras dan sungai meluap sehingga terjadi banjir</t>
  </si>
  <si>
    <t>Jl. Pluit Mas</t>
  </si>
  <si>
    <t>4 s/d 6</t>
  </si>
  <si>
    <t>Jl. Pluit Raya</t>
  </si>
  <si>
    <t>Luar Batang</t>
  </si>
  <si>
    <t>Muara Baru</t>
  </si>
  <si>
    <t>Pluit Kencana Raya</t>
  </si>
  <si>
    <t xml:space="preserve">Pluit Timur </t>
  </si>
  <si>
    <t>Pluit utara raya</t>
  </si>
  <si>
    <t>20/Januari/2013  (Minggu)</t>
  </si>
  <si>
    <t>Jl. Kota Bambu Utara II, Gg. Harlan</t>
  </si>
  <si>
    <t>Kios</t>
  </si>
  <si>
    <t>Diduga terjadi arus pendek pada genset yang berbahan bakar bensin, kemudian membakar bahan yang mudah terbakar yang ada di sekitar nya dan api membesar.</t>
  </si>
  <si>
    <t>Jl. Rasuna Said</t>
  </si>
  <si>
    <t>Kuningan Timur</t>
  </si>
  <si>
    <t>Mobil</t>
  </si>
  <si>
    <t>Diduga akibat arus pendek yang terjadi pada mesin mobil, sehingga membakar mobil tersebut.</t>
  </si>
  <si>
    <t xml:space="preserve"> Jl, K, Teluk Gong</t>
  </si>
  <si>
    <t>Area Pluit</t>
  </si>
  <si>
    <t>Evakuasi banjir dari pluit timur dan pluit permai ke mall pluit (11 orang). Mengantar kan logistik dari pos pluit rawa bunga, pri kencana, pluit utara raya dan sekitar area pluit.</t>
  </si>
  <si>
    <t>Gg. Burung</t>
  </si>
  <si>
    <t>Lansia sakit 80 Th</t>
  </si>
  <si>
    <t>Jl. Japat RT 1/1</t>
  </si>
  <si>
    <t>Jl. Jelambar Utama 7</t>
  </si>
  <si>
    <t>Jl. Komp. Zeni AD &amp; Bina Marga</t>
  </si>
  <si>
    <t xml:space="preserve"> 4 &amp; 7 </t>
  </si>
  <si>
    <t>Jl. Muara Baru Ujung</t>
  </si>
  <si>
    <t>Jl. Mustika Dalam No.3</t>
  </si>
  <si>
    <t>Balita 1,5 Th</t>
  </si>
  <si>
    <t xml:space="preserve">Jl. Raya Teluk Gong </t>
  </si>
  <si>
    <t>Pekojan SMK 59</t>
  </si>
  <si>
    <t>Lansia sakit 90 Th</t>
  </si>
  <si>
    <t>Pluit Kencana</t>
  </si>
  <si>
    <t>Pluit kencana raya</t>
  </si>
  <si>
    <t>Pluit raya</t>
  </si>
  <si>
    <t>Pluit Timur</t>
  </si>
  <si>
    <t>Plut permai 1</t>
  </si>
  <si>
    <t>Plut permai 3</t>
  </si>
  <si>
    <t>Puri Kencana 4</t>
  </si>
  <si>
    <t>Tambora 5 Kp. Amsiong</t>
  </si>
  <si>
    <t>PasienOperasi 70 Th</t>
  </si>
  <si>
    <t>21/Januari/2013  (Senin)</t>
  </si>
  <si>
    <t>Jl. Kota Bambu Utara 3</t>
  </si>
  <si>
    <t>Motor Terbakar</t>
  </si>
  <si>
    <t>Konsleting Accu</t>
  </si>
  <si>
    <t>Diduga adanya konsleting pada kabel accu, menimbulkan percikan api dan menyambar carburator hingga terbakar</t>
  </si>
  <si>
    <t>Unit Tidak Berangkat, Sudah Teratasi Oleh Anggota Balakar</t>
  </si>
  <si>
    <t>Jl. Puri Indah</t>
  </si>
  <si>
    <t>Mobil Terbakar</t>
  </si>
  <si>
    <t>Mobil Suzuki Carry H 8863 NL (Bpk. Yudi)</t>
  </si>
  <si>
    <t xml:space="preserve"> 1  &amp; 10 </t>
  </si>
  <si>
    <t>Kebersihan Pasca Banjir</t>
  </si>
  <si>
    <t>Jl. Boulevard Kelapa Gading</t>
  </si>
  <si>
    <t xml:space="preserve">Jl. Ekor Kuning Gg. 14 </t>
  </si>
  <si>
    <t>Jl. Lodan Kp. Bandan</t>
  </si>
  <si>
    <t>Ancol</t>
  </si>
  <si>
    <t>Jl. Perintis Kelapa Gading</t>
  </si>
  <si>
    <t>Jl. Pluit Sakti Raya No 42</t>
  </si>
  <si>
    <t>22/Januari/2013  (Selasa)</t>
  </si>
  <si>
    <t>Jl. Budi Mulya</t>
  </si>
  <si>
    <t>Mobil Suzuki Apv</t>
  </si>
  <si>
    <t>Hubungan singkat pada kabel dinamo stater, timbul api sehingga mobil terbakar</t>
  </si>
  <si>
    <t>APV B 1729 ZL</t>
  </si>
  <si>
    <t>Jl. Lancar</t>
  </si>
  <si>
    <t>Sumur Batu</t>
  </si>
  <si>
    <t>Diduga terjadi arus pendek listrik di atas plapon sehingga terjadi kebakaran</t>
  </si>
  <si>
    <t>Pemilik rumah : Bpk. Pramono</t>
  </si>
  <si>
    <t>Jl. Raya Kwitang</t>
  </si>
  <si>
    <t xml:space="preserve">Kwitang </t>
  </si>
  <si>
    <t>Sampah</t>
  </si>
  <si>
    <t>Bakaran Sampah</t>
  </si>
  <si>
    <t>Sampah sengaja di bakar masyarakat, api membesar sehingga sampah terbakar dan membahayakan</t>
  </si>
  <si>
    <t>Jl. Al Makmur</t>
  </si>
  <si>
    <t>Kebersihan Lingkungan Pasca Banjir</t>
  </si>
  <si>
    <t>Pembersihan lokasi banjir akibat banjir</t>
  </si>
  <si>
    <t>Jl. Kemuning Dalam</t>
  </si>
  <si>
    <t>Jl. Puit Raya (Apartemen Laguna) &amp; PLTU Muara Karang</t>
  </si>
  <si>
    <t>Membantu memakamkan bayi yang meninggal terjebak banjir</t>
  </si>
  <si>
    <t>Jl. Raya Gaya Motor</t>
  </si>
  <si>
    <t>Angin kencang mengakibatkan satu pohon tumbang</t>
  </si>
  <si>
    <t>23/Januari/2013  (Rabu)</t>
  </si>
  <si>
    <t>Jl. Komp. Kencana Permai III, Pondok Indah</t>
  </si>
  <si>
    <t>Evakuasi Korban</t>
  </si>
  <si>
    <t>Evakuasi korban jantung</t>
  </si>
  <si>
    <t>Diduga akibat jantung, korban terjatuh dari pohon rambutan, kemudian terjatuh dan tersangkut di lantai 3 kediaman nya.</t>
  </si>
  <si>
    <t>Lampu penerangan jalan</t>
  </si>
  <si>
    <t>Akibat konsleting listrik, menyebabkan terbakarnya lampu penerangan jalan umum.</t>
  </si>
  <si>
    <t>Jl. Jembatan Tinggi</t>
  </si>
  <si>
    <t xml:space="preserve">Kebon Kacang </t>
  </si>
  <si>
    <t>Kompor Warung</t>
  </si>
  <si>
    <t>KP</t>
  </si>
  <si>
    <t>Kompor</t>
  </si>
  <si>
    <t>Diduga akibat kompor warung nasi tegal, api menyambar bahan yang mudah terbakar dan api membesar. Sehingga membakar bangunan di sekitar nya.</t>
  </si>
  <si>
    <t>24/Januari/2013  (Kamis)</t>
  </si>
  <si>
    <t>Jl. Lempuk B Raya</t>
  </si>
  <si>
    <t>Diduga akibat lilin yang terjatuh ke atas kasur, kemudian membakar kasur tersebut. Api membesar sehingga membakar bangunan tersebut dan bangunan disekitar nya.</t>
  </si>
  <si>
    <t>Jl.Garuda</t>
  </si>
  <si>
    <t xml:space="preserve">Kemayoran </t>
  </si>
  <si>
    <t>Genangan Air</t>
  </si>
  <si>
    <t>Penyedotan Air yang menggenangi Under Pass Kemayoran, terdapat 2 unit mobil yang terjebak dalam genangan tersebut</t>
  </si>
  <si>
    <t xml:space="preserve">Kantor Kelurahan </t>
  </si>
  <si>
    <t>Tanjung Banyang</t>
  </si>
  <si>
    <t>Jl. Landas Pacu Barat</t>
  </si>
  <si>
    <t>Penyedotan genangan air di jalur fly over Kemayoran</t>
  </si>
  <si>
    <t>25/Januari/2013  (Jumat)</t>
  </si>
  <si>
    <t>Jl. Kamal Muara</t>
  </si>
  <si>
    <t>Kamal Muara</t>
  </si>
  <si>
    <t>Gudang Furniture</t>
  </si>
  <si>
    <t>Konsleting Listrik saat listrik meyala, api membesar sehingga terjadi kebakaran</t>
  </si>
  <si>
    <t>Jl. Garuda Tengah N0.66-68</t>
  </si>
  <si>
    <t>Hubungan arus pendek pada plafon, api membesar sehingga terjadi kebakaran</t>
  </si>
  <si>
    <t>26/Januari/2013  (Sabtu)</t>
  </si>
  <si>
    <t>Komp. Zeni</t>
  </si>
  <si>
    <t>Bersih2, pasca banjir</t>
  </si>
  <si>
    <t>Pembersihan lingkungan pasca banjir.</t>
  </si>
  <si>
    <t>Jl. Kebon baru</t>
  </si>
  <si>
    <t>Jl. Kebon Tebu</t>
  </si>
  <si>
    <t>27/Januari/2013  (Minggu)</t>
  </si>
  <si>
    <t>Jl. Pluit Samudra - Jl. Pluit Selatan</t>
  </si>
  <si>
    <t>Kantor Kelurahan Penjaringan</t>
  </si>
  <si>
    <t>Masjid Luar Batang</t>
  </si>
  <si>
    <t>Jl. Kedaung Kaliangke, Asrama Polri</t>
  </si>
  <si>
    <t>28/Januari/2013  (Senin)</t>
  </si>
  <si>
    <t>Jl. Budi</t>
  </si>
  <si>
    <t>Lilin yang ditaruh di atas meja, jatuh mengenai kasur dan terbakar</t>
  </si>
  <si>
    <t>Jl. Manggarai Utara II</t>
  </si>
  <si>
    <t xml:space="preserve">Manggarai </t>
  </si>
  <si>
    <t>Bengkel Motor</t>
  </si>
  <si>
    <t>Akibat konsleting listrik, menyebabkan terbakarnya sebagian bengkel terbakar.</t>
  </si>
  <si>
    <t>Jl. Bungur Besar Gg. XX</t>
  </si>
  <si>
    <t>Cerobong PT Remanta</t>
  </si>
  <si>
    <t>Cerobong Panas</t>
  </si>
  <si>
    <t>Cerobong Terlalu Panas sehingga cerobong terbakar</t>
  </si>
  <si>
    <t>Jl. Raden Iten</t>
  </si>
  <si>
    <t>Hujan Deras dan Angin kencang</t>
  </si>
  <si>
    <t>Akibat hujan deras disertai angin kencang sehingga satu pohon tumbang</t>
  </si>
  <si>
    <t>Jl. Jelambar  Timur No.21</t>
  </si>
  <si>
    <t>Rumah Kontrakan</t>
  </si>
  <si>
    <t>Hubungan singkat pada kabel kipas angin, menyambar dinding triplek, api membesar sehingga terjadi kebakaran</t>
  </si>
  <si>
    <t>29/Januari/2013  (Selasa)</t>
  </si>
  <si>
    <t>Jln. Laksamana Raya No. 13</t>
  </si>
  <si>
    <t>Saluran Air</t>
  </si>
  <si>
    <t>Bensin tumpah</t>
  </si>
  <si>
    <t>Akibat bensin tumpah ke saluran air dan diduga ada yang membuang puntung rokok, tiba-tiba api menyala dan membesar</t>
  </si>
  <si>
    <t>Jln. Cideng Barat</t>
  </si>
  <si>
    <t>Cideng</t>
  </si>
  <si>
    <t>Pertokoan</t>
  </si>
  <si>
    <t>Diduga terjadi konsleting pada lampu papan reklame, sehingga menyebabkan kebakaran</t>
  </si>
  <si>
    <t>Jl. Komplek Sekneg Blok E II</t>
  </si>
  <si>
    <t>Grogol Selatan</t>
  </si>
  <si>
    <t>Akibat konsleting listrik pada stop kontak, api menyambar bahan mudah terbakar dan sebagian ruangan</t>
  </si>
  <si>
    <t>30/Januari/2013  (Rabu)</t>
  </si>
  <si>
    <t>Jl. Srengseng Sawah No. 1</t>
  </si>
  <si>
    <t>Srengseng Sawah</t>
  </si>
  <si>
    <t>Jagakarsa</t>
  </si>
  <si>
    <t>Akibat konsleting listrik pada dispenser, sehingga membakar dispenser tersebut</t>
  </si>
  <si>
    <t>Jl. Raya Senen No. 135 - 137</t>
  </si>
  <si>
    <t>Diduga dari hubungan singkat arus listrik di ruangan SAUNA sehingga membesar dan membakar sebagian ruangan</t>
  </si>
  <si>
    <t>Paska Banjir</t>
  </si>
  <si>
    <t>31/Januari/2013  (Kamis)</t>
  </si>
  <si>
    <t>Jl. Kalisari</t>
  </si>
  <si>
    <t>Diduga dari hubungan arus pendek listrik pada kabel menimbulkan percika api dan menyambar bahan mudah terbakar sehingga membesar</t>
  </si>
  <si>
    <t>Jl. Gatot Subroto Lingkar TVRI</t>
  </si>
  <si>
    <t>Orang Bunuh Diri</t>
  </si>
  <si>
    <t>Bunuh diri</t>
  </si>
  <si>
    <t>Evakuasi Bp. Agustinus naik tower sutet</t>
  </si>
  <si>
    <t>Belum Turun</t>
  </si>
  <si>
    <t>01/Februari/2013  (Jumat)</t>
  </si>
  <si>
    <t>Jl. Rajawali</t>
  </si>
  <si>
    <t>Konlseting Listrik</t>
  </si>
  <si>
    <t>Diduga akibat konsleting listrik pada plafon, api membesar sehingga terjadi kebakaran</t>
  </si>
  <si>
    <t>Perum Citra Garden</t>
  </si>
  <si>
    <t>Jl. Raya Ceger</t>
  </si>
  <si>
    <t>Diduga akibat arus pendek yang terjadi pada stop kontak, kemudian api menyambar bahan yang mudah terbakar. Kemudian api membesar.</t>
  </si>
  <si>
    <t>02/Februari/2013  (Sabtu)</t>
  </si>
  <si>
    <t>Plaza UOB</t>
  </si>
  <si>
    <t>Pasca Banjir</t>
  </si>
  <si>
    <t>03/Februari/2013  (Minggu)</t>
  </si>
  <si>
    <t>Jl. Merpati</t>
  </si>
  <si>
    <t>Kampung Tengah</t>
  </si>
  <si>
    <t>Hubungan singkat pada kabel pompa air, timbul api menyambar dinding triplek sehingga terjadi kebakaran</t>
  </si>
  <si>
    <t>Jl. Bintaro Raya</t>
  </si>
  <si>
    <t>Bintaro</t>
  </si>
  <si>
    <t>Terpeleset</t>
  </si>
  <si>
    <t>Seorang pemulung terpeleset ke sungai terbawa arus</t>
  </si>
  <si>
    <t>Korban Belum Ditemukan. Pada hari Senin tgl 04 Feb 2013 Jam 12:50 sudah diketemukan dalam keadaan meninggal dunia. (Suwandi, 25Th/ Piket Jaga kompi C)</t>
  </si>
  <si>
    <t>Jl. Cipinang Muara 3</t>
  </si>
  <si>
    <t>Pembersihan</t>
  </si>
  <si>
    <t>Pembersihan pasca banjir</t>
  </si>
  <si>
    <t>Jl. Cililitan</t>
  </si>
  <si>
    <t>Jl. Perintis Kemerdekaan</t>
  </si>
  <si>
    <t>5 s/d 9</t>
  </si>
  <si>
    <t>Jl. Penjaringan</t>
  </si>
  <si>
    <t xml:space="preserve"> 7 s/d 12 </t>
  </si>
  <si>
    <t>Jl. Terusan Lagoa</t>
  </si>
  <si>
    <t xml:space="preserve"> 2 &amp; 3 </t>
  </si>
  <si>
    <t>Lagoa</t>
  </si>
  <si>
    <t>Jl. S. Parman</t>
  </si>
  <si>
    <t>04/Februari/2013  (Senin)</t>
  </si>
  <si>
    <t>Jl. Cendrawasih Blok C - Komp. Walikota</t>
  </si>
  <si>
    <t>Sukapura</t>
  </si>
  <si>
    <t>Diduga akibat terlalu banyak kabel, sehingga kelebihan beban kemudian menimbulkan percikan api dan membakar bahan- bahan yang mudah terbakar disekitarnya.</t>
  </si>
  <si>
    <t>Jl. Kantor Kelurahan</t>
  </si>
  <si>
    <t>Alat Pemecah Awan</t>
  </si>
  <si>
    <t>Diduga terjadi kebocoran gas pada alat pemecah awan, kemudian timbul percikan api sehimgga membakar alat tersebut.</t>
  </si>
  <si>
    <t>05/Februari/2013  (Selasa)</t>
  </si>
  <si>
    <t>Jl. Pasar Nalo No. 44B</t>
  </si>
  <si>
    <t>Hubungan arus pendek listrik pada stop kontak menimbulkan percikan api dan terbakar</t>
  </si>
  <si>
    <t>06/Februari/2013  (Rabu)</t>
  </si>
  <si>
    <t>Pertolongan Gawat Darurat (Ambulan Paramedik)</t>
  </si>
  <si>
    <t>Senayan</t>
  </si>
  <si>
    <t>Penjagaan</t>
  </si>
  <si>
    <t>Antisipasi Demo</t>
  </si>
  <si>
    <t>Penjagaan antisipasi Demo Buruh</t>
  </si>
  <si>
    <t>Jl. Merdeka Selatan Monas</t>
  </si>
  <si>
    <t xml:space="preserve">Gambir </t>
  </si>
  <si>
    <t>Hubungan singkat pada kabel SHAFT, timbul asap tebal sehingga sebagian gedung terbakar</t>
  </si>
  <si>
    <t>Jl.Merdeka Timur</t>
  </si>
  <si>
    <t>Jl. Kawasan SCBD</t>
  </si>
  <si>
    <t>Bengkel Kafe</t>
  </si>
  <si>
    <t>Jl. Komp. HI</t>
  </si>
  <si>
    <t>Hujan Deras beserta Angin kencang mengakibatkan satu pohon tumbang</t>
  </si>
  <si>
    <t>Komp. Pertokoan Gudang Jaya. Jl.Blustnu</t>
  </si>
  <si>
    <t>Mangga Besar</t>
  </si>
  <si>
    <t>Hubungan singkat pada Genset di toko Gemilang di Lantai IV, sehingga api membesar dan terjadi kebakaran</t>
  </si>
  <si>
    <t>Jl. Kebagusan IV</t>
  </si>
  <si>
    <t>Kebagusan</t>
  </si>
  <si>
    <t>Kabel PLN</t>
  </si>
  <si>
    <t>Hubungan singkat pada kabel udara di tiang, timbul api sehingga kabel sepanjang 10 meter terbakar</t>
  </si>
  <si>
    <t>07/Februari/2013  (Kamis)</t>
  </si>
  <si>
    <t>Jl. Paus No.47</t>
  </si>
  <si>
    <t>Rumah Tinggal 2 lantai</t>
  </si>
  <si>
    <t>Jl. Duri Dalam, Gg. Grindo</t>
  </si>
  <si>
    <t>Duri Selatan</t>
  </si>
  <si>
    <t>Diduga akibat konsleting listrik pada instalasi listrik atas rumah (plafon) lantai 2, sehingga membakar plafon dan benda- benda yang mudah terbakar yang ada disekitarnya.</t>
  </si>
  <si>
    <t>1 Orang meninggal dunia, Ibu Markonah (60Th).</t>
  </si>
  <si>
    <t>08/Februari/2013  (Jumat)</t>
  </si>
  <si>
    <t>Jl. Kali Adem, Blok Empang Gg. 5</t>
  </si>
  <si>
    <t>Diduga akibat konsleting listrik pada instalasi listrik atas rumah (plafon), sehingga membakar plafon dan benda- benda yang mudah terbakar yang ada disekitarnya.</t>
  </si>
  <si>
    <t>11 rumah panggung habis terbakar.</t>
  </si>
  <si>
    <t>09/Februari/2013  (Sabtu)</t>
  </si>
  <si>
    <t>Jl. Lapangan Banteng Selatan (Depan Hotel Borobudur)</t>
  </si>
  <si>
    <t>Tabrakan</t>
  </si>
  <si>
    <t>Diduga akibat tabrakan dengan sepeda motor sehingga menimbulkan percikan api pada mesin mobil, dan terbakar</t>
  </si>
  <si>
    <t>1 Unit Mobil Toyota Avanza        B 1528 BKS</t>
  </si>
  <si>
    <t>Jl. Bulak Tengah No.7</t>
  </si>
  <si>
    <t>Diduga konsleting pada lampu, timbul percikan api dan membesar membakar benda yang mudah terbakar di sekitarnya</t>
  </si>
  <si>
    <t>Jl Mardani Raya</t>
  </si>
  <si>
    <t xml:space="preserve">Cempaka Putih Barat </t>
  </si>
  <si>
    <t>Korsleting Listrik</t>
  </si>
  <si>
    <t>Diduga Konsleting pada atap (plapon) menimbulkan percikan api dan terbakar</t>
  </si>
  <si>
    <t>Jl. T.B Simatupang</t>
  </si>
  <si>
    <t>Lenteng Agung</t>
  </si>
  <si>
    <t>Orang bakar sampah</t>
  </si>
  <si>
    <t>Orang membakar sampah, api membesar tidak bisa dikendalikan sehingga terjadi kebakaran</t>
  </si>
  <si>
    <t>Jl. Hang Tuah Raya</t>
  </si>
  <si>
    <t>Mobil Taxi</t>
  </si>
  <si>
    <t>Konsleting kabel accu</t>
  </si>
  <si>
    <t>Hubungan singkat pada kabel accu timbul api sehingga terjadi kebakaran</t>
  </si>
  <si>
    <t>Jl. Peternakan II</t>
  </si>
  <si>
    <t>Gudang Ikan Asin</t>
  </si>
  <si>
    <t>Hubungan singkat di atas plafon api membesar sehingga terjadi kebakaran</t>
  </si>
  <si>
    <t>Jl. Taman Semanan</t>
  </si>
  <si>
    <t>hubungan singkat pada lemari pendingin, menyambar dinding sehingga terjadi kebakaran</t>
  </si>
  <si>
    <t>Jl. Al Amron</t>
  </si>
  <si>
    <t>1 &amp; 2</t>
  </si>
  <si>
    <t>Evakuasi korban banjir</t>
  </si>
  <si>
    <t>Jl.Sekolahan Putra Raya</t>
  </si>
  <si>
    <t>Akibat angin kencang dan hujan deras sehingga satu pohon tumbang</t>
  </si>
  <si>
    <t>Jl. Madrasah IKPN</t>
  </si>
  <si>
    <t xml:space="preserve"> 1,6,7,8 </t>
  </si>
  <si>
    <t>Jl. Iskandar Muda Alteri Pondok Indah</t>
  </si>
  <si>
    <t>Penyedotan</t>
  </si>
  <si>
    <t>Jl. K.H Moch. Hasyim Raya IV No.28</t>
  </si>
  <si>
    <t>Cilandak Barat</t>
  </si>
  <si>
    <t>Hubungan singkat pada sambungan di tiang sehingga kurang lebih 3 m kabel udara terbakar</t>
  </si>
  <si>
    <t>Jl. Jauhari</t>
  </si>
  <si>
    <t>Akibat genangan air hujan</t>
  </si>
  <si>
    <t>Jl. Pondok Labu Bawah</t>
  </si>
  <si>
    <t>Pondok Labu</t>
  </si>
  <si>
    <t>Jl. Bintaro Permai</t>
  </si>
  <si>
    <t>10/Februari/2013  (Minggu)</t>
  </si>
  <si>
    <t>Jl. Mairin</t>
  </si>
  <si>
    <t>Pembersihan akibat banjir SMPN 267</t>
  </si>
  <si>
    <t xml:space="preserve"> 8,9,12,13 </t>
  </si>
  <si>
    <t>Pembersihan Lingkungan</t>
  </si>
  <si>
    <t>Kegiatan Baksos pembersihan linkungan pasca banjir</t>
  </si>
  <si>
    <t xml:space="preserve">Jl. Gedong Panjang </t>
  </si>
  <si>
    <t xml:space="preserve"> 10 dan 12 </t>
  </si>
  <si>
    <t>Jl. Ahmad Yani</t>
  </si>
  <si>
    <t>Konsleting</t>
  </si>
  <si>
    <t>Diduga akibat konsleting pada tape/ radio mobil. Sehingga mengakibatkan kebakaran.</t>
  </si>
  <si>
    <t>Jl. Begawan</t>
  </si>
  <si>
    <t>11/Februari/2013  (Senin)</t>
  </si>
  <si>
    <t>Jl. Komplek Duta Mas, Blok A3 No. 26</t>
  </si>
  <si>
    <t>Jelambar baru</t>
  </si>
  <si>
    <t>Rumah Makan</t>
  </si>
  <si>
    <t>Diduga akibat konsleting pada alat elektronik, sehingga membakar sebagian ruang dapur.</t>
  </si>
  <si>
    <t>Yang terbakar : 1 buah presto, 1 Buah AC Split dan sebagian ruang dapur</t>
  </si>
  <si>
    <t>Jl. Karmel Raya</t>
  </si>
  <si>
    <t>Kebon Jeruk</t>
  </si>
  <si>
    <t>Tiang Listrik</t>
  </si>
  <si>
    <t>Diduga dari adanya kabel yang terkelupas hingga menimbulkan percikan api.</t>
  </si>
  <si>
    <t>Jl. Pergudangan Kosambi Dadap</t>
  </si>
  <si>
    <t>Gudang</t>
  </si>
  <si>
    <t>Diduga dari arus pendek listrik pada box panel listrik di dalam gudang sehingga menimbulkan percikan api dan membesar.</t>
  </si>
  <si>
    <t>2 buah Gudang kerugian 1 milyar rupiah</t>
  </si>
  <si>
    <t>12/Februari/2013  (Selasa)</t>
  </si>
  <si>
    <t>Jl. Tipar Cakung No.4</t>
  </si>
  <si>
    <t>Akibat Angin kencang sehingga satu pohon tumbang</t>
  </si>
  <si>
    <t>Jl. Karang Kanya II</t>
  </si>
  <si>
    <t>Warung Nasi</t>
  </si>
  <si>
    <t>Hubungan singkat di atas plafon, api membesar sehingga terjadi kebakaran</t>
  </si>
  <si>
    <t>13/Februari/2013  (Rabu)</t>
  </si>
  <si>
    <t>Jl. Kramat 3 Dalam, Gg. Kebon Sayur No. 20</t>
  </si>
  <si>
    <t>Diduga terjadi korsluiting pada toko sepatu, kemudian menyambar bahan yang mudah terbakar dan api membesar.</t>
  </si>
  <si>
    <t>Jl. Tipar Halim, Kel. Mekar Sari - Kec. Cimanggis</t>
  </si>
  <si>
    <t>Depok</t>
  </si>
  <si>
    <t>Kota Depok</t>
  </si>
  <si>
    <t>Diduga akibat percikan las yang menyambar bahan yang mudah terbakar, kemudian api membakar dan membakar gudang alat kebersihan</t>
  </si>
  <si>
    <t xml:space="preserve">Jl. Kota Baru, Bandar kemayoran, Rajawali Selatan Raya Blok C </t>
  </si>
  <si>
    <t>Pademangan Timur</t>
  </si>
  <si>
    <t>PT. Mutanic Indovat</t>
  </si>
  <si>
    <t>Diduga akobat korsleting pada ruang komputer, kemudian menyambar bahan yang mudah terbakar sehingga api membesar.</t>
  </si>
  <si>
    <t>Pemilik Bp. Khong (54 Th). PT. MAAL MITRA, PT MUTANIC INDOVAT</t>
  </si>
  <si>
    <t>Jl. Kp. Melayu Kecil No. 15</t>
  </si>
  <si>
    <t>Diduga akibat lilin yang dinyalakan diatas kulkas dan tidak terkontrol. Sehingga membakar kulkas kemudian api membesar.</t>
  </si>
  <si>
    <t>Jl. Kalpataru No 11, Kel. Larangan Indah, Kec. Larangan</t>
  </si>
  <si>
    <t>Korsleting saklar</t>
  </si>
  <si>
    <t>Saklar Listrik</t>
  </si>
  <si>
    <t>Diduga akibat korseleting listrik yang terjadi pada saklar listrik. Kemudian menyambar bahan- bahan yang mudah terbakar sehingga api membakar rumah tersebut.</t>
  </si>
  <si>
    <t>15/Februari/2013  (Jumat)</t>
  </si>
  <si>
    <t>Jl. Aji Nurus Saadan</t>
  </si>
  <si>
    <t>JL. Jatinegara Timur</t>
  </si>
  <si>
    <t>Bali Mester</t>
  </si>
  <si>
    <t>PT .Kwintang LT 2</t>
  </si>
  <si>
    <t>Diduga Akibat konsleting AC,Timbul Percikan Api Sehingga Terjadi kebakaran</t>
  </si>
  <si>
    <t>Jl. Karet Pasar Baru II Gg. Buaya</t>
  </si>
  <si>
    <t>01&amp; 03</t>
  </si>
  <si>
    <t>Selang Bocor</t>
  </si>
  <si>
    <t>Diduga dari selang kompor gas yang bocor sehingga terjadi kebakaran</t>
  </si>
  <si>
    <t>16/Februari/2013  (Sabtu)</t>
  </si>
  <si>
    <t>JL. Tebet Timur Dalam 2c</t>
  </si>
  <si>
    <t>Tebet Timur</t>
  </si>
  <si>
    <t>Dispenser dan kulkas</t>
  </si>
  <si>
    <t>Konmsleting Listrik</t>
  </si>
  <si>
    <t>Diduga Akibat Konsleting Listrik pada Dispenser ,timbul percikan api sehingga membakar dispenser dan kulkas</t>
  </si>
  <si>
    <t>17/Februari/2013  (Minggu)</t>
  </si>
  <si>
    <t>Jl. Peternakan III.</t>
  </si>
  <si>
    <t>Rumah Tinggal semi permanen</t>
  </si>
  <si>
    <t>Diduga terjadi hubungan arus pendek listrik PLN pada kipas angin sehingga merambat ke plapon dan dinding triplek.</t>
  </si>
  <si>
    <t>Jl. Pesanggrahan / Pademangan Timur 8</t>
  </si>
  <si>
    <t>pembersihan</t>
  </si>
  <si>
    <t>Kegiatan Kebersihan</t>
  </si>
  <si>
    <t>Jl. Sungai Bambu</t>
  </si>
  <si>
    <t>Sungai Bambu</t>
  </si>
  <si>
    <t>Hujan Dan Angin Kencang Yang Berakibat Pohon Tumbang</t>
  </si>
  <si>
    <t xml:space="preserve">Jl. Pegadungan </t>
  </si>
  <si>
    <t>Pegadungan</t>
  </si>
  <si>
    <t>Arus Pendek Gardu Listrik</t>
  </si>
  <si>
    <t>Diduga arus pendek pada sebuah gardu listrik hingga terjadi kebakaran dan merambat ke rumah</t>
  </si>
  <si>
    <t>18/Februari/2013  (Senin)</t>
  </si>
  <si>
    <t>Jl. Daan Mogot Raya</t>
  </si>
  <si>
    <t>Warung Nasi Padang</t>
  </si>
  <si>
    <t>Kompor Meledak</t>
  </si>
  <si>
    <t>Diduga akibat kebocoran selang kompor gas, kompor meledak sehingga terjadi kebakaran</t>
  </si>
  <si>
    <t>Jl. Krapu</t>
  </si>
  <si>
    <t>Lilin terjatuh</t>
  </si>
  <si>
    <t>Lilin terjatuh ke kasur, dan membakar kasur sehingga terjadi kebakaran</t>
  </si>
  <si>
    <t>19/Februari/2013  (Selasa)</t>
  </si>
  <si>
    <t>Jl. Cipinang Cimpedak I, No. 25</t>
  </si>
  <si>
    <t>Cipinang Cimpedak</t>
  </si>
  <si>
    <t>Diduga terjadi korsluiting pada gardu listrik, sehingga menimbulkan percikan api dan membakar gardu listrik itu sendiri.</t>
  </si>
  <si>
    <t>Jl. Taruna Raya</t>
  </si>
  <si>
    <t>Kabel Listrik PLN</t>
  </si>
  <si>
    <t>Diduga terjadi korsluiting pada kabel listrik, sehingga menimbulkan percikan api dan membakar kabel listrik itu sendiri.</t>
  </si>
  <si>
    <t>Jl. Hamka, No. 50. Kp. Gaga. Kel. Larangan Selatan, Kec. Larangan</t>
  </si>
  <si>
    <t>Toko Gypsum</t>
  </si>
  <si>
    <t>Arus pendek</t>
  </si>
  <si>
    <t>Diduga akibat korsleting pada alat gypsum, kemudian menyambar bahan- bahan yang mudah terbakar dan api pun membesar.</t>
  </si>
  <si>
    <t>Jl. Makmur</t>
  </si>
  <si>
    <t>Diduga akibat arus pendek yangterjadi pada kabel listrik PLN. Kemudian percikan api menjalar dengan cepat dan membesar.</t>
  </si>
  <si>
    <t>20/Februari/2013  (Rabu)</t>
  </si>
  <si>
    <t>Jl. Dharma Wanita III No.1</t>
  </si>
  <si>
    <t>Pabrik Pengolahan Kayu</t>
  </si>
  <si>
    <t>Tumpahan Tinner</t>
  </si>
  <si>
    <t>Tumpahan Tinner / Pengering Cat yang mengenai mesin blower dan cerobong hingga terbakar</t>
  </si>
  <si>
    <t>Jl. Utan Jati</t>
  </si>
  <si>
    <t>Diduga Dari arus pendek pada tiang listrik sehingga kabel terbakar</t>
  </si>
  <si>
    <t>Jl. Wolter Monginsidi No. 2</t>
  </si>
  <si>
    <t>Petogogan</t>
  </si>
  <si>
    <t>Panel Listrik Restoran</t>
  </si>
  <si>
    <t>Diduga arus pada panel terlalu besar sehingga panas dan terbakar</t>
  </si>
  <si>
    <t>Jl. Gendang</t>
  </si>
  <si>
    <t>Diduga Dari terbakarnya kabel tiang listrik sehingga api merambat mengenai rumah tinggal</t>
  </si>
  <si>
    <t>21/Februari/2013  (Kamis)</t>
  </si>
  <si>
    <t>Jl. Prof. Supomo No. 15</t>
  </si>
  <si>
    <t>Rumah Kosan</t>
  </si>
  <si>
    <t>Diduga dari arus pendek listrik diatas pelafon sehingga terjadi kebakaran</t>
  </si>
  <si>
    <t>Jl. Bakti Raya</t>
  </si>
  <si>
    <t>Hubungan singkat di atas plafon, api membesar sehingga sebagian rumah tinggal terbakar</t>
  </si>
  <si>
    <t>22/Februari/2013  (Jumat)</t>
  </si>
  <si>
    <t>Jl. Damai II, No. 2</t>
  </si>
  <si>
    <t>Cipete Utara</t>
  </si>
  <si>
    <t>Akibat Korsluiting listrik pada tekdus (sambungan kabel), kemudian menyambar bahan yang mudah terbakar. Sehingga menghabiskan bangunan lantai 2 rumah tersebut.</t>
  </si>
  <si>
    <t>Korban luka atas nama Bp. Hutapea (70th)</t>
  </si>
  <si>
    <t>Jl Danau Sunter Utara BIB, No. 4</t>
  </si>
  <si>
    <t>Toko Alat- alat Olah Raga</t>
  </si>
  <si>
    <t>Diduga akibat korsluiting listrik pada panel listrik, kemudian percikan api menyambar alat olah raga yang mudah terbakar. Kemudian api membesar.</t>
  </si>
  <si>
    <t>Pemilik Bapak Salinder (48th)</t>
  </si>
  <si>
    <t>23/Februari/2013  (Sabtu)</t>
  </si>
  <si>
    <t>Jl. Komplek Kodamar</t>
  </si>
  <si>
    <t>Diduga dari angin kencang sehingga pohon tumbang</t>
  </si>
  <si>
    <t>24/Februari/2013  (Minggu)</t>
  </si>
  <si>
    <t xml:space="preserve">Jl. Budi Mulya </t>
  </si>
  <si>
    <t xml:space="preserve"> 8 &amp; 14 </t>
  </si>
  <si>
    <t>Rumah Petakan</t>
  </si>
  <si>
    <t>25/Februari/2013  (Senin)</t>
  </si>
  <si>
    <t>Jl. Moch Kahfi, Gg. Kayak</t>
  </si>
  <si>
    <t>Ciganjur</t>
  </si>
  <si>
    <t>Diduga akibat korsluiting pada kabel layang PLN, kemudian percikan api membesar dan membakar kabel listrik.</t>
  </si>
  <si>
    <t>26/Februari/2013  (Selasa)</t>
  </si>
  <si>
    <t>Jl. M. H. Thamrin No.8</t>
  </si>
  <si>
    <t xml:space="preserve">Kampung Bali </t>
  </si>
  <si>
    <t>Gedung BPPT</t>
  </si>
  <si>
    <t>RK</t>
  </si>
  <si>
    <t>Rokok</t>
  </si>
  <si>
    <t>Diduga ada salah satu pekerja yang membuang sisa puntung rokok yang masih menyala yang mengakibatkan kebakaran karena jatuh di atas tumpukan sampah kertas yang ada di sudut tangga darurat</t>
  </si>
  <si>
    <t>Jl. Raya Bogor</t>
  </si>
  <si>
    <t>Pasar Induk</t>
  </si>
  <si>
    <t>Panas Mesin Bumbu</t>
  </si>
  <si>
    <t xml:space="preserve">Diduga uap panas bensin pada mesin bumbu   </t>
  </si>
  <si>
    <t>27/Februari/2013  (Rabu)</t>
  </si>
  <si>
    <t>Jl. Pisangan Baru Selatan No.11</t>
  </si>
  <si>
    <t>Akibat Kompor Meledak dan membakar benda di sekelilingnya</t>
  </si>
  <si>
    <t>Dapat Diatasi Warga Menggunakan APAR</t>
  </si>
  <si>
    <t>Jl. Otista III Komplek X</t>
  </si>
  <si>
    <t>Akibat angin kencang pohon sudah tua sehingga roboh menimpa 3 unit mobil</t>
  </si>
  <si>
    <t>28/Februari/2013  (Kamis)</t>
  </si>
  <si>
    <t>Jl. SMA 64</t>
  </si>
  <si>
    <t>Gudang Kasur</t>
  </si>
  <si>
    <t>Hubungan singkat di atas plafon, api membesar sehingga gudang kasur terbakar</t>
  </si>
  <si>
    <t>Diduga akibat arus pendek pada kebel instalasi listrik yang ada di dalam bedeng tersebut, sehingga menimbulkan percikan api dan menyambar bahan yang mudah terbakar sehingga api membesar.</t>
  </si>
  <si>
    <t>Jl. Cimpedak 3, No. 31</t>
  </si>
  <si>
    <t>Diduga akibat kebocoran pada selang kompor gas, sehingga menyebabkan kebakaran.</t>
  </si>
  <si>
    <t>Yang terbakar : Sebagian Rumah dan kontrakan.</t>
  </si>
  <si>
    <t>Jln. Antara</t>
  </si>
  <si>
    <t>Ruang Kompresor Listrik</t>
  </si>
  <si>
    <t>Diduga akibat konsleting listrik pada ruang kompresor sehingga menyebabkan kebakaran</t>
  </si>
  <si>
    <t>Jln. Batu Sari</t>
  </si>
  <si>
    <t>Batu Ampar</t>
  </si>
  <si>
    <t>Diduga akibat konsleting listrik pada kabel sehingga api menjalar dengan cepat dan membesar</t>
  </si>
  <si>
    <t>Kebakaran dapat dipadamkan oleh warga setempat</t>
  </si>
  <si>
    <t>01/Maret/2013  (Jumat)</t>
  </si>
  <si>
    <t>Jln. Tol Jagorawi</t>
  </si>
  <si>
    <t>Mobil Honda Accord B 1548 HD</t>
  </si>
  <si>
    <t>Diduga akibat konsleting listrik pada kabel accu sehingga api menjalar dengan cepat dan membesar</t>
  </si>
  <si>
    <t>Jl. PAL Meriam</t>
  </si>
  <si>
    <t>PAL Meriam</t>
  </si>
  <si>
    <t xml:space="preserve">Pasar </t>
  </si>
  <si>
    <t>Diduga konsleting kabel power pada freezer sehingga terbakar, merambat dan membesar</t>
  </si>
  <si>
    <t>02/Maret/2013  (Sabtu)</t>
  </si>
  <si>
    <t>Jl. Bambu Kuning IX</t>
  </si>
  <si>
    <t>Konsleting Listrik Pada  Mesin Open</t>
  </si>
  <si>
    <t>Diduga konsleting pada mesin open pembuat mie sehingga api menjalar dengan cepat dan membesar</t>
  </si>
  <si>
    <t>Jl. Komplek Dirgantara</t>
  </si>
  <si>
    <t>Hubungan singkat pada kabel AC, api membesar menyambar plafon sehingga trejadi kebakaran</t>
  </si>
  <si>
    <t>03/Maret/2013  (Minggu)</t>
  </si>
  <si>
    <t>Diduga disebabka konsluiting listrik pada mesin mobil, sehingga membakar segaian mobil.</t>
  </si>
  <si>
    <t>Jl. Pahat No. 39/ 40</t>
  </si>
  <si>
    <t>Kabel udara PLN</t>
  </si>
  <si>
    <t>Jl. Mangga Besar IX, No. 32</t>
  </si>
  <si>
    <t>Tangki</t>
  </si>
  <si>
    <t>Ruko 5 Lantai</t>
  </si>
  <si>
    <t>Diduga akibat arus pendek yang terjadi pada mesin sablon, kemudian percikan api menyambar tumpukan kain di lantai. Kemudian api membesar.</t>
  </si>
  <si>
    <t>2 Ruko di lantai 5 (mess karyawan)</t>
  </si>
  <si>
    <t>04/Maret/2013  (Senin)</t>
  </si>
  <si>
    <t>Jl. Cioutat Raya</t>
  </si>
  <si>
    <t>AC oyt door Gedung Pesona</t>
  </si>
  <si>
    <t>Diduga dari konsleting pada AC, sehingga menimbulkan percikan api dan membakar AC serta sebagian ruangan gedung.</t>
  </si>
  <si>
    <t>Jl. Tanah Tinggi I</t>
  </si>
  <si>
    <t xml:space="preserve"> 13-14 </t>
  </si>
  <si>
    <t>Tanah Tinggi</t>
  </si>
  <si>
    <t>Johar Baru</t>
  </si>
  <si>
    <t>Korek Api</t>
  </si>
  <si>
    <t>Diduga dari anak - anak bermain korek api dibelakang rumah mengenai bahan yang mudah terbakar dan membesar</t>
  </si>
  <si>
    <t>Jl. Panarukan No. 39</t>
  </si>
  <si>
    <t>Diduga konsleting listrik pada kipas angin yang menempel pada dinding internit dan menimbulkan percikan api lalu membesar.</t>
  </si>
  <si>
    <t>Kali Krukut Kp. Alang - alang</t>
  </si>
  <si>
    <t>Cipedak</t>
  </si>
  <si>
    <t>Diduga terbawa arus air dari kali krukut tercebur dari desa krukut KOTA DEPOK</t>
  </si>
  <si>
    <t>korban ibu ROHIMA (68 thn)</t>
  </si>
  <si>
    <t>05/Maret/2013  (Selasa)</t>
  </si>
  <si>
    <t xml:space="preserve">Jl. Cipinang Muara </t>
  </si>
  <si>
    <t>Hubungan singkat pada sambungan kabel di tiang timbul api sehingga api membesar menbakar 5 meter kabel listrik</t>
  </si>
  <si>
    <t>06/Maret/2013  (Rabu)</t>
  </si>
  <si>
    <t>Jl. Pinang II, No. 31</t>
  </si>
  <si>
    <t>Lupa Mematikan Kompor</t>
  </si>
  <si>
    <t>Diduga akibat kompor yang lupa dimatikan pada saat memasak, kemudian api menyambar bahan yang mudah terbakar dan membesar.</t>
  </si>
  <si>
    <t>Jl. Cempaka Putih Timur, No. 40</t>
  </si>
  <si>
    <t>Diduga akibat arus pendek yang terjadi pada installasi listrik, percikan api menyambar bahan yang mudah terbakar. Kemudian api membesar.</t>
  </si>
  <si>
    <t>Jl. Bintaro Permai 4</t>
  </si>
  <si>
    <t>Kabel Udara PLN</t>
  </si>
  <si>
    <t>Diduga terjadi korsluiting listrik pada kabel udara PLN, sehingga membakar beberapa meter kabel itu sendiri.</t>
  </si>
  <si>
    <t>07/Maret/2013  (Kamis)</t>
  </si>
  <si>
    <t>Jl. Rawa Bebek</t>
  </si>
  <si>
    <t>Tungku (Dapur Pabrik Tahu)</t>
  </si>
  <si>
    <t>Diduga akibat api tungku yang tidak terkendali, kemudian membakar bahan yang mudah terbakar yang ada di sekita tungku tersebut.</t>
  </si>
  <si>
    <t>Jl. A1 No.45 Teluk Gong Dalam</t>
  </si>
  <si>
    <t>Diduga dari hubungan singkat arus pendek pada exhaust menyambar bahan yang mudah terbakar hingga membesar</t>
  </si>
  <si>
    <t>Jl. Cakung Drain</t>
  </si>
  <si>
    <t xml:space="preserve">Kompor </t>
  </si>
  <si>
    <t>Kompor yang masih menyala ditinggal pemiliknya hingga terjadi kebakaran</t>
  </si>
  <si>
    <t>08/Maret/2013  (Jumat)</t>
  </si>
  <si>
    <t>Jl. Kampung Pendaingan/Sungai Elok</t>
  </si>
  <si>
    <t>Evakuasi anak tenggelam</t>
  </si>
  <si>
    <t>Anak kecil sedang bermain dipinggir kali sungai elok kemudian tanpa diketahui sebab yang pasti anak tersebut tercebur ke ke kali sehingga diakukan pencarian dan sampai saat ini belum diketemukan</t>
  </si>
  <si>
    <t>Bencana Transportasi (operasi penyelamatan Transportasi).</t>
  </si>
  <si>
    <t>Evauasi Sopir Truck</t>
  </si>
  <si>
    <t>Evakuasi sopir Truck</t>
  </si>
  <si>
    <t>Tidak diketahui penyebabnya, seorang sopir Truck terjepit di antara ban belakang</t>
  </si>
  <si>
    <t>09/Maret/2013  (Sabtu)</t>
  </si>
  <si>
    <t>Jl. H. Kari No.45</t>
  </si>
  <si>
    <t>Setu</t>
  </si>
  <si>
    <t>Terjadi hubungan singkat pada isntalasi listrik yang berada diatas plafon sehingga percikan apinya menyambar triplek dan membesar kemudian menjalar kebagian lainya</t>
  </si>
  <si>
    <t>Jln. K.H. Hasyim Ashari (Depan Roxi Mas)</t>
  </si>
  <si>
    <t>Diduga akibat korsluiting pada system pengapian motor sehingga menyebabkan kebakaran</t>
  </si>
  <si>
    <t>10/Maret/2013  (Minggu)</t>
  </si>
  <si>
    <t>Diduga konsleting dari terminal sanyo (mesin pompa air) sehingga percikan apinya menyambar tumpukan kardus dan kasur</t>
  </si>
  <si>
    <t>Dapat Diatasi Oleh Warga</t>
  </si>
  <si>
    <t>Jl. Swadaya I No.35</t>
  </si>
  <si>
    <t>Jl. Pasar Darurat No.4</t>
  </si>
  <si>
    <t>11/Maret/2013  (Senin)</t>
  </si>
  <si>
    <t>Jl. D.I Panjaitan</t>
  </si>
  <si>
    <t>Mobil Angkot F 1902 M</t>
  </si>
  <si>
    <t>Konsleting Kabel Body</t>
  </si>
  <si>
    <t>Konsleting pada kabel body, dan api langsung membesar, satu unit mobil angkot terbakar</t>
  </si>
  <si>
    <t>12/Maret/2013  (Selasa)</t>
  </si>
  <si>
    <t>Jl. Cilandak Raya KKO</t>
  </si>
  <si>
    <t>Ragunan</t>
  </si>
  <si>
    <t>Kios / Toko</t>
  </si>
  <si>
    <t>Kompor gas yang sedang digunakan tiba-tiba meledak, api menyambar sehingga 6 kios terbakar habis</t>
  </si>
  <si>
    <t>Jl. H. Ismail, No 30</t>
  </si>
  <si>
    <t>Diduga akibat korsluiting listrik pada pengkabelan audio visual proyektor yang ada di lantai 2. Kemudian menyambar bahan2 yang mudah terbakar.</t>
  </si>
  <si>
    <t>1 Ruang kerja bapak Muhammad (52Th)</t>
  </si>
  <si>
    <t>Jl. Salemba Bluntas</t>
  </si>
  <si>
    <t xml:space="preserve">Paseban </t>
  </si>
  <si>
    <t>Rumah Tinggal, Sekolahan dan Ruang Prasarana Logistik RS. Carolous</t>
  </si>
  <si>
    <t>Diduga akibat konsluiting pada warnet Bp. Ruskam, sehingga menyebabkan kenakaran yang merambat ke sekolah dan ruang prasarana logistik RS. Carolous.</t>
  </si>
  <si>
    <t>Rumah Warga : 30 x 20 = 600m, Sekolahan : 7 x 7 = 49m, Ruang Logistik : 30 x 20 = 600m</t>
  </si>
  <si>
    <t>Jl. C. Raya</t>
  </si>
  <si>
    <t>Diduga akibat konsluiting pada kabel udara PLN, Sehingga menyebabkan terbakarnya kabel PLN tersebut.</t>
  </si>
  <si>
    <t>13/Maret/2013  (Rabu)</t>
  </si>
  <si>
    <t>Jl. Raya kecapi No 1</t>
  </si>
  <si>
    <t>Didudaga dari hubungan singkat arus pendek listrik diatas plapon sehingga menimbulkan percikan api dan membesar</t>
  </si>
  <si>
    <t>Jl. Raya Cidodol Raya. 3B</t>
  </si>
  <si>
    <t>Jl. Kepanduan 2 No. 19</t>
  </si>
  <si>
    <t>Diduga dari arus pendek listrik pada plapon menimbulkan percikan api dan menyambar bahan yang mudah tebakar dan membesar.</t>
  </si>
  <si>
    <t>14/Maret/2013  (Kamis)</t>
  </si>
  <si>
    <t>Gedung Pajak</t>
  </si>
  <si>
    <t>Diduga aikibat konsluitng kabel panel di lantai 27, kemudian merambat ke lantai 28. Sehingga sebagian ruangan di lantai 28 terbakar.</t>
  </si>
  <si>
    <t>Jl. Raya Condet</t>
  </si>
  <si>
    <t>Jl. Asrama Kopassus</t>
  </si>
  <si>
    <t>Baru</t>
  </si>
  <si>
    <t>Jl. Mushola Nurul Hikmah</t>
  </si>
  <si>
    <t>Meruya Utara</t>
  </si>
  <si>
    <t>15/Maret/2013  (Jumat)</t>
  </si>
  <si>
    <t>Jl. Mangga Ujung No. 4</t>
  </si>
  <si>
    <t>Utan Kayu Selatan</t>
  </si>
  <si>
    <t>Kompor Gas</t>
  </si>
  <si>
    <t>Gas Bocor</t>
  </si>
  <si>
    <t>Api dapat dipadamkan oleh warga</t>
  </si>
  <si>
    <t>Jl. Ciputat Raya, Gg. Murni</t>
  </si>
  <si>
    <t>HandPhone Meledak</t>
  </si>
  <si>
    <t>HandPhone meledak</t>
  </si>
  <si>
    <t>Diduga akibat ledakan HandPhone yang sedang di charge, kemudian percikan api menyambar kasur. Api pun membesar dan membakar kasur serta lemari yang ada di sekitarnya.</t>
  </si>
  <si>
    <t>Jl. Pondok Aren 2, No. 25. Kel. Pondok Betung, Kec. Pondok Aren</t>
  </si>
  <si>
    <t>Stop Kontak</t>
  </si>
  <si>
    <t>Diduga akibat konsluiting pada stop kontak, kemudian menyambar bahan yang mudah terbakar yang ada di sekitar stop kontok tersebut dan api pun membesar.</t>
  </si>
  <si>
    <t>Pemilik Bp. Borkis (45Th). Objek bencana adalah rumah tinggal dan Tempat usaha (matrial, tempat penjualan bahan bangunan)</t>
  </si>
  <si>
    <t>Tegal Alur</t>
  </si>
  <si>
    <t>Meteran Listrik PLN</t>
  </si>
  <si>
    <t>Diduga disebabkan akibat arus pendek yang terjadi pada meteran listrik PLN, kemudian percikan api menyambar plafon SDN 02 Pagi. Kemudian api membesar dan membakar sebagian ruang kelas SDN 02 Pagi</t>
  </si>
  <si>
    <t>Jl. Gajah Mada Glodok Jaya, LT 4 Blok D, No. 30</t>
  </si>
  <si>
    <t>Glodok</t>
  </si>
  <si>
    <t>Panel Listrik PLN</t>
  </si>
  <si>
    <t>Diduga disebabkan akibat arus pendek yang terjadi pada meteran listrik PLN, kemudian percikan api menyambar plafon .Kemudian api membesar dan membakar sebagian ruangan.</t>
  </si>
  <si>
    <t>16/Maret/2013  (Sabtu)</t>
  </si>
  <si>
    <t>Jl. Pelabuhan Sunda Kelapa Dermaga I</t>
  </si>
  <si>
    <t>Kapal PT. ALAINDO</t>
  </si>
  <si>
    <t>Gesekan Barang Di Ruang Palka</t>
  </si>
  <si>
    <t>Diduga dari gesekan barang yang dikeluarkan dari ruang pelka, menimbulkan percikan api dan menyambar bahan yang mudah terbakar</t>
  </si>
  <si>
    <t>Jl. Gresik No. I</t>
  </si>
  <si>
    <t>Marunda</t>
  </si>
  <si>
    <t>Tumpukan Palet</t>
  </si>
  <si>
    <t>Putung Roko</t>
  </si>
  <si>
    <t>Diduga dari orang membuang putung rokok jatuh di tumpuka palet dan membesar</t>
  </si>
  <si>
    <t>Jl. Rawa Papan No. 86</t>
  </si>
  <si>
    <t>Diduga dari hubungan arus pendek listrik diatas plapon sehingga menimbulkan percikan api dan membakar bahan yang mudah terbakar</t>
  </si>
  <si>
    <t xml:space="preserve">Jl. Pulau Tidung </t>
  </si>
  <si>
    <t>Pulau Tidung</t>
  </si>
  <si>
    <t>Kep. Seribu Selatan</t>
  </si>
  <si>
    <t>Kabupaten Administrasi Kep. Seribu</t>
  </si>
  <si>
    <t xml:space="preserve">Hutan </t>
  </si>
  <si>
    <t>Kebakaran Hutan</t>
  </si>
  <si>
    <t>Di duga warga membuang puntung rokok di areal hutan.</t>
  </si>
  <si>
    <t>17/Maret/2013  (Minggu)</t>
  </si>
  <si>
    <t xml:space="preserve">Jl. Raya Bogor </t>
  </si>
  <si>
    <t>Ledakan Gas LPJ</t>
  </si>
  <si>
    <t>kebocoran pada selang regulator dan meledak</t>
  </si>
  <si>
    <t>bisa diatasi warga</t>
  </si>
  <si>
    <t xml:space="preserve"> 6 &amp; 7 </t>
  </si>
  <si>
    <t>Diduga tabung kompor gas bocor meledak sehingga rumah terbakar</t>
  </si>
  <si>
    <t>Kerugian masih dalam penyelidikan</t>
  </si>
  <si>
    <t>Jl. Arjuna Utara</t>
  </si>
  <si>
    <t>Mobil Kopaja</t>
  </si>
  <si>
    <t>Konsleting kabel</t>
  </si>
  <si>
    <t>Konsleting kabel pada body mobil, mengenai tangki bahan bakar sehingga sebagian mobil terbakar</t>
  </si>
  <si>
    <t>Jl. Tomang Raya</t>
  </si>
  <si>
    <t>Kota Bambu Selatan</t>
  </si>
  <si>
    <t>Tertimpa Pohon</t>
  </si>
  <si>
    <t>Petugas pertamanan memotong pohon mengenai kabel yang melintang sehingga timbul percikan api.</t>
  </si>
  <si>
    <t>Pangkalan Kayu</t>
  </si>
  <si>
    <t>Diduga konsleting listrik mengenai tumpukan kayu sehingga terjadi kebakaran</t>
  </si>
  <si>
    <t>18/Maret/2013  (Senin)</t>
  </si>
  <si>
    <t>Jl. Pangadegan Timur Raya</t>
  </si>
  <si>
    <t>Pangadegan</t>
  </si>
  <si>
    <t>Gardu box listrik</t>
  </si>
  <si>
    <t>Diduga konsleting listrik pada panel box listrik sehingga satu box listrik terbakar</t>
  </si>
  <si>
    <t>Jl. Tipar Cakung</t>
  </si>
  <si>
    <t>Akibat percikan api akibat konsleting listrik yng kemudian menyambar plafon sehingga membesar dan menghabiskan seluruh atap plafon</t>
  </si>
  <si>
    <t>Jl. Otista Raya No. 131</t>
  </si>
  <si>
    <t>Pohon</t>
  </si>
  <si>
    <t>Tidak Diketahui</t>
  </si>
  <si>
    <t>Pohon terbakar, tanpa diketahui penyebab terbakarnya pohon tersebut.</t>
  </si>
  <si>
    <t>Jl. Meruya Selatan</t>
  </si>
  <si>
    <t>Mobil Angkot C13 (B 2615 EC)</t>
  </si>
  <si>
    <t>Diduga terjadi arus pendek pada accu, mengenai kabel body. Sehingga terjadi kebakaran.</t>
  </si>
  <si>
    <t>19/Maret/2013  (Selasa)</t>
  </si>
  <si>
    <t xml:space="preserve">Pelelangan ikan </t>
  </si>
  <si>
    <t>Diduga terjadi arus pendek pada accu, menyambar bensin hingga membesar</t>
  </si>
  <si>
    <t>Pemilik Kendaraan Ahmad Bin Sani (34 Th)</t>
  </si>
  <si>
    <t>Jl. Taman Palm Lestari Blok N/28</t>
  </si>
  <si>
    <t>Konaleting Listrik</t>
  </si>
  <si>
    <t>Diduga dari hubungan arus pendek listrik diatas pelapon dan membakar sebagian kabel</t>
  </si>
  <si>
    <t>Jl. Pinangsia Timur</t>
  </si>
  <si>
    <t>20/Maret/2013  (Rabu)</t>
  </si>
  <si>
    <t>Jl. H. Sidi No.99</t>
  </si>
  <si>
    <t>Hubungan singkat pada kabel TU meledak, menyambar dinding sehingga rumah tinggal terbakar</t>
  </si>
  <si>
    <t>Jl. Penjernihan B7  No.05</t>
  </si>
  <si>
    <t xml:space="preserve"> </t>
  </si>
  <si>
    <t>Percikan Kembang Api mengenai kasur sehingga sebagian ruangan terbakar</t>
  </si>
  <si>
    <t>Dapat diatasi masyarakat setelah unit berangkat</t>
  </si>
  <si>
    <t>21/Maret/2013  (Kamis)</t>
  </si>
  <si>
    <t>Jl. Ciputat Raya, Gg. H. Muhi</t>
  </si>
  <si>
    <t>Swalayan Seven7</t>
  </si>
  <si>
    <t>Diduga akibat konsleting listrik pada instalasi listrik atas plafon dilantai 2, kemudian api menyambar bahan yang mudah terbakar dan membesar.</t>
  </si>
  <si>
    <t>Jl. Cipinang Lontar II, Gg. Subuh</t>
  </si>
  <si>
    <t>Cipinang</t>
  </si>
  <si>
    <t>Diduga terjadi konsleting listrik di rumah p Hasan, api menjalar dengan cepat. Kemudian membakar sekitar nya dengan cepat.</t>
  </si>
  <si>
    <t>Jl. Pengadegan Barat II</t>
  </si>
  <si>
    <t>Diduga terjadi konsleting pada kabel udara PLN, Kemudian api membakar sebagian kabel udara PLN tersebut.</t>
  </si>
  <si>
    <t>Jl. Veteran no. 16-18</t>
  </si>
  <si>
    <t>Gedung Setneg</t>
  </si>
  <si>
    <t>Jl. Indraloka Raya</t>
  </si>
  <si>
    <t>Diduga terjadi konsleting pada instalasi listik rumah, kemudian menyambar bahan yang mudah terbakar.</t>
  </si>
  <si>
    <t>22/Maret/2013  (Jumat)</t>
  </si>
  <si>
    <t>Jl. H. Dogol</t>
  </si>
  <si>
    <t>Pondok Kelapa</t>
  </si>
  <si>
    <t>Jl. Kapalio</t>
  </si>
  <si>
    <t>Box Listrik</t>
  </si>
  <si>
    <t>Diduga hubungan arus pendek pada box listrik karena posisi kabel yang kendur hingga terbakar</t>
  </si>
  <si>
    <t>Dapat dipadamkan oleh warga menggunakan APAR</t>
  </si>
  <si>
    <t>23/Maret/2013  (Sabtu)</t>
  </si>
  <si>
    <t>Jl. Jembatan Besi Raya XII/20</t>
  </si>
  <si>
    <t>Diduga arus pendek listrik pada lampu kamar hingga menimbulkan percikan api dan terbakar</t>
  </si>
  <si>
    <t>25/Maret/2013  (Senin)</t>
  </si>
  <si>
    <t>Areal Sekitar Monas</t>
  </si>
  <si>
    <t xml:space="preserve">Penjagaan Antisipasi Demo  </t>
  </si>
  <si>
    <t>MPR/DPR</t>
  </si>
  <si>
    <t>Kantor Wapres</t>
  </si>
  <si>
    <t>Penjagaan Antisipasi Demo</t>
  </si>
  <si>
    <t>Gedung BNI Kota</t>
  </si>
  <si>
    <t>Antisipasi Kebocoran Gas</t>
  </si>
  <si>
    <t>Penjagaan Antisipasi Kebocoran Gas</t>
  </si>
  <si>
    <t>Jl. Taman Melati Blok DD 4 No.17</t>
  </si>
  <si>
    <t>Mobil Sedan Carnival B 8862 LM</t>
  </si>
  <si>
    <t>Mobil di garasi dalam keadaan mesin hidup, terjadi konsleting pada kabel mesin hingga terbakar</t>
  </si>
  <si>
    <t>Jl. Tembakau Raya</t>
  </si>
  <si>
    <t>Diduga adanya hubungan arus pendek listrik pada kabel udara PLN hingga menimbulkan api dan terbakar</t>
  </si>
  <si>
    <t>26/Maret/2013  (Selasa)</t>
  </si>
  <si>
    <t>Jl. Keagungan No.57-59</t>
  </si>
  <si>
    <t>Gudang Kelurahan</t>
  </si>
  <si>
    <t>Hubungan singkat diatas plafon, api membesar sehingga gudang terbakar</t>
  </si>
  <si>
    <t>Jl. Lingkar Permata Hijau</t>
  </si>
  <si>
    <t>Mobil Kijang B 2577 GG</t>
  </si>
  <si>
    <t>Api Las</t>
  </si>
  <si>
    <t>Sedang mengelas timbul percikan api, menyambar thiner sehingga api membesar, satu unit mobil terbakar</t>
  </si>
  <si>
    <t>Jl. KeamananNo. 58</t>
  </si>
  <si>
    <t>Pondok Bambu</t>
  </si>
  <si>
    <t>Hubungan singkat di atas plafon, api membesar sehingga 2 rumah kontrakan terbakar</t>
  </si>
  <si>
    <t>Jl. Letjen Suprapto Gg. Kabel Pendek</t>
  </si>
  <si>
    <t>Hubungan singkat diatas plafon rumah tinggal Pak Kaisono, api membesar sehingga 12 rumah tinggal terbakar</t>
  </si>
  <si>
    <t>27/Maret/2013  (Rabu)</t>
  </si>
  <si>
    <t>Jl. Medam Merdeka Utara, No. 9-13</t>
  </si>
  <si>
    <t>Kantor Mahkamah Agung</t>
  </si>
  <si>
    <t>Pihak Security Gedung MA tidak memberikan data yang lengkap dan tidak membolehkan petugas damkar memasuki TKP. Api sudah padam  ketika petugas datang.</t>
  </si>
  <si>
    <t>Api sudah dapat diatasi oleh pihak keamanan Gedung.</t>
  </si>
  <si>
    <t>Jl. Kebayoran Lama</t>
  </si>
  <si>
    <t>Cipulir</t>
  </si>
  <si>
    <t>Diduga terjadi konsluiting pada kabel udara PLN, kemudian api membakar sebagian kabel listrik tersebut.</t>
  </si>
  <si>
    <t>Jl. Rambai 2</t>
  </si>
  <si>
    <t>Kramat Pela</t>
  </si>
  <si>
    <t>Jl. Matraman Raya</t>
  </si>
  <si>
    <t>Pal Meriam</t>
  </si>
  <si>
    <t>Bus PPD</t>
  </si>
  <si>
    <t>Kegiatan pembersihan jalan raya, akibat kebocoran Oli dari Bus PPD.</t>
  </si>
  <si>
    <t>Jl. Duri Raya, No. 38</t>
  </si>
  <si>
    <t>Bengkel Las</t>
  </si>
  <si>
    <t>Percikan  Api dari mesin las baja mengenai genset berbahan bakar bensin, yang kemudian menyebabkan kebakaran.</t>
  </si>
  <si>
    <t>28/Maret/2013  (Kamis)</t>
  </si>
  <si>
    <t>Jl. Jendral Soedirman</t>
  </si>
  <si>
    <t>Mobil Avanza</t>
  </si>
  <si>
    <t>Mobil menabrak Pohon</t>
  </si>
  <si>
    <t>Mobil menabrak pohon sehingga menyebabkan kebekaran pada mobil itu sendiri. Pengemudi pingsan kemudian terbakar bersama dengan mobil tersebut.</t>
  </si>
  <si>
    <t>Korban belum diketahui identitasnya. Usia diperkirakan 30Th (Laki- laki).</t>
  </si>
  <si>
    <t xml:space="preserve">Jl. Kelapa Gading </t>
  </si>
  <si>
    <t>Gandaria Selatan</t>
  </si>
  <si>
    <t>3 Unit Motor</t>
  </si>
  <si>
    <t>Percikan api mesin furniture</t>
  </si>
  <si>
    <t xml:space="preserve">Percikan api yang ditimbulkan dari mesin furniture menyambar tiner, kemudian membesar dan membakar benda di sekitarnya </t>
  </si>
  <si>
    <t>Jl. Petojo Binatu 2 No. 7A</t>
  </si>
  <si>
    <t>Petojo Utara</t>
  </si>
  <si>
    <t>Diduga dari hubungan singkat arus listrik diatas plapon menmbulkan percikan api dan membesar.</t>
  </si>
  <si>
    <t>29/Maret/2013  (Jumat)</t>
  </si>
  <si>
    <t>JL.Hos Cokrominoto no.88</t>
  </si>
  <si>
    <t>Gedung di lantai 5</t>
  </si>
  <si>
    <t>korek gas</t>
  </si>
  <si>
    <t>3x3</t>
  </si>
  <si>
    <t>Terjadi pemanas korek gas di mesin Lift sehingga menimbulkan percikan api</t>
  </si>
  <si>
    <t>30/Maret/2013  (Sabtu)</t>
  </si>
  <si>
    <t>Jl. Jembatan Besi IX</t>
  </si>
  <si>
    <t>Mesin Cetak Sablon</t>
  </si>
  <si>
    <t>Diduga akibat konsleting listrik pada mesin cetak sablon konveksi, semudian percikan api mengenai bahan2 kain sablon. Kemudian menyebabkan kebakaran.</t>
  </si>
  <si>
    <t>Jl. H. Aseni</t>
  </si>
  <si>
    <t>Mesin pengering ikan asin</t>
  </si>
  <si>
    <t>Diduga akibat penyalaan api dari mesin pengering ikan asin yang menggunakan bahan bakar arang kayu. Kemudian api mengenai bahan yang mudah terbakar sehingga menyebabkan kebakaran.</t>
  </si>
  <si>
    <t>Jl. Aries Utama Blok E 10, No. 3</t>
  </si>
  <si>
    <t>Diduga terjadi konsleting listrik pada atas plafon, sehingga menyebabkan kebakaran.</t>
  </si>
  <si>
    <t>31/Maret/2013  (Minggu)</t>
  </si>
  <si>
    <t>Jl. Cikincir B. GF1, No. 22</t>
  </si>
  <si>
    <t>Diduga terjadi konsluiting listrik atas plafon, kemudian api membakar bahan2 yang mudah terbakar dan membesar.</t>
  </si>
  <si>
    <t>Korban : Hj. Marwiyah (55Th) dan Ikbal (14Th) = Luka Bakar</t>
  </si>
  <si>
    <t>01/April/2013  (Senin)</t>
  </si>
  <si>
    <t xml:space="preserve">Jl.Rajiman </t>
  </si>
  <si>
    <t xml:space="preserve">Jl. K.H Hasyim Ashari </t>
  </si>
  <si>
    <t xml:space="preserve">Petojo Selatan </t>
  </si>
  <si>
    <t>Blower AC</t>
  </si>
  <si>
    <t>Hubungan singkat pada kabel Blower AC timbul api  sehingga 3 blower AC  terbakar</t>
  </si>
  <si>
    <t>Jl. Menteng Raya No.60</t>
  </si>
  <si>
    <t>Gedung Frezer Resident</t>
  </si>
  <si>
    <t>hubungan arus pendek di tempat penyimpanan Barang bangunan Sehingga api membesar</t>
  </si>
  <si>
    <t>Jl. Joglo Raya</t>
  </si>
  <si>
    <t>Joglo</t>
  </si>
  <si>
    <t>Bangunan Laundry</t>
  </si>
  <si>
    <t>Kebocoran Mesin Uap</t>
  </si>
  <si>
    <t>Kebocoran mesin uap mengenai bangunan laundry sehingga membakar</t>
  </si>
  <si>
    <t>Jl. Kelurahan Duren sawit</t>
  </si>
  <si>
    <t>Lilin Jatuh</t>
  </si>
  <si>
    <t>Lilin jatuh mengenai kasur, Sehingga api membesar dan rumah tinggal Dilantai 2 terbakar</t>
  </si>
  <si>
    <t>02/April/2013  (Selasa)</t>
  </si>
  <si>
    <t>Jl. Papanggo</t>
  </si>
  <si>
    <t>Papanggo</t>
  </si>
  <si>
    <t>Jl. Puri Raya</t>
  </si>
  <si>
    <t>Kembangan Selatan</t>
  </si>
  <si>
    <t>Basemant LGM, Gedung Royal 2</t>
  </si>
  <si>
    <t>Diduga terjadi konsleting listrik pada mesin genset, kemudian percikan api merambat ke bahan bakar solar dan api membesar.</t>
  </si>
  <si>
    <t>Jl. Dato Tenggara, No. 26</t>
  </si>
  <si>
    <t>Pemanas Tenaga Surya</t>
  </si>
  <si>
    <t>Terjadi konsleting listrik pada mesin pemanas tenaga surya, sehimgga menimbulkan kebakaran.</t>
  </si>
  <si>
    <t>Api berhasil dipadamkan oleh warga, petugas damkar hanya melakukan pemeriksaan dan pengambilan data</t>
  </si>
  <si>
    <t>03/April/2013  (Rabu)</t>
  </si>
  <si>
    <t>Jl. Tol Latumenten, Arah Pluit KM. 16</t>
  </si>
  <si>
    <t>Mobil Hyundai Avega</t>
  </si>
  <si>
    <t>Diduga terjadi konsleting listrik pada ACCU, sehingga menyebabkan kebakaran.</t>
  </si>
  <si>
    <t>Jl. Raya Ragunan No. 47</t>
  </si>
  <si>
    <t>Ruko Furniture</t>
  </si>
  <si>
    <t>Diduga terjadi hubungan arus pendek listrik pada MCB/Sekring, menimbulkan percikan api dan membesar</t>
  </si>
  <si>
    <t>Jl. Bojong Raya No. 47 L</t>
  </si>
  <si>
    <t>Diduga terjadi hubungan arus pendek Listrik di ruangan alat - alat pemancingan menimbulkan percikan api, dan mengenai alat pancing,dan membesar</t>
  </si>
  <si>
    <t>04/April/2013  (Kamis)</t>
  </si>
  <si>
    <t>Jl. Utama 2</t>
  </si>
  <si>
    <t>Diduga Konselting berasal dari kipas angin dan mengenai dinding triplek menimbulkan percikan api dan membesar.</t>
  </si>
  <si>
    <t>Jl. Muhi</t>
  </si>
  <si>
    <t>Anak-anak bemain dekat sungai pesanggrahan, terpeleset sehingga jatuh di sungai pesanggrahan, dan belum ditemukan</t>
  </si>
  <si>
    <t>2 orang anak</t>
  </si>
  <si>
    <t>05/April/2013  (Jumat)</t>
  </si>
  <si>
    <t xml:space="preserve">JL . Danau Limboto </t>
  </si>
  <si>
    <t>Hubungan singkat Pada kabel di gardu,hingga menimbulkan api sehingga sebagian gardu terbakar</t>
  </si>
  <si>
    <t>Jl. Muara Karang Raya</t>
  </si>
  <si>
    <t>Diduga terjadi hubugan arus pendek listrik, percikan api menyambar kasur dan mainan anak2 sehingga menyebabkan kebakaran.</t>
  </si>
  <si>
    <t>Jl. Cempaka No. 2</t>
  </si>
  <si>
    <t>Pendingin Ruangan (AC)</t>
  </si>
  <si>
    <t>Akibat konsleting listrik pada AC, kemudian api membakar AC tersebut dan api membesar</t>
  </si>
  <si>
    <t>Jl. Kenanga 1, No. 47</t>
  </si>
  <si>
    <t>Bara Roko terjatuh di atas kasur</t>
  </si>
  <si>
    <t>Disebabkan bara roko warga yang terjatuh diatas kasur, kemudian menyebabkan kebakaran</t>
  </si>
  <si>
    <t>Jl. Tol Sudiyatmo. Km. 28, Arah bandara Soekarno Hatta</t>
  </si>
  <si>
    <t>Akibat konsleting listrik pada accu, mengakibatkan kebakaran</t>
  </si>
  <si>
    <t>06/April/2013  (Sabtu)</t>
  </si>
  <si>
    <t>Jl. Raya Pondok Indah</t>
  </si>
  <si>
    <t>Konsleting pada kabel accu, hingga menimbulkan percikan api dan terbakar</t>
  </si>
  <si>
    <t>Mobil Mitsubishi Evo 3 B1203QG Th 2001. Pemilik : Bpk. Yogi 31th</t>
  </si>
  <si>
    <t>Jl. H. Sarimun</t>
  </si>
  <si>
    <t>Orang Tenggelam</t>
  </si>
  <si>
    <t>Terpeleset Jatuh Ke Sungai</t>
  </si>
  <si>
    <t>Anak-anak bemain di pinggir sungai, terpeleset jatuh ke sungai, korban ditemukan di kaliangke bendungan polor</t>
  </si>
  <si>
    <t>Korban : Dika (4 Th)</t>
  </si>
  <si>
    <t>Jl. Kayu Manis Timur</t>
  </si>
  <si>
    <t>Kayu Manis</t>
  </si>
  <si>
    <t>Akibat angin kencang dan hujan lebat hingga pohon tumbang ke jalan</t>
  </si>
  <si>
    <t>07/April/2013  (Minggu)</t>
  </si>
  <si>
    <t>Jl. Gading Sengon</t>
  </si>
  <si>
    <t>Kios Bansin dan Tambal Ban</t>
  </si>
  <si>
    <t>Bara Roko terkena bensin</t>
  </si>
  <si>
    <t>Seorang pembeli bensin merokokdan menyambar bensin sehingga api membesar, satu kios bensin terbakar</t>
  </si>
  <si>
    <t>Jl. Tebet Barat Raya IX No.21 A</t>
  </si>
  <si>
    <t>Tebet Barat</t>
  </si>
  <si>
    <t>Konter</t>
  </si>
  <si>
    <t>Hubungan singkat di atas plafon di ruangan kedap suara, timbul api sehingga terhadi kebakaran</t>
  </si>
  <si>
    <t>Jl. Panah Arah</t>
  </si>
  <si>
    <t>Hubungan singkat di atas plafon di kamar tidur, timbul api dan api membesar sehingga sebagian rumah tinggal terbakar</t>
  </si>
  <si>
    <t>08/April/2013  (Senin)</t>
  </si>
  <si>
    <t>Jl. Krendang Dalam 1</t>
  </si>
  <si>
    <t>Krendang</t>
  </si>
  <si>
    <t>Konveksi</t>
  </si>
  <si>
    <t>Diduga akibat konsleting listrik (Fong) pada plafon di lantai 2 dari salah satu rumah warga</t>
  </si>
  <si>
    <t>Citra Raya 1</t>
  </si>
  <si>
    <t>Tiang Listrik PLN</t>
  </si>
  <si>
    <t>Diduga terjadi konsleting listrik pada kabel Udara PLN sehingga mengakibatkan kebakaran pada kabel PLN itu sendiri.</t>
  </si>
  <si>
    <t>Jl. Kav DKI</t>
  </si>
  <si>
    <t>Diduga terjadi konsleting listrik pada gardu PLN sehingga membakar gardu itu tersebut.</t>
  </si>
  <si>
    <t>09/April/2013  (Selasa)</t>
  </si>
  <si>
    <t>Kedutaan Besar Korea</t>
  </si>
  <si>
    <t>Penjagaan Kedutaan Besar Korea</t>
  </si>
  <si>
    <t>Jl. Enim No. 7B &amp; 8</t>
  </si>
  <si>
    <t>Diduga Dari hubungan arus pendek listrik pada plapon menimbulkan percika api dan menyambar bahan yang mudah terbaka lalu membesar.</t>
  </si>
  <si>
    <t>10/April/2013  (Rabu)</t>
  </si>
  <si>
    <t>Jl. Cikunir</t>
  </si>
  <si>
    <t>Konsleting pada Oven Listrik</t>
  </si>
  <si>
    <t>Diduga dari konsleting pada Oven listrik menimbulkan percikan api dan membesar</t>
  </si>
  <si>
    <t>Jl Angke Jaya xiii</t>
  </si>
  <si>
    <t xml:space="preserve"> 10&amp;11 </t>
  </si>
  <si>
    <t>Hubungan singkat diatas plafon, dan api membesar sehingga 10 bangunan rumah tinggal terbakar</t>
  </si>
  <si>
    <t>Jl. Terminal II Jakarta Pelindo</t>
  </si>
  <si>
    <t>Evakuasi orang terjepit Rubber Coutry Train</t>
  </si>
  <si>
    <t>Evakuasi orang terjepit</t>
  </si>
  <si>
    <t>Evakuasi orang terjepit Rubber train Country</t>
  </si>
  <si>
    <t>Jl. Bangka XI C No.18</t>
  </si>
  <si>
    <t>Toko Mebel</t>
  </si>
  <si>
    <t>Api Tabunan</t>
  </si>
  <si>
    <t>Api tabunan membesar sehingga satu bangunan rumah tinggal dan toko mebel terbakar</t>
  </si>
  <si>
    <t>11/April/2013  (Kamis)</t>
  </si>
  <si>
    <t>Jl. Pondok Kacang Prima, Pondok Kacang Timur, Kec. Pondok Aren, Tangsel</t>
  </si>
  <si>
    <t>Akibat kebocoran pada gas LPG, kemudian mengenai stop kontak dan mengakibatkan kebakaran.</t>
  </si>
  <si>
    <t>Bantuan Ke Tangsel</t>
  </si>
  <si>
    <t>Gedung GKBI, Jl. Jendral Soedirman, Kav. 28</t>
  </si>
  <si>
    <t>Gedung GKBI</t>
  </si>
  <si>
    <t>Puntung Rokok</t>
  </si>
  <si>
    <t>Orang membuang puntung rokok pada tempat sampah di lingkungan GKBI, sampah mengeluarkan asap, kemudian oleh security disiram air 1 gayung dan api pun padam.</t>
  </si>
  <si>
    <t>12/April/2013  (Jumat)</t>
  </si>
  <si>
    <t>Toko Spare Part</t>
  </si>
  <si>
    <t>Perambatan dari bakar sampah</t>
  </si>
  <si>
    <t>Diduga membakar sampah didepan toko, api merambat ke bangunan toko spare part sehingga mengakibatkan kebakaran.</t>
  </si>
  <si>
    <t>Jl. Sawah Lio II No.5D</t>
  </si>
  <si>
    <t>Diduga hubungan pendek arus listrik pada stop kontak menimbulkan percikan api dan merambat ke atas plapon</t>
  </si>
  <si>
    <t>Unit tidak bekerja</t>
  </si>
  <si>
    <t>Jl. Pahat No.23</t>
  </si>
  <si>
    <t xml:space="preserve">Hubungan arus pendek listrik pada extension cable dispenser, hingga terjadi kebakaran </t>
  </si>
  <si>
    <t xml:space="preserve">Jl. Andara Dalam </t>
  </si>
  <si>
    <t>Hubungan arus pendek listrik di atas plapon, hingga terjadi kebakaran</t>
  </si>
  <si>
    <t>13/April/2013  (Sabtu)</t>
  </si>
  <si>
    <t>Jl. Roa Malaka Utara</t>
  </si>
  <si>
    <t>Akibat angin kencang, satu pohon tumbang menimpa warung dan sepeda motor</t>
  </si>
  <si>
    <t>14/April/2013  (Minggu)</t>
  </si>
  <si>
    <t>Jl. Sunan Sedayu No. 1</t>
  </si>
  <si>
    <t>Diduga akibat konsleting listrik pada ACCU dan menyebabkan percikan api mengenai mesin sehingga membesar</t>
  </si>
  <si>
    <t>Mesin mobil yang terbakar</t>
  </si>
  <si>
    <t>15/April/2013  (Senin)</t>
  </si>
  <si>
    <t>Jl. Keramat bunder, senen</t>
  </si>
  <si>
    <t>Kramat</t>
  </si>
  <si>
    <t>Evakuasi orang mencoba bunuh diri</t>
  </si>
  <si>
    <t>Aksi Protes</t>
  </si>
  <si>
    <t>Aksi Protes dengan memanjat tower SUTET.</t>
  </si>
  <si>
    <t>Evakuasi Tidak Dilakukan</t>
  </si>
  <si>
    <t xml:space="preserve">Jl. Nalo </t>
  </si>
  <si>
    <t>Korsleting listrik pada stop kontak menyambar bahan yang mudah terbakar hingga membesar</t>
  </si>
  <si>
    <t>Pemilik rumah : Bpk. Dawir (48th)</t>
  </si>
  <si>
    <t>Jl. Jelambar Baru</t>
  </si>
  <si>
    <t>Kabel Listrik Rumah Kontrakan</t>
  </si>
  <si>
    <t>diduga dari hubungan singkat arus pendek listrik pada instalasi listrik didalam rumah, sehingga membakar sebagian kabel instalasi dalam rumah</t>
  </si>
  <si>
    <t>Api sudah dapat diatasi oleh warga unit datang tidak bekerja (hanya mengambil data)</t>
  </si>
  <si>
    <t>Jl. Tanah Abang II</t>
  </si>
  <si>
    <t>Diduga konsleting dari kabel PLN menimbulkan percika api dan membesar</t>
  </si>
  <si>
    <t>16/April/2013  (Selasa)</t>
  </si>
  <si>
    <t>Jl. Kopti</t>
  </si>
  <si>
    <t>Diduga orang membuang Puntung rokok jatuh mengenai bensin pada mesin pembuatan tahu, dan membesar</t>
  </si>
  <si>
    <t xml:space="preserve">Jl. Komp Citra V Blok3 </t>
  </si>
  <si>
    <t>Kamal</t>
  </si>
  <si>
    <t>Kabal Udara PLN</t>
  </si>
  <si>
    <t>Diduga hubungan singkat arus pendek pada kabel udara pln merambat ke slop kontrol panel sehingga terbakar</t>
  </si>
  <si>
    <t xml:space="preserve">Jl. MH.Thamrin </t>
  </si>
  <si>
    <t>Diduga hubungan arus pendek pada panel listrik pada papan reklame sehingga menyambar sebagian papan reklame</t>
  </si>
  <si>
    <t>17/April/2013  (Rabu)</t>
  </si>
  <si>
    <t>JL. Kemenangan Raya peta 9</t>
  </si>
  <si>
    <t>rumah tinggal</t>
  </si>
  <si>
    <t>Jl. Kamp. Asem, Warung Pojok</t>
  </si>
  <si>
    <t>Travo Udara PLN</t>
  </si>
  <si>
    <t>Akibat konsleting litrik pada travo udara PLN, sehingga membakar travo itu sendiri.</t>
  </si>
  <si>
    <t>18/April/2013  (Kamis)</t>
  </si>
  <si>
    <t>Jl. Raya Hankam, Gg. Subuh</t>
  </si>
  <si>
    <t>Diduga terjadi konsleting listrik pada kabel udara PLN, kemudian menimbulkan kebakaran dan membakar +- 4 meter kabel udara itu sendiri</t>
  </si>
  <si>
    <t>petugas datang hanya untuk mengambil data.</t>
  </si>
  <si>
    <t>Komp. KBN Marunda</t>
  </si>
  <si>
    <t>tangki penyulingan minyak kelapa sawit</t>
  </si>
  <si>
    <t>Percikan api mesin uap</t>
  </si>
  <si>
    <t>Diduga akibat percikan api mesin uap menyambar bahan yang mudah terbakar</t>
  </si>
  <si>
    <t>Jl. Gajah Mada ( Mall Glodok )</t>
  </si>
  <si>
    <t>Evakuasi</t>
  </si>
  <si>
    <t>Memperbaiki Lift</t>
  </si>
  <si>
    <t>Tekhnisi sedang memperbaiki Lift, tiba tiba lift tertutup dan menjepit korban</t>
  </si>
  <si>
    <t>Nama korban Suyanto Usia 35 Th</t>
  </si>
  <si>
    <t xml:space="preserve">Jl. Kp. Gagak </t>
  </si>
  <si>
    <t>Puntung rokok yang belum dimatikan dibuang ketumpukan plastik</t>
  </si>
  <si>
    <t xml:space="preserve">Jl. Kamal Raya Blok. S No.82 </t>
  </si>
  <si>
    <t>ruko</t>
  </si>
  <si>
    <t>bkar sampah</t>
  </si>
  <si>
    <t>Pembakaran limbah sampah pabrik yang mengenai tumpukan kayu palet dan plastik</t>
  </si>
  <si>
    <t>Jl. Pluit Murni Raya No.2</t>
  </si>
  <si>
    <t>Di duga hubungan arus pendek listrik di atas plapon menyambar bahan bahan mudah terbakar</t>
  </si>
  <si>
    <t>19/April/2013  (Jumat)</t>
  </si>
  <si>
    <t>Jl. Bahung</t>
  </si>
  <si>
    <t>Evakuasi Rumah Tinggal</t>
  </si>
  <si>
    <t>Tanah Longsor</t>
  </si>
  <si>
    <t>Akibat hujan deras dan erosi sehingga dua bangunan rumah tinggal tertimpa longsoran tanah</t>
  </si>
  <si>
    <t>20/April/2013  (Sabtu)</t>
  </si>
  <si>
    <t>Jl. SKIP 24 No.28</t>
  </si>
  <si>
    <t>Sunter Jaya</t>
  </si>
  <si>
    <t>Hubungan singkat di atas plafon, api membesar sehingga satu bnagunan rumah tinggal habis terbakar</t>
  </si>
  <si>
    <t>Jl. Setia Budi, Kel. Pakung Sarat, Pondok Aren- Tangsel</t>
  </si>
  <si>
    <t>Gudang Alat- alat Pesta</t>
  </si>
  <si>
    <t>Korek api</t>
  </si>
  <si>
    <t>Diduga terjadi kebakaran disebabkan oleh seorang anak bermain korek api, kemudian tersambar barang di gudang yang mudah terbakar. Dan api pun membesar.</t>
  </si>
  <si>
    <t>21/April/2013  (Minggu)</t>
  </si>
  <si>
    <t>Jl. Pelabuhan Kali Baru Barat 2</t>
  </si>
  <si>
    <t>Gudang Kayu</t>
  </si>
  <si>
    <t>Diduga terjadi konsleting listrik pada AC, percikan api menyambar bahan yang mudah terbakar dan api pun membesar.</t>
  </si>
  <si>
    <t>Komp. Pergudangan Rawa Melati Blok.A No. 18</t>
  </si>
  <si>
    <t>Gudang Kimia</t>
  </si>
  <si>
    <t>Reaksi Panas</t>
  </si>
  <si>
    <t>Akibat dari tumpukan bahan kimia yang ada dalam gudang penyimpanan hingga panas maka terjadi kebakaran</t>
  </si>
  <si>
    <t>Jl. Alteri Mangga dua Blok.O3 No.12</t>
  </si>
  <si>
    <t xml:space="preserve">Ruko </t>
  </si>
  <si>
    <t>Di duga hubungan arus pendek listrik pada panel listrik sebuah ruko hingga terjadi kebakaran</t>
  </si>
  <si>
    <t>JL. Kebon Pala I No.14 A</t>
  </si>
  <si>
    <t>Diduga hubungan arus pendek diatas plapon menimbulkan percikan api hingga terbakar</t>
  </si>
  <si>
    <t>22/April/2013  (Senin)</t>
  </si>
  <si>
    <t>Jl. Kamp.Warung Jengkol</t>
  </si>
  <si>
    <t>Rawa Terate</t>
  </si>
  <si>
    <t>Diduga hubungan arus pendek pada kabel meteran listrik menimbulkan percikan api dan terbakar</t>
  </si>
  <si>
    <t>JL. H.M Daud No.1</t>
  </si>
  <si>
    <t>Rawa badak selatan</t>
  </si>
  <si>
    <t>Diduga hubungan singkat pada kabel di atas plapon sehingga merambat</t>
  </si>
  <si>
    <t>Jl. Kampung Rawa Selatan  NO.2</t>
  </si>
  <si>
    <t xml:space="preserve">Kampung Rawa </t>
  </si>
  <si>
    <t>Di duga dari kompor gas yang sedang digunakan tiba2 regulator bocor sehingga menyebabkan kebakaran</t>
  </si>
  <si>
    <t>23/April/2013  (Selasa)</t>
  </si>
  <si>
    <t>Jl. Koplo</t>
  </si>
  <si>
    <t xml:space="preserve"> 6&amp;7 </t>
  </si>
  <si>
    <t>Diduga disebabkan oleh arus pendek yang terjadi di rumah bapak Mukidin, kemudian api membesar.</t>
  </si>
  <si>
    <t>Jl. Tebet Raya No. 55</t>
  </si>
  <si>
    <t>Diduga terjadi hubungan arus pendek Listrik di ruang istirahat karyawan lantai 2, api kemudian menyambar bahan2 yang mudah terbakar, dan membesar.</t>
  </si>
  <si>
    <t>Jl. Raya S. Parman, Polres Jakarta Barat</t>
  </si>
  <si>
    <t>Polres Jakarta Barat</t>
  </si>
  <si>
    <t>Diduga terjadi hubungan arus listrik PLN (Fong) pada panel listrik PLN tegangan Menengah.</t>
  </si>
  <si>
    <t xml:space="preserve">Jl. Duta Mas Raya </t>
  </si>
  <si>
    <t>Terjadi konsleting pada tiang listrik PLN, kemudian membakar kabel itu sendiri.</t>
  </si>
  <si>
    <t>24/April/2013  (Rabu)</t>
  </si>
  <si>
    <t>Jl. Delima</t>
  </si>
  <si>
    <t>Jl. Otista Raya No.82</t>
  </si>
  <si>
    <t>Akibat Angin kencang dan hujan hingga pohon tumbang menimpa rumah dan kios di sekitarnya</t>
  </si>
  <si>
    <t>25/April/2013  (Kamis)</t>
  </si>
  <si>
    <t>Jl. Mangga Besar VI Selatan  No.21</t>
  </si>
  <si>
    <t>Taman Sari</t>
  </si>
  <si>
    <t>Hubungan singkat di atas plafon, api mebesar sehingga sebagian kamar tidur terbakar</t>
  </si>
  <si>
    <t>Jl. Pulo Mas Timur K  No.45</t>
  </si>
  <si>
    <t>Hubungan singkat di kabel panel, timbul api sehingga terjadi kebakaran</t>
  </si>
  <si>
    <t>Jl. Pulau Nangka Tengah</t>
  </si>
  <si>
    <t>Akibat hujan deras dan angin kencang sehingga tiga pohon tumbang</t>
  </si>
  <si>
    <t>Jl. Kayu Putih Selatan IV No.3</t>
  </si>
  <si>
    <t>Akibat hujan deras dan angin kencang sehingga satu pohon tumbang</t>
  </si>
  <si>
    <t>Jl. Kayu Putih Selatan V</t>
  </si>
  <si>
    <t>Jl. Kelapa Gading Timur</t>
  </si>
  <si>
    <t>Akibat hujan deras dan angin kencang sehingga satu pohon tumbang menimpa dua mobil, nissan juke dan toyota camry</t>
  </si>
  <si>
    <t>Jl. Bermis</t>
  </si>
  <si>
    <t>Akibat hujan deras dan angin kencang sehingga satu pohon tumbang menimpa halte bus</t>
  </si>
  <si>
    <t>Jl. Perintis IV Blok C No.7</t>
  </si>
  <si>
    <t>Akibat hujan deras dan angin kencang sehingga satu pohon tumbang rumah tinggal H. Cecep</t>
  </si>
  <si>
    <t>Jl. Kampung Melayu</t>
  </si>
  <si>
    <t>Diduga karena bermain di pinggiran kali kampung melayu, terpeleset, sehingga dua anak kecil tercebur ke kali</t>
  </si>
  <si>
    <t>Korban belum ditemukan.</t>
  </si>
  <si>
    <t>26/April/2013  (Jumat)</t>
  </si>
  <si>
    <t>Jl. Tebet barat dalam 8</t>
  </si>
  <si>
    <t>tebet barat</t>
  </si>
  <si>
    <t>kabel pln</t>
  </si>
  <si>
    <t>hubungan arus pendek listrik</t>
  </si>
  <si>
    <t>Diduga terjadi hubungan arus pendek listrik pada kabel tiang listrik yang mengakibatkan kebakaran.</t>
  </si>
  <si>
    <t>Jl. Haji jian no. 85</t>
  </si>
  <si>
    <t>Cipete utara</t>
  </si>
  <si>
    <t>gudang rumah tinggal</t>
  </si>
  <si>
    <t>Hubungan arus pendek listrik</t>
  </si>
  <si>
    <t>Diduga terjadi hubungan arus pendek listrik yang menyambar bahan mudah terbakar, sehingga menyebabkan kebakaran.</t>
  </si>
  <si>
    <t>27/April/2013  (Sabtu)</t>
  </si>
  <si>
    <t>Jl. Benda Raya Gg. Kampung Belakang</t>
  </si>
  <si>
    <t>tegal alur</t>
  </si>
  <si>
    <t>Pabrik Helm</t>
  </si>
  <si>
    <t>Diduga hubungan pendek arus listrik pada salah satu kabel listrik yang kendur hingga terjadi kebakaran</t>
  </si>
  <si>
    <t>Jl. Jembatan Tiga Barat Blok D No. 6C</t>
  </si>
  <si>
    <t>Akibat dari hubungan pendek arus listrik pada mesin oven cat menimbulkan percikan api hingga terbakar</t>
  </si>
  <si>
    <t>Jl. Letjend. Soeprapto Kav. 45</t>
  </si>
  <si>
    <t>Trafo PLN</t>
  </si>
  <si>
    <t>Diduga adanya hubungan arus pendek listrik di dalam gardu menimbulkan percikan api dan terbakar</t>
  </si>
  <si>
    <t>Jl. Panglima Polim Raya No.20</t>
  </si>
  <si>
    <t>Gedung Kosong</t>
  </si>
  <si>
    <t>Diduga adanya hubungan arus pendek listrik pada sebuah ruangan di lantai 4 sehingga terjadi kebakaran</t>
  </si>
  <si>
    <t>Jl. Nyiur I Blok AE 1 No.1</t>
  </si>
  <si>
    <t>Diduga kabel meteran listrik terjadi 'fong' hingga menimbulkan percikan api dan terbakar</t>
  </si>
  <si>
    <t>Jl. H. Tohir</t>
  </si>
  <si>
    <t>28/April/2013  (Minggu)</t>
  </si>
  <si>
    <t>Jl. Warakas Raya</t>
  </si>
  <si>
    <t>Warakas</t>
  </si>
  <si>
    <t>AC</t>
  </si>
  <si>
    <t>Hubungan singkta pada kabel AC, sebagian AC terbakar</t>
  </si>
  <si>
    <t>Jl. Kebon Jahe I No.80.A</t>
  </si>
  <si>
    <t>Hubungan singkat di atas plafon, api membesar sehingga sebagian plafon terbakar</t>
  </si>
  <si>
    <t>30/April/2013  (Selasa)</t>
  </si>
  <si>
    <t>Jl. Sungai Brantas No.192</t>
  </si>
  <si>
    <t>Akibat angin kencang, hingga satu pohon tumbang</t>
  </si>
  <si>
    <t>01/Mei/2013  (Rabu)</t>
  </si>
  <si>
    <t>Jl. Pancoran Barat 4B.</t>
  </si>
  <si>
    <t>Sepeda Motor</t>
  </si>
  <si>
    <t>Konsleting Pada ACCU</t>
  </si>
  <si>
    <t>diduga dari motor yang sedang dalam keadaan mesin hidup, terjadi konsleting pada kabel ACCU dan menimbulkan percikan lalu menyambar bensin sehingga membakar 1 unit motor dan sebagian teras rumah..</t>
  </si>
  <si>
    <t>Jl. Tubagus Angke</t>
  </si>
  <si>
    <t>Hubungan singkat di atas plafon, sehingga sebagian rumah kontrakan terbakar</t>
  </si>
  <si>
    <t>Jl Rawajati I</t>
  </si>
  <si>
    <t>Jl. Galindra Bangka VII No.2</t>
  </si>
  <si>
    <t>Hujan Deras</t>
  </si>
  <si>
    <t>Akibat hujan deras yang lama, mengakibatkan perumahan tergenang banjir</t>
  </si>
  <si>
    <t>03/Mei/2013  (Jumat)</t>
  </si>
  <si>
    <t>Jl. Kebantenan raya no. 26</t>
  </si>
  <si>
    <t>cilincing</t>
  </si>
  <si>
    <t>Jl. BATAN</t>
  </si>
  <si>
    <t xml:space="preserve">Sepeda Motor Vega ZR B3213FBI </t>
  </si>
  <si>
    <t>MCB Listrik Meledak</t>
  </si>
  <si>
    <t>Diduga MCB listrik panas kelebihan beban hingga meledak dan menimbulkan percikan api dan terbakar</t>
  </si>
  <si>
    <t>Jl. Selat Makassar Blok C 10 No.8</t>
  </si>
  <si>
    <t xml:space="preserve">Anak bermain korek api diatas tempat tidur sehingga membakar kasur </t>
  </si>
  <si>
    <t>04/Mei/2013  (Sabtu)</t>
  </si>
  <si>
    <t>Jl. Budi Swadaya I</t>
  </si>
  <si>
    <t>Diduga berasal dari percikan api hasil konsleting listrik yang kemudian menyambar atap rumah dan membesar</t>
  </si>
  <si>
    <t>Jl. …………….. (Polsek Palmerah)</t>
  </si>
  <si>
    <t>Diduga hubungan singkat arus listrik di plapon sehingga terjadi kebakaran</t>
  </si>
  <si>
    <t>05/Mei/2013  (Minggu)</t>
  </si>
  <si>
    <t>Jl. Utan Kayu No.10</t>
  </si>
  <si>
    <t>Diduga pohon tumbang menimpa kabel listrik, pagar rumah dan sebagian menghalangi ruas jalan.</t>
  </si>
  <si>
    <t>Jl. Dewi Sartika No. 38</t>
  </si>
  <si>
    <t>Mess Karyawan</t>
  </si>
  <si>
    <t>Diduga terjadi korsleting listrik sehingga terjadi percikan api dan menjalar dengan cepat, kemudian api membesar dan membakar sekitar nya</t>
  </si>
  <si>
    <t>Diduga terjadi korsleting listrik dan api menjalar dengan cepat, kemudian membesar dan membakar sekitar nya</t>
  </si>
  <si>
    <t>Jalan menuju TKP terlalu sempit</t>
  </si>
  <si>
    <t>Jl. Perniagaan 3</t>
  </si>
  <si>
    <t>diduga terjadi hubungan arus pendek pada instalasi kabel pln.</t>
  </si>
  <si>
    <t>06/Mei/2013  (Senin)</t>
  </si>
  <si>
    <t>Jl. Kemang Timur</t>
  </si>
  <si>
    <t>Pejaten Barat</t>
  </si>
  <si>
    <t>Kabel tiang listrik</t>
  </si>
  <si>
    <t>Konsleting listrik</t>
  </si>
  <si>
    <t>diduga terjadi konsleting listrik yang menyebabkan kabel pln terbakar</t>
  </si>
  <si>
    <t>07/Mei/2013  (Selasa)</t>
  </si>
  <si>
    <t>Taman Mini Indonesia Indah</t>
  </si>
  <si>
    <t>Ceger</t>
  </si>
  <si>
    <t>Kandang Babi</t>
  </si>
  <si>
    <t>Diduga puntung rokok yang dibuang wisatawan yang berada di kereta gantung, terkena bahan yang mudah terbakar hingga membesar dan membakar satu bangunan kandang babi</t>
  </si>
  <si>
    <t>Jl. Catur No.18</t>
  </si>
  <si>
    <t>Hubungan singkat pada gardu PLN timbul api sehingga api membesar, sebagian gardu terbakar</t>
  </si>
  <si>
    <t>Lebak bulus raya I</t>
  </si>
  <si>
    <t>DR. suharjo no.264</t>
  </si>
  <si>
    <t>Hubungan singkat pada sambungan kabel udara, timbul api sehingga 4 meter kabel terbakar</t>
  </si>
  <si>
    <t>Muara baru raya</t>
  </si>
  <si>
    <t>Warung mie ayam</t>
  </si>
  <si>
    <t>Kompor gas</t>
  </si>
  <si>
    <t>Kompor gas yang sedang digunakan tiba-tiba meledak, api menyambar gerobak dan menyambar dinding</t>
  </si>
  <si>
    <t>Jl. Dewi sartika No. 99 - 703</t>
  </si>
  <si>
    <t>RUKO</t>
  </si>
  <si>
    <t>Hubungan singkat diatas plafon, api membesar sehingga lima ruko terbakar</t>
  </si>
  <si>
    <t>08/Mei/2013  (Rabu)</t>
  </si>
  <si>
    <t>Jl. Bekasi Raya No. 38</t>
  </si>
  <si>
    <t>Akibat hubungan arus pendek listrik di atas plafon, api dengan cepat membesar dan membakar sekitar nya.</t>
  </si>
  <si>
    <t>Jl. H. Buang III No. 39</t>
  </si>
  <si>
    <t>Akibat konsluting listrik pada kipas anging gantung di lantai 2, kemudian menyambar bahan2 yang mudah terbakar dan api pun membesar</t>
  </si>
  <si>
    <t>Jl. Let. Jend. Suprapto (Under Past Senen)</t>
  </si>
  <si>
    <t>Diduga terjadi konsluiting pada motor yamaha Mio B 6361 BBJ. Sehingga menyebabkan kebakaran.</t>
  </si>
  <si>
    <t>Jl. Ciputat Raya No. 10 D- C</t>
  </si>
  <si>
    <t>Kebayoran Lama Utara</t>
  </si>
  <si>
    <t>Box Meter Listrik</t>
  </si>
  <si>
    <t>Terjadi konsluiting listrik pada box meter listrik pada PT Ikindo Indah Furniture sehingga membakar box meter listrik itu sendiri.</t>
  </si>
  <si>
    <t>Jl. Lingkar Luar Kembangan</t>
  </si>
  <si>
    <t>Kembangan utara</t>
  </si>
  <si>
    <t>Diduga terjadi konsluiting listrik pada fong kap mobil, kemudian menyambar bensin dan membakar mobil tersebut.</t>
  </si>
  <si>
    <t>09/Mei/2013  (Kamis)</t>
  </si>
  <si>
    <t>Jl. Gandaria Tengah No. 2 Gandaria 4</t>
  </si>
  <si>
    <t>Gandaria Utara</t>
  </si>
  <si>
    <t>Diduga dari konsleting listrik dari printer sehingga menimbulkan percikan api dan merambat bahan yang mudah terbakar lalu membakar sebagian Plapon gedung.</t>
  </si>
  <si>
    <t>Jl. Srengseng Sawah</t>
  </si>
  <si>
    <t>Gedung SMK Teladan</t>
  </si>
  <si>
    <t>Arus beban Lebih</t>
  </si>
  <si>
    <t>Diduga dari kelebihan beban daya listrik di jalur instalasi listrik area kantin, menimbulkan panas dan terbakar sehinggga membesar dan membakar 2 kelas 1 kantin SMK TELADAN</t>
  </si>
  <si>
    <t>Jl. Kopi</t>
  </si>
  <si>
    <t>GARDU Listrik</t>
  </si>
  <si>
    <t>Diduga adanya hubungan arus pendek listrik di dalam GARDU hingga terbakar</t>
  </si>
  <si>
    <t>10/Mei/2013  (Jumat)</t>
  </si>
  <si>
    <t xml:space="preserve">Buncit XI gg.marzuki </t>
  </si>
  <si>
    <t>Tegal parang</t>
  </si>
  <si>
    <t>Diduga Kompor sedang dipergunakan tiba -tiba meledak dan menyambar barang yang ada di dapur sehingga trbakar</t>
  </si>
  <si>
    <t>11/Mei/2013  (Sabtu)</t>
  </si>
  <si>
    <t>Jl. DR. Saharjo</t>
  </si>
  <si>
    <t>Diduga terjadi konsleting pada accu sehingga mengakibatkan kebakaran</t>
  </si>
  <si>
    <t>Mobil Nisaan Serena B 8010 D milik Bp. Tukiran</t>
  </si>
  <si>
    <t>12/Mei/2013  (Minggu)</t>
  </si>
  <si>
    <t>Jl. Villa Pluit Mega Mall</t>
  </si>
  <si>
    <t>Bangunan Usaha</t>
  </si>
  <si>
    <t>Diduga terjadi konsleting listrik pada box panel listrik, sehingga mengakibatkan kebakaran pada box panel itu sendiri.</t>
  </si>
  <si>
    <t>13/Mei/2013  (Senin)</t>
  </si>
  <si>
    <t>Jl. Wijaya I No.55</t>
  </si>
  <si>
    <t>Mesin Pemanas air</t>
  </si>
  <si>
    <t>Hubungan singkat pada kabel pemanas air, api membesar sehingga mebakar mesin pemanas air</t>
  </si>
  <si>
    <t>pesanggrahaan raya no.1</t>
  </si>
  <si>
    <t>pesanggrahan</t>
  </si>
  <si>
    <t>Hubungan Singat pada panel Listrik</t>
  </si>
  <si>
    <t>14/Mei/2013  (Selasa)</t>
  </si>
  <si>
    <t>Jl. Tebet Dalam IV, No. 8</t>
  </si>
  <si>
    <t>Masakan yang di tinggal</t>
  </si>
  <si>
    <t>Pemilik rumah sedang merebus daging, sang pemilik lupa dengan daging yang sedang di rebus. Kemudian memicu terjadi nya asap dan menimbulkan api dan membesar. Sehingga terjadi kebakaran</t>
  </si>
  <si>
    <t>Jl. Pintu Air Baru 1</t>
  </si>
  <si>
    <t>Rumah Penduduk</t>
  </si>
  <si>
    <t>Kebocoran pada selang kompor gas 3Kg</t>
  </si>
  <si>
    <t>Terjadi kebocoran pada kompor gas tabung 3Kg, kemudian api menyambar bahan yang mudah terbakar.</t>
  </si>
  <si>
    <t>1 Orang meninggal dunia, Ibu Mapsiah 78Th</t>
  </si>
  <si>
    <t>15/Mei/2013  (Rabu)</t>
  </si>
  <si>
    <t xml:space="preserve">Jl. Raya Perancis </t>
  </si>
  <si>
    <t>Pabrik Plastik</t>
  </si>
  <si>
    <t>Penyebab kejadian belum diketahui</t>
  </si>
  <si>
    <t>16/Mei/2013  (Kamis)</t>
  </si>
  <si>
    <t>Jl. Cikini 3 No.8</t>
  </si>
  <si>
    <t>Cikini</t>
  </si>
  <si>
    <t>Kantor PT. Rotariana Engineering</t>
  </si>
  <si>
    <t xml:space="preserve">Diduga hubungan arus pendek listrik di atas plapon menyambar bahan yang mudah terbakar </t>
  </si>
  <si>
    <t>Jl. Swadaya I</t>
  </si>
  <si>
    <t>Hubungan singkat pada sambungan kabel di tiang timbul api sehingga api membesar menbakar 10 meter kabel listrik</t>
  </si>
  <si>
    <t>17/Mei/2013  (Jumat)</t>
  </si>
  <si>
    <t>Jl. Banteng, No. 76</t>
  </si>
  <si>
    <t>Diduga terjadi konsleting listrik pada fong plafon, kemudian terjadi percikan api dan menyambar bahan yang mudah terbakar. (Yang terbakar hanya plafon)</t>
  </si>
  <si>
    <t>18/Mei/2013  (Sabtu)</t>
  </si>
  <si>
    <t>Jl. Tebet Timur Dalam No.3</t>
  </si>
  <si>
    <t>Diduga dari hubungan singkat arus listrik pada kipas angin yang menempel pada tembok menimbulkan percikan api dan terbakar</t>
  </si>
  <si>
    <t>Jl. Mubarok Raya</t>
  </si>
  <si>
    <t>19/Mei/2013  (Minggu)</t>
  </si>
  <si>
    <t>Jl. Raya Hibrida RA No.1</t>
  </si>
  <si>
    <t>Hubungan singkat pada sambungan kabel di tiang terbakar</t>
  </si>
  <si>
    <t>Jl. Ori Raya</t>
  </si>
  <si>
    <t>Hubungan singkat di atas plafon, api membesar sehingga satu bangunan rumah tinggal LT.2 habis terbakar</t>
  </si>
  <si>
    <t>Jl. Rasuna Said Gedung Meriora emporium Kav. 12</t>
  </si>
  <si>
    <t>Guntur</t>
  </si>
  <si>
    <t xml:space="preserve">Evakuasi Sapi </t>
  </si>
  <si>
    <t>Sapi terpeleset ke resapan air gedung menara emporium Kav. 12</t>
  </si>
  <si>
    <t>20/Mei/2013  (Senin)</t>
  </si>
  <si>
    <t>Jl. Cempaka Lestari II Blok G No.41</t>
  </si>
  <si>
    <t>Jl. Masjid Al Muk Plihun</t>
  </si>
  <si>
    <t>Diduga akibat seorang anak sedang bermain korek api, kemudian mengenai kasur sehingga menyebabkan kebakaran.</t>
  </si>
  <si>
    <t>Jl. Pengantin Ali 1</t>
  </si>
  <si>
    <t>Terjadi konsleting pada kabel udara PLN, sehingga membakar kabel itu sendiri.</t>
  </si>
  <si>
    <t>21/Mei/2013  (Selasa)</t>
  </si>
  <si>
    <t>Jl. Tanah Sereal Raya</t>
  </si>
  <si>
    <t>Gardu Listrik</t>
  </si>
  <si>
    <t>Diduga terjadi hubungan arus pendek listrik di dalam gardu hingga terjadi ledakan dan terbakar</t>
  </si>
  <si>
    <t>23/Mei/2013  (Kamis)</t>
  </si>
  <si>
    <t>Jl. Pelopor, No. 2</t>
  </si>
  <si>
    <t>Terjadi konsleting listrik pada plafon rumah di lantai 2, kemudian menyebabkan kebakaran.</t>
  </si>
  <si>
    <t>Jl. Sungai Bambu 7, No. 7</t>
  </si>
  <si>
    <t>Kompor Gas Bocor</t>
  </si>
  <si>
    <t>Diduga terjadi kebocoran pada kompor gas, kemudian menyebabkan kebakaran.</t>
  </si>
  <si>
    <t>Pemilik Ibu Maimunah 45Th</t>
  </si>
  <si>
    <t>24/Mei/2013  (Jumat)</t>
  </si>
  <si>
    <t>Jl. Raya Gempol</t>
  </si>
  <si>
    <t>Diduga terjadi konsleting listrik pada atas plafon, kemudian menyebabkan kebakaran.</t>
  </si>
  <si>
    <t>Jl. Dewi Sartika</t>
  </si>
  <si>
    <t>Bedeng tempat tinggal</t>
  </si>
  <si>
    <t>Jl. TOL Jagorawi Km. 20</t>
  </si>
  <si>
    <t>Korsleting Accu</t>
  </si>
  <si>
    <t>Diduga arus pendek pada kabel accu, hingga timbul percikan api dan terbakar</t>
  </si>
  <si>
    <t>Mobil Sedan Altis F 168 AM Pemilik : Ibu Desi</t>
  </si>
  <si>
    <t>25/Mei/2013  (Sabtu)</t>
  </si>
  <si>
    <t>Jl. Jangkrik No.103</t>
  </si>
  <si>
    <t>Sambaran Petir</t>
  </si>
  <si>
    <t>Diduga sambaran petir yang menyambar bangunan rumah bagian atas hingga terjadi kebakaran</t>
  </si>
  <si>
    <t>Raya kampung Tengah</t>
  </si>
  <si>
    <t>Hubungan singkat pada kabel listrik sehingga api menyambar bahan di sekitarnya</t>
  </si>
  <si>
    <t>Gadang I</t>
  </si>
  <si>
    <t>Sungai bambu</t>
  </si>
  <si>
    <t>Akibat hujan dan angin kencang sehingga pohon menimpa kabel Listrik</t>
  </si>
  <si>
    <t>Sosial Ujung</t>
  </si>
  <si>
    <t>Pasar minggu</t>
  </si>
  <si>
    <t>hubungan singkat pada kabel listrik sehingga membuat terbakar kabel sepanjang 3 meter</t>
  </si>
  <si>
    <t>Jl. Jelambar Jaya II</t>
  </si>
  <si>
    <t>Lilin jatuh mengenai bahan yang mudah terbakar di lantai II rumah tinggal, rumah tinggal di lantai II terbakar</t>
  </si>
  <si>
    <t>27/Mei/2013  (Senin)</t>
  </si>
  <si>
    <t>JL. Kembangan Raya</t>
  </si>
  <si>
    <t>Mobil Angkot</t>
  </si>
  <si>
    <t xml:space="preserve">Diduga korsleting pada kabel accu, menimbulkan percikan api dan menyambar bahan bakar minyak </t>
  </si>
  <si>
    <t>Objek Terbakar Mikrolet B04 (B2575TY)</t>
  </si>
  <si>
    <t>Jl. Pademangan 9</t>
  </si>
  <si>
    <t>Diduga terjadi hubungan arus pendek listrik di dalam gardu listrik hingga terjadi kebakaran</t>
  </si>
  <si>
    <t>Jl. Raya Condet Gg. Lapangan</t>
  </si>
  <si>
    <t>Diduga terjadi korsleting pada kabel tiang listrik hingga menimbulkan percikan api dan kabel terbakar</t>
  </si>
  <si>
    <t>28/Mei/2013  (Selasa)</t>
  </si>
  <si>
    <t>Jl. Kali Bata Utara Gg. Mesjid No.40</t>
  </si>
  <si>
    <t>Diduga akibat dari hubungan arus pendek listrik diatas plapon, sehingga membesar.</t>
  </si>
  <si>
    <t>Jl. Kb. Jeruk 18</t>
  </si>
  <si>
    <t>Diduga dari orang membuang putung rokok jatuh di tumpuka sampah dan membesar</t>
  </si>
  <si>
    <t>Jl. Gading Indah II Blok NFI No.12</t>
  </si>
  <si>
    <t>Pegangsaan Dua</t>
  </si>
  <si>
    <t>Kompor gas yang sedang digunakan tiba-tiba meledak, api membesar, 2 rumah tinggal terbakar</t>
  </si>
  <si>
    <t>Jl. Raya Bekasi KM 21</t>
  </si>
  <si>
    <t>Hubungan singkat pada kabel di panel timbul api, sehingga satu panel terbakar</t>
  </si>
  <si>
    <t>Jl. Swadaya IV</t>
  </si>
  <si>
    <t>Jl. TOL Jakarta - Merak KM.14</t>
  </si>
  <si>
    <t>Mobil Xenia</t>
  </si>
  <si>
    <t>Konsleting Kabel</t>
  </si>
  <si>
    <t>Hubungan singkat pada kabel Body Mobil, mengenai saluran bensin, timbul api, sehingga satu unit mobil terbakar</t>
  </si>
  <si>
    <t>Xenia B 1448 SJA</t>
  </si>
  <si>
    <t>29/Mei/2013  (Rabu)</t>
  </si>
  <si>
    <t>Jl. Jaya Mandala IV No.25</t>
  </si>
  <si>
    <t>Hubungan singkat pada plafon, api membesar sehingga rumah terbakar</t>
  </si>
  <si>
    <t>Drigen</t>
  </si>
  <si>
    <t>Percikam las</t>
  </si>
  <si>
    <t>Percikan api las mengenai drigen dan mengakibatkan kebakaran</t>
  </si>
  <si>
    <t>Terjadi konsleting pada gardu listrik yang menyebabkan gardu tersebut terbakar.</t>
  </si>
  <si>
    <t>Jl. Damai</t>
  </si>
  <si>
    <t>Petukangan Selatan</t>
  </si>
  <si>
    <t>Dibakar</t>
  </si>
  <si>
    <t>Orang stres (anak dari pemilik rumah) membakar rumahnya sendiri</t>
  </si>
  <si>
    <t>Jl. Pelepah Indah Raya (Depan Puskesmas)</t>
  </si>
  <si>
    <t>Pohon tumbang</t>
  </si>
  <si>
    <t>Jl. Palmerah Raya</t>
  </si>
  <si>
    <t>30/Mei/2013  (Kamis)</t>
  </si>
  <si>
    <t>Jl. Inveksi Kirana</t>
  </si>
  <si>
    <t>Semper timur</t>
  </si>
  <si>
    <t>Diduga dari hubungan pendek arus listrik pada stopkontak menimbulkan percikan api dan menyambar bahan yang mudah terbakar lalu membesar.</t>
  </si>
  <si>
    <t>Jl. Subur Ujung</t>
  </si>
  <si>
    <t>Menteng Atas</t>
  </si>
  <si>
    <t>Diduga hubungan arus pendek listrik di atas plapon, di salah satu rumah Ibu Manah hingga terjadi kebakaran</t>
  </si>
  <si>
    <t>Jl. Masjid At Taqwa</t>
  </si>
  <si>
    <t>Diduga hubungan arus pendek listrik pada kabel udara tiang listrik, hingga terbakar</t>
  </si>
  <si>
    <t>Pasar Cisalak</t>
  </si>
  <si>
    <t>Diduga hubungan arus pendek listrik pada salah satu kios pasar</t>
  </si>
  <si>
    <t>31/Mei/2013  (Jumat)</t>
  </si>
  <si>
    <t>Jl. Metro Duta Pondok Indah</t>
  </si>
  <si>
    <t>Hubungan singkat di bawah tanah, timbul api sehingga kurang lebih 2 M kabel terbakar</t>
  </si>
  <si>
    <t>01/Juni/2013  (Sabtu)</t>
  </si>
  <si>
    <t>Jl. TOL Rawamangun - Priuk</t>
  </si>
  <si>
    <t>Hubungan singkat pada kabel ACCU, timbul api menyambar selang bensin, sehingga satu unit mobil Avanza habis terbakar, 2 orang meninggal</t>
  </si>
  <si>
    <t>Jl. Pangeran Antasari, No. 36</t>
  </si>
  <si>
    <t>Kantor Pemasaran Kemang Village</t>
  </si>
  <si>
    <t>Akibat konsleting listrik pada jaringan kabel didalam tek dus. Api kemudian menyambar bahan yang mudah terbakar dan membesar.</t>
  </si>
  <si>
    <t>Jl. Abdullah Syafei</t>
  </si>
  <si>
    <t>Mobil Daihatsu Espass</t>
  </si>
  <si>
    <t>Terjadi konsleting listrik pada aki sehingga menyebabkan kebakaran.</t>
  </si>
  <si>
    <t>JL. RANCO, TB. SIMATUPANG</t>
  </si>
  <si>
    <t>TANJUNG BARAT</t>
  </si>
  <si>
    <t xml:space="preserve">MOBIL HONDA STREAM </t>
  </si>
  <si>
    <t>Terjadi konsleting listrik pada aki sehingga menyebabkan kebakaran pada pengkabelan, lampu- lampu dan kap mobil.</t>
  </si>
  <si>
    <t>Jl. Terogong, No. 17</t>
  </si>
  <si>
    <t>Dapur Hotel Kristal Lt. 6</t>
  </si>
  <si>
    <t>Terjadi konsleting listrik pada dispenser (galon kondisi kosong). Kemudian membakar dispenser tersebut, galon dan kitchen set yang ada disekitarnya.</t>
  </si>
  <si>
    <t>Jl. H. Soleh 1, No. 3</t>
  </si>
  <si>
    <t>Sukabumi selatan</t>
  </si>
  <si>
    <t>Gudang Kios Plastik</t>
  </si>
  <si>
    <t>Terjadi hubungan arus pendek listrik pada instalasi listrik sehingga menyebabkan kebakaran.</t>
  </si>
  <si>
    <t>1 gudang penyimpanan plastik dan 2 unit mobil Box (B 9121 ST &amp; B 9737 ZA)</t>
  </si>
  <si>
    <t>02/Juni/2013  (Minggu)</t>
  </si>
  <si>
    <t>Jl. Jelambar Raya 2</t>
  </si>
  <si>
    <t>Terjadi konsleting listrik pada instalasi PLN di ruang tamu. Kemudian mengenai sofa dan mengakibatkan kebakaran</t>
  </si>
  <si>
    <t>Rumah 3 lantai, 2 korban jiwa. 1 meinggal dunia atas nama Ibu : Inte (77Th) dan 1 luka- luka atas nama : Ibu Emo (55 Th)</t>
  </si>
  <si>
    <t xml:space="preserve">Jl. Ancol Barat Raya </t>
  </si>
  <si>
    <t>Akibat hujan dan angin kencang, pohon tumbang ke jalan</t>
  </si>
  <si>
    <t>03/Juni/2013  (Senin)</t>
  </si>
  <si>
    <t>Jl. Agave Blok A1 No.50</t>
  </si>
  <si>
    <t>Kantor PT. Bola Baja</t>
  </si>
  <si>
    <t>Diduga arus pendek listrik di atas plapon hingga terjadi kebakaran</t>
  </si>
  <si>
    <t>Mobil Honda Jazz</t>
  </si>
  <si>
    <t>Hubungan singkat pada kabel ACCU, menyambar selang bensin, sehingga timbul api, sebagian mobil terbakar</t>
  </si>
  <si>
    <t>B 8866 ED</t>
  </si>
  <si>
    <t>Jl. Raya Pondok Gede</t>
  </si>
  <si>
    <t>Pinang Ranti</t>
  </si>
  <si>
    <t xml:space="preserve">Trans Jakarta </t>
  </si>
  <si>
    <t>Hubungan singkat pada kabel body mesin, menyambar selang BBG, sehingga sebagian bus terbakar</t>
  </si>
  <si>
    <t>Jl. Rawasari Barat GG VII</t>
  </si>
  <si>
    <t>04/Juni/2013  (Selasa)</t>
  </si>
  <si>
    <t>Jl. Betet Raya, Gg. M, No. 6</t>
  </si>
  <si>
    <t>Warung Makan</t>
  </si>
  <si>
    <t>Kebocoran Kompor Gas</t>
  </si>
  <si>
    <t>Diduga terjadi kebocoran pada regulator pada kompor gas. Kemudian menyebabkan kebakaran</t>
  </si>
  <si>
    <t>Jl. Kramat Batu Fatmawati</t>
  </si>
  <si>
    <t>Kucing tercebur Got</t>
  </si>
  <si>
    <t>Evakuasi Kucing tercebut GOT</t>
  </si>
  <si>
    <t>Evakuasi Kucing tercebur dalam GOT</t>
  </si>
  <si>
    <t>Jl. Slamet Ryadi IV</t>
  </si>
  <si>
    <t>Evakuasi Manusia Tenggelam di Sungai</t>
  </si>
  <si>
    <t>Belum di ketemukan.</t>
  </si>
  <si>
    <t>05/Juni/2013  (Rabu)</t>
  </si>
  <si>
    <t>Jl. Nusa Indah 2</t>
  </si>
  <si>
    <t>Malaka Jaya</t>
  </si>
  <si>
    <t>Diduga adanya fong pada kabel meteran listrik hingga terbakar</t>
  </si>
  <si>
    <t>Jl. Gerindo III No.19</t>
  </si>
  <si>
    <t>Salah satu penghuni rumah merokok di atas kasur, puntung rokok terjatuh di kasur hingga terbakar</t>
  </si>
  <si>
    <t xml:space="preserve">Dapat dipadamkan oleh warga  </t>
  </si>
  <si>
    <t>06/Juni/2013  (Kamis)</t>
  </si>
  <si>
    <t>Kp. Kelapa Dua</t>
  </si>
  <si>
    <t>Dari bakaran sampah yang merambat dan membesar</t>
  </si>
  <si>
    <t>07/Juni/2013  (Jumat)</t>
  </si>
  <si>
    <t>Jl. Cempaka Putih Tengah XVII</t>
  </si>
  <si>
    <t>Akibat konsleting listrik pada lantai 2 rumah, sehimgga menyebabkan kebakaran.</t>
  </si>
  <si>
    <t>Jl. Tebet Raya No. 11/J</t>
  </si>
  <si>
    <t>Puntung Rokok yang di buang sembarangan</t>
  </si>
  <si>
    <t>Yang terbakar hanya sampah kantong semen, akibat pekerja yang membuang puntung rokok sembarangan</t>
  </si>
  <si>
    <t>Jl. Empu Sendok</t>
  </si>
  <si>
    <t>Selong</t>
  </si>
  <si>
    <t xml:space="preserve">Terjadi konsleting listrik pada kabel udara PLN, kemudian menyebabkan terbakarnya kabel udara PLN tersebut. </t>
  </si>
  <si>
    <t>(+-) 5 m kabel udara yang terbakar.</t>
  </si>
  <si>
    <t>Jl. Muara Karang B1 Utara No. 1A</t>
  </si>
  <si>
    <t>Diduga terjadi konsleting pada instalasi listrik dalam gudang, sehingga mengakibatkan kebakaran.</t>
  </si>
  <si>
    <t>yang terbakar: barang- barang pecah belash</t>
  </si>
  <si>
    <t>Jl. Luar Batang III, No. 18</t>
  </si>
  <si>
    <t>Diduga terjadi konsleting pada isntalasi listrik dalam rumah, sehingga menyebabkan kebakaran</t>
  </si>
  <si>
    <t>Pemilik rumah : Ibu Maymunah</t>
  </si>
  <si>
    <t xml:space="preserve">Jl. Kayu Besar </t>
  </si>
  <si>
    <t>Ruamah Tinggal (Kontrakan)</t>
  </si>
  <si>
    <t>Yang terbakar : 3 Kontrakan, 6 Kamar</t>
  </si>
  <si>
    <t>08/Juni/2013  (Sabtu)</t>
  </si>
  <si>
    <t>Jl. Raya Sunter Kemayoran, No. 35</t>
  </si>
  <si>
    <t>Diduga terjadi konsleting listrik di atas plafon rumah, kemudian api menyambar bahan yang mudah terbakar dan api membesar.</t>
  </si>
  <si>
    <t>Jl. Taman Bunga Cipta Sarana</t>
  </si>
  <si>
    <t>Korsleting pada accu mobil menyambar bahan bakar bensin hingga membesar</t>
  </si>
  <si>
    <t>Pemilik Mobil : Bpk. Sandi 48th</t>
  </si>
  <si>
    <t>Jl. Sunda No.7</t>
  </si>
  <si>
    <t>Gondangdia</t>
  </si>
  <si>
    <t>Toko Roti The Harvest</t>
  </si>
  <si>
    <t>Diduga dari hubungan singkat arus pendek listrik pada ruang kasir toko roti the Harvest sehingga menyebabkan terjadinya kebakaran.</t>
  </si>
  <si>
    <t>09/Juni/2013  (Minggu)</t>
  </si>
  <si>
    <t>Jl. Banda</t>
  </si>
  <si>
    <t>Evakuasi Pohon Tumbang</t>
  </si>
  <si>
    <t>Akibat hujan deras dan angin kencang sehingga satu pohon tumbang menimpa mobil kijang</t>
  </si>
  <si>
    <t>10/Juni/2013  (Senin)</t>
  </si>
  <si>
    <t>Jl. M. Kahfi II No.1</t>
  </si>
  <si>
    <t>Hubungan singkat pada kabel di sambungan di tiang timbul api, sehingga 10 m kabel terbakar</t>
  </si>
  <si>
    <t>Jl. H. Madar</t>
  </si>
  <si>
    <t>Hubungan singkat di atas plafon, api mebesar sehingga rumah terbakar</t>
  </si>
  <si>
    <t>Jl. Kembangan Utara, Ringroad</t>
  </si>
  <si>
    <t>Mobil Nisan B 1344 FA</t>
  </si>
  <si>
    <t>Diduga terjadi konsleting listrik pada accu mobil, sehingga mengakibatkan kebakaran</t>
  </si>
  <si>
    <t>Jl. Utan Panjang, Gg. L</t>
  </si>
  <si>
    <t>Terjadi konsleting listrik di atas plafon rumah, sehingga menyebabkan kebakaran.</t>
  </si>
  <si>
    <t>Terjadi konsleting listrik pada kabel udara PLN, sehingga terjadi kebakaran.</t>
  </si>
  <si>
    <t>11/Juni/2013  (Selasa)</t>
  </si>
  <si>
    <t>Jl. Raya Bekasi, Km. 18</t>
  </si>
  <si>
    <t>Cakung Timur</t>
  </si>
  <si>
    <t>Lapak Pemukiman</t>
  </si>
  <si>
    <t>Terjadi konsleting pada installasi PLN, kemudian terjadi kebakaran.</t>
  </si>
  <si>
    <t>Gedung Senayan City, Jl. Asia Afrika</t>
  </si>
  <si>
    <t>Gladi Kebakaran</t>
  </si>
  <si>
    <t>12/Juni/2013  (Rabu)</t>
  </si>
  <si>
    <t>Jl. H. Jimi</t>
  </si>
  <si>
    <t>Kantin SLTPN 203</t>
  </si>
  <si>
    <t>Akibat hubungan arus pendek listrik pada stop kontak, hingga terjadi kebakaran</t>
  </si>
  <si>
    <t>Jl. Senayan No.29 Blok S</t>
  </si>
  <si>
    <t>Rawa Barat</t>
  </si>
  <si>
    <t>Gardu PLN</t>
  </si>
  <si>
    <t>Hubungan singkat pada sambungan kabel di gardu, timbul api sehingga satu buah gardu terbakar</t>
  </si>
  <si>
    <t>Jl. R.S. Fatmawati No.35</t>
  </si>
  <si>
    <t>Hubungan singkat pada sambungan kabel di tiang timbul api sehinggga kabel 1 m terbakar</t>
  </si>
  <si>
    <t>13/Juni/2013  (Kamis)</t>
  </si>
  <si>
    <t>Gladi Padat Hunian</t>
  </si>
  <si>
    <t>Gladi Kebakaran Padat Hunian</t>
  </si>
  <si>
    <t>Jl. Bandengan Utara, Gg. Macan, No. 11</t>
  </si>
  <si>
    <t>Tandon Air</t>
  </si>
  <si>
    <t>Diduga terjadi konsleting listrik pada tandon air, sehingga mengakibatkan kebakaran.</t>
  </si>
  <si>
    <t>14/Juni/2013  (Jumat)</t>
  </si>
  <si>
    <t>Jl. Swadaya 3, Dekat pom bensin shell</t>
  </si>
  <si>
    <t>Gd. Oil Center, Jl. M.H. Thamrin</t>
  </si>
  <si>
    <t>Gladi Bangunan Tinggi</t>
  </si>
  <si>
    <t>Gladi Kebakaran Pada Bangunan Tinggi</t>
  </si>
  <si>
    <t>15/Juni/2013  (Sabtu)</t>
  </si>
  <si>
    <t>Jl. Peta Barat Perumahan Citra Garden</t>
  </si>
  <si>
    <t>16/Juni/2013  (Minggu)</t>
  </si>
  <si>
    <t>Jl. Warakas No.77A</t>
  </si>
  <si>
    <t>Jl. Sungai Bambu 7, Gg. Barokah</t>
  </si>
  <si>
    <t>Akibat konsleting pada instalasi PLN, kemudian percikan api mengenai barang yang mudah terbakar dan api membesar.</t>
  </si>
  <si>
    <t>Jl. Tol Wiyoto Wiyono</t>
  </si>
  <si>
    <t>Mobil Kijang B 2193 JHT</t>
  </si>
  <si>
    <t>Terjadi konsleting pada kelistrikan mobil, sehingga menyebabkan kebakaran.</t>
  </si>
  <si>
    <t>Pemilik Bp. Dodi</t>
  </si>
  <si>
    <t>Jl. Raya Kresek, No. 58</t>
  </si>
  <si>
    <t>Tabung Gas LPG</t>
  </si>
  <si>
    <t>Selang Gas LPG Bocor</t>
  </si>
  <si>
    <t>Diduga terjadi kebocoran pada selang gas LPG, sehingga menimbulkan kebakaran kecil yang membakar selang kompor gas tersebut.</t>
  </si>
  <si>
    <t>Jl. Marunda Baru</t>
  </si>
  <si>
    <t>Jl. Gajah Mada Raya</t>
  </si>
  <si>
    <t>Bus Trans Jakarta</t>
  </si>
  <si>
    <t>Diduga terjadi konsleting pada kabel body kelistrikan bus, kemudian menyebabkan kebakaran.</t>
  </si>
  <si>
    <t>17/Juni/2013  (Senin)</t>
  </si>
  <si>
    <t>Jl. Kapten Tendean No.11</t>
  </si>
  <si>
    <t>Dapur Hotel Amaris Lt.2</t>
  </si>
  <si>
    <t>Diduga terjadi kebocoran pada selang gas LPG, sehingga menimbulkan ledakan dan mengakibatkan kebakaran</t>
  </si>
  <si>
    <t>Gedung Walikota Jakarta Timur, Jl. Dr. Soemarno No.1</t>
  </si>
  <si>
    <t>Evakuasi Korban Di Lt.4</t>
  </si>
  <si>
    <t>Gladi Lapang Penanggulangan Bencana, evakuasi korban di Lt.4 Gd. Walikota Jakarta Timur</t>
  </si>
  <si>
    <t>Jl. F / Mindi</t>
  </si>
  <si>
    <t>Jl. Cibubur VIII No.43</t>
  </si>
  <si>
    <t>Hubungan pendek arus listrik pada stop kontak hingga terbakar dan menyambar bahan-bahan yang mudah terbakar</t>
  </si>
  <si>
    <t>Gedung MPR / DPR</t>
  </si>
  <si>
    <t>Penjagaaan Gedung MPR / DPR Antisipasi Demo Kenaikan BBM</t>
  </si>
  <si>
    <t>18/Juni/2013  (Selasa)</t>
  </si>
  <si>
    <t>Jl. Swadaya Pesing Poglor</t>
  </si>
  <si>
    <t>Kompor Gas Bocor timbul api, menyambar diding triplek sehingga 11 pintu kotrakan terbakar</t>
  </si>
  <si>
    <t>Arief 23 tahun</t>
  </si>
  <si>
    <t>Jl. Al Munir</t>
  </si>
  <si>
    <t>19/Juni/2013  (Rabu)</t>
  </si>
  <si>
    <t>Jl. Menteng Dalam No. 5</t>
  </si>
  <si>
    <t>Diduga terjadi konsleting listrik di lantai 2 rumah, kemudian api membakar plafon rumah sehingga mengakibatkan kebakaran.</t>
  </si>
  <si>
    <t>Wahana Putri Duyung Ancol</t>
  </si>
  <si>
    <t>Efakuasi korban di dalam tandon air</t>
  </si>
  <si>
    <t>Efakuasi korban pada tandon air</t>
  </si>
  <si>
    <t>Pekerja sedang membesrsihkan tandon air milik wahana putri duyung ancol, kemudian pekerja kehabisan oksigen dan menyebabkan pekerja pingsan.</t>
  </si>
  <si>
    <t>2 orang meninggal dunia : Bp. Suryanto (30Th), Bp. Purnama (30Th). 2 orang di larikan ke RS. Suryanti Saroso : Bp. Mulya (36Th) dan Bp. Sunaryo (44Th). 3 orang dilarikan ke RS. Setia Negara : Bp. Marizal (31Th), Bp. Nurdin (31Th) dan Bp. Anin(31Th)</t>
  </si>
  <si>
    <t>Jl. Jati Bunder</t>
  </si>
  <si>
    <t>Konsleting pada kabel body</t>
  </si>
  <si>
    <t>Diduga terjadi konsleting pada kelistrikan kabel body. Sehingga menyebabkan kebakaran</t>
  </si>
  <si>
    <t>1 unit sepeda motor Honda CS1</t>
  </si>
  <si>
    <t>Jl. Raya Kembangan</t>
  </si>
  <si>
    <t>Tumpukan Sampah</t>
  </si>
  <si>
    <t>Akibat warga membuang puntung rokok sembarangan, sehingga mengakibatkan kebakaran.</t>
  </si>
  <si>
    <t>20/Juni/2013  (Kamis)</t>
  </si>
  <si>
    <t>Kementerian Kehutanan, Gd. Manggala Wanabakti</t>
  </si>
  <si>
    <t>Gladi Kebkaran</t>
  </si>
  <si>
    <t>Jl. Under Pass D.I. Panjaitan</t>
  </si>
  <si>
    <t>Akibat hujan dan angin kencang hingga satu pohon tumbang</t>
  </si>
  <si>
    <t>21/Juni/2013  (Jumat)</t>
  </si>
  <si>
    <t xml:space="preserve">Jl. Raya Cilincing </t>
  </si>
  <si>
    <t>Mobil Metromini</t>
  </si>
  <si>
    <t>Diduga korsleting pada kabel accu, menimbulkan percikan api dan menyambar bahan yang mudah terbakar</t>
  </si>
  <si>
    <t>Metromini B 7277 YM Sopir : Rudi Hartono</t>
  </si>
  <si>
    <t>Jl. Harsono RM</t>
  </si>
  <si>
    <t>Kabel Komputer</t>
  </si>
  <si>
    <t>Konsleting Lstrik</t>
  </si>
  <si>
    <t>Diduga konsleting pada kabel komputer sehingga kabel terbakar</t>
  </si>
  <si>
    <t>22/Juni/2013  (Sabtu)</t>
  </si>
  <si>
    <t>Jl. Tol TB. Simatupang</t>
  </si>
  <si>
    <t>Evakuasi Orang terjepit</t>
  </si>
  <si>
    <t>Ngnatuk</t>
  </si>
  <si>
    <t>Karena Supir truk Aqua mengantuk, menabrak Dump Truck yang sedang ganti ban, kenek tewas ditempat</t>
  </si>
  <si>
    <t>Obing 35 Tahun</t>
  </si>
  <si>
    <t>Jl. R.A. Kartini</t>
  </si>
  <si>
    <t>Lapuk</t>
  </si>
  <si>
    <t>Diduga akibat angin kencang dan kayu lapuk, pohon tumbang</t>
  </si>
  <si>
    <t>Jl. Kemayoran Tengah, Gg. 1</t>
  </si>
  <si>
    <t xml:space="preserve"> 15/07 </t>
  </si>
  <si>
    <t>Pemukiman Warga</t>
  </si>
  <si>
    <t>Diduga terjadi konsleting listrik di rumah bp. Samadi, sehingga mengakibatkan kebakaran</t>
  </si>
  <si>
    <t>Jl. Taman Siswa</t>
  </si>
  <si>
    <t xml:space="preserve">Kebon Kosong </t>
  </si>
  <si>
    <t>Diduga terjadi konsleting pada rumah bp. Didi, sehingga menyebabkan kebakaran.</t>
  </si>
  <si>
    <t>Jl. Under Past Senen</t>
  </si>
  <si>
    <t>Diduga terjadi konsleting listrik pada kabel body mobil BMW B 8777 CC, sehingga mengakibatkan kebakaran</t>
  </si>
  <si>
    <t>23/Juni/2013  (Minggu)</t>
  </si>
  <si>
    <t>Jl. Muhammad Kahfi 2, No. 7</t>
  </si>
  <si>
    <t>Diduga terjadi konsleting listrik pada komputer yang sedang di service, api menyambar mainan yang terbuat dari plastik. Sehingga menyebabkan kebakaran.</t>
  </si>
  <si>
    <t>Jl. Tol Jor (Bintara)</t>
  </si>
  <si>
    <t>Mobil Nissan Grand Livina B 1151 TKU</t>
  </si>
  <si>
    <t>Kendaraan menabrak pembatas jalan</t>
  </si>
  <si>
    <t>Kendaranan menabrak jalur pembatas, kemudian terjadi percikan api yang mengakibatkan kebakaran.</t>
  </si>
  <si>
    <t>Jl. Raya Cacing</t>
  </si>
  <si>
    <t>Semper Timur</t>
  </si>
  <si>
    <t>Diduga orang membuang puntung rokok yang masih menyala di atas tumpukan sampah hingga terbakar dan membesar</t>
  </si>
  <si>
    <t>24/Juni/2013  (Senin)</t>
  </si>
  <si>
    <t xml:space="preserve">Jl. KFT Blok A </t>
  </si>
  <si>
    <t>Kios Kaki Lima</t>
  </si>
  <si>
    <t xml:space="preserve">Diduga korsleting listrik dari salah satu kios, terbakar dan membesar lalu merambat kios yg bersebelahan  </t>
  </si>
  <si>
    <t>Karang Anyar</t>
  </si>
  <si>
    <t>Rumah Tingggal</t>
  </si>
  <si>
    <t>Di duga dari hubungan singkat harus pendek sehingga membakar plafon rumah</t>
  </si>
  <si>
    <t>komplek pemako Tanah Pasir</t>
  </si>
  <si>
    <t>Di duga dari hubungan singkat arus Pendek sehingga ruko terbakar</t>
  </si>
  <si>
    <t>Tebet Timur 2c no.2</t>
  </si>
  <si>
    <t>Tebet timur</t>
  </si>
  <si>
    <t>Rumah tinggal</t>
  </si>
  <si>
    <t>M. Kahfi 2 Gg. Mangga</t>
  </si>
  <si>
    <t>Diduga konsleting Listrik pada kabel PLN sehingga kabel PLN terbakar</t>
  </si>
  <si>
    <t>25/Juni/2013  (Selasa)</t>
  </si>
  <si>
    <t>Bendi raya</t>
  </si>
  <si>
    <t>kebayoran lama selatan</t>
  </si>
  <si>
    <t>Disengaja</t>
  </si>
  <si>
    <t>Diduga karena sengaja dibakar orang, Posko FBR terbakar</t>
  </si>
  <si>
    <t>Kamal Raya No.25</t>
  </si>
  <si>
    <t>Jl. Poncol, Gg. Asem</t>
  </si>
  <si>
    <t>Kompor gas LPG Bocor</t>
  </si>
  <si>
    <t>Diduga terjadi kebocoran pada pipa gas LPG, sehingga mengakibatkan kebakaran yang menghabiskan sebagian rumah kontrakan.</t>
  </si>
  <si>
    <t>Jl. Remaja</t>
  </si>
  <si>
    <t>26/Juni/2013  (Rabu)</t>
  </si>
  <si>
    <t>Jl. Keting 42</t>
  </si>
  <si>
    <t xml:space="preserve">Diduga dari akibat hubungan pendek arus listrik pada plapon menyambar bahan yang mudah terbakar hingga membesar, </t>
  </si>
  <si>
    <t>korban meninggal 4 ( Parni[30thn], Ae Chen[60thn], Leny[30thn], Adelin[2,5] ), dan korban luka Lina(35thn)</t>
  </si>
  <si>
    <t>Jl. Luar Batang RW.3</t>
  </si>
  <si>
    <t>Gladi Rumah Tinggal</t>
  </si>
  <si>
    <t>Gladi kebakaran Padat Hunian</t>
  </si>
  <si>
    <t>Jl. Menvo Dalam no. 87</t>
  </si>
  <si>
    <t>Diduga dari arus pendek listrik diatas plapon pada salah satu rumah petak, sehingga api membesar dan merambat ke rumah yang lain.</t>
  </si>
  <si>
    <t>rumah kontrakan 20 pintu</t>
  </si>
  <si>
    <t>Jl. Tebet Timur Dalam 5D. No.16</t>
  </si>
  <si>
    <t>Diduga dari arus pendek listrik diatas plapon, meninggalkan percikan api dan membesar</t>
  </si>
  <si>
    <t>rumah 3 lantai</t>
  </si>
  <si>
    <t>Jl. Gunung Sahari Raya No.3</t>
  </si>
  <si>
    <t>Hotel Sheraton Media</t>
  </si>
  <si>
    <t>terjadinya hubungan arus pendek listrik pada ruang karoeke menyambar pada bahan yang mudah terbakar dan membesar</t>
  </si>
  <si>
    <t>Jl. Sekertaris, Pinggir Kali</t>
  </si>
  <si>
    <t>Kemanggisan</t>
  </si>
  <si>
    <t>Hujan dan Angin Kencang</t>
  </si>
  <si>
    <t>Akibat hujan dan angin kencang sehinggga pohon tumbang</t>
  </si>
  <si>
    <t>27/Juni/2013  (Kamis)</t>
  </si>
  <si>
    <t>Jl. H. Kamaq</t>
  </si>
  <si>
    <t>Hujan deras disertai angin kencang, sehingga satu pohon tumbang menimpa sepeda motor dan mobil Grand Livina B 2198 YN</t>
  </si>
  <si>
    <t>Jl. Tebet Barat IV</t>
  </si>
  <si>
    <t>Hujan deras disertai angin kencang, sehingga satu pohon tumbang menghalangi jalan</t>
  </si>
  <si>
    <t>Jl. Pademangan Timur Raya IV Gg.34</t>
  </si>
  <si>
    <t>Hubungan singkat di atas plafon, api membesar sehingga satu bangunan ruko terbakar</t>
  </si>
  <si>
    <t>28/Juni/2013  (Jumat)</t>
  </si>
  <si>
    <t>Jl. Tentara Pelajar Rukan Patal Senayan Blok D 35-36</t>
  </si>
  <si>
    <t>Rukan/Ruko berlantai IV</t>
  </si>
  <si>
    <t>Jl. Budi Mulya Hidup Baru 10</t>
  </si>
  <si>
    <t>Percikan LAS</t>
  </si>
  <si>
    <t>Diduga terjadi kebakaran disebabkan oleh percikan dari mesin las yang mengenai Tiner dan mengakibatkan kebakaran</t>
  </si>
  <si>
    <t>Jl. Jembatan kali mati</t>
  </si>
  <si>
    <t>karet tengsin</t>
  </si>
  <si>
    <t>Evakuasi korban</t>
  </si>
  <si>
    <t>Petasan</t>
  </si>
  <si>
    <t>Diduga korban tenggelam karena bermain petasan di pinggir kali bersama ke 2 teman nya dan korban terpeleset ke kali</t>
  </si>
  <si>
    <t>Jl. Amal 1</t>
  </si>
  <si>
    <t>Terjadi konsleting listrik pada plafon di lantai 2, sehingga menyebabkan kebakaran.</t>
  </si>
  <si>
    <t>29/Juni/2013  (Sabtu)</t>
  </si>
  <si>
    <t>Jl. Gang Karya II, No. 11</t>
  </si>
  <si>
    <t>Rumah Tinggal (Dapur)</t>
  </si>
  <si>
    <t>Diduga terjadi konsleting pada instalasi listrik dalam rumah, sehingga menyebabkan kebakaran.</t>
  </si>
  <si>
    <t>Jl. Pengukiran III</t>
  </si>
  <si>
    <t>Diduga korsleting listrik di lantai 1 (ruko 3 lt), hingga terjadi kebakaran</t>
  </si>
  <si>
    <t>MOI Kelapa Gading (Toko Pakaian Lt.1 Blok GF-F8), Jl. Boulevard Barat</t>
  </si>
  <si>
    <t>Mall Of Indonesia</t>
  </si>
  <si>
    <t>Akibat korsleting listrik pada stop kontak, menyambar bahan yang mudah terbakar hingga membesar</t>
  </si>
  <si>
    <t>Jl. SKIP II</t>
  </si>
  <si>
    <t>Gladi Hunian Padat</t>
  </si>
  <si>
    <t>Gladi Hunia Padat</t>
  </si>
  <si>
    <t>30/Juni/2013  (Minggu)</t>
  </si>
  <si>
    <t>Jl. Taman Golf Timur ii Blok BI No.7</t>
  </si>
  <si>
    <t>Hubungan singkat di atas plafon, api membesar menyambar dinding, satu bangunan rumah tinggal habis terbakar</t>
  </si>
  <si>
    <t>Jl. Pelabuhan Kali Baru</t>
  </si>
  <si>
    <t>KAlibaru</t>
  </si>
  <si>
    <t>Gudang Penyimpanan Kayu</t>
  </si>
  <si>
    <t>Api tabunan membesar sehingga merambat ke tumpukan kayu dalam gudang sehingga satu bangunan gudang terbakar</t>
  </si>
  <si>
    <t>Pt. GSB (Gerbang Sarana Baja) Jl. H. Malik</t>
  </si>
  <si>
    <t>Suhblasting</t>
  </si>
  <si>
    <t>Diduga berasal dari konsleting listrik menyambar cairan anti karat dan membesar sehingga terjadi kebakaran</t>
  </si>
  <si>
    <t>Jl. Rorotan</t>
  </si>
  <si>
    <t>Rorotan</t>
  </si>
  <si>
    <t>Diduga berasal dari konsleting listrik menyambar plafon dan membesar sehingga terjadi kebakaran</t>
  </si>
  <si>
    <t>Jl. Tebet Timur Dalam No.24</t>
  </si>
  <si>
    <t>Evakuasi Biawak</t>
  </si>
  <si>
    <t>Biawak Masuk Rumah</t>
  </si>
  <si>
    <t>Jl. Swadarma I</t>
  </si>
  <si>
    <t>Rumah Tinggal II Lantai</t>
  </si>
  <si>
    <t>Diduga berasal dari konsleting listrik menyambar plafon dan membesar sehingga terjadi kebakaran di latai II dan III</t>
  </si>
  <si>
    <t>JL. Asirot Gg. Damai</t>
  </si>
  <si>
    <t>Karena hunbungan arus pendek pada kabel sehingga kabel PLN terbakar</t>
  </si>
  <si>
    <t>Jl. D. P. S.</t>
  </si>
  <si>
    <t xml:space="preserve">Johar Baru </t>
  </si>
  <si>
    <t>01/Juli/2013  (Senin)</t>
  </si>
  <si>
    <t>Jl. Bukit Duri Pangkalan</t>
  </si>
  <si>
    <t>Masjid Al-Hidayat</t>
  </si>
  <si>
    <t>Terjadi konsleting listrik pada kipas angin gantung di dalam masjid, mengakibatkan kebakaran</t>
  </si>
  <si>
    <t>Jl. Kali Anyar 1</t>
  </si>
  <si>
    <t>Kali Anyar</t>
  </si>
  <si>
    <t>Diduga terjadi konsleting pada AC di lantai 2, kemudian merambat ke kain sablonan. Sehingga mengakibatkan kebakaran.</t>
  </si>
  <si>
    <t>02/Juli/2013  (Selasa)</t>
  </si>
  <si>
    <t>Jl. Mas Putih D, No. 49</t>
  </si>
  <si>
    <t>Grogol Utara</t>
  </si>
  <si>
    <t>Diduga terjadi konsleting listrik pada instalasi listrik di dalam gudang di lantai 2. Api dengan cepat membesar, sehingga mengakibatkan kebakaran.</t>
  </si>
  <si>
    <t>Jl. Krendang Utara III</t>
  </si>
  <si>
    <t>Ruko 3 Lantai</t>
  </si>
  <si>
    <t>Diduga korsleting listrik dari kipas angin, menimbulkan ledakan hingga membakar bahan yang mudah terbakar dan membesar</t>
  </si>
  <si>
    <t>Ruko 3 Lantai (Sablon Dan Konveksi)</t>
  </si>
  <si>
    <t>Jl. Jembatan 3 (Sisi Timur Jalur Busway)</t>
  </si>
  <si>
    <t>Akibat angin kencang, sehingga satu pohon tumbang</t>
  </si>
  <si>
    <t>03/Juli/2013  (Rabu)</t>
  </si>
  <si>
    <t>Jl. Pulo Gebang Indah</t>
  </si>
  <si>
    <t>Diduga dari hubungan singkat arus listrik diatas plapon menimbulkan percikan api dan membesar</t>
  </si>
  <si>
    <t>Jl. Kayu Mas Raya</t>
  </si>
  <si>
    <t>Hubungan singkat di atas plafon, api membesar menyambar dinding, 30 rumah tinggal habis terbakar</t>
  </si>
  <si>
    <t>04/Juli/2013  (Kamis)</t>
  </si>
  <si>
    <t>Mobil Sedan</t>
  </si>
  <si>
    <t>Terjadi konsleting listrik pada ACCU mobil, sehingga menyebabkan kebakaran pada bagian cup mobil</t>
  </si>
  <si>
    <t>Mobil Sedan Suzuki Baleno (B 8067 TP). Pemilik Ibu Wike Budiarti</t>
  </si>
  <si>
    <t>05/Juli/2013  (Jumat)</t>
  </si>
  <si>
    <t>Jl. Kelapa Cengkir Elok Timur DK 2, No. 16</t>
  </si>
  <si>
    <t>Terjadi kebocoran gas pada selang regulator, ketika kompor dinyalakan oleh pemilik rumah, menimbulkan ledakan dan membakar rumah tersebut.</t>
  </si>
  <si>
    <t>Pemilik Bp. Andi 40 Th</t>
  </si>
  <si>
    <t xml:space="preserve">Jl. Dalam Gg. Talib </t>
  </si>
  <si>
    <t>Hubungan Arus Pendek Listrik</t>
  </si>
  <si>
    <t>Diduga terjadi hubungan arus pendek pada sebuah rangkaian panel listrik</t>
  </si>
  <si>
    <t>Pemadaman dilakukan oleh masyarakat dengan APAR dan alat konvensional lainnya</t>
  </si>
  <si>
    <t>Jl. Raya Plumpang No.28</t>
  </si>
  <si>
    <t>Rawa Badak Selatan</t>
  </si>
  <si>
    <t>Hotel Cempaka</t>
  </si>
  <si>
    <t>Akibat dari arus pendek pada plapon menyambar bahan yang mudah terbakar hingga membesar</t>
  </si>
  <si>
    <t>Jl. Jaya Mandala No.5B</t>
  </si>
  <si>
    <t>Akibat dari bocornya gas (pada rangkaian kompor gas), sehingga membakar benda di sekitarnya yang menimbulkan asap tebal dan pekat</t>
  </si>
  <si>
    <t>06/Juli/2013  (Sabtu)</t>
  </si>
  <si>
    <t>Jl. Talang-Talang</t>
  </si>
  <si>
    <t>Lapak Kayu</t>
  </si>
  <si>
    <t>Diduga hubungan arus pendek listrik di atas plapon dan membakar bahan yang mudah terbakar dan membesar</t>
  </si>
  <si>
    <t>Korban Meninggal Bpk. Bahri (70th)</t>
  </si>
  <si>
    <t>Jl. H. Soleh II No.3</t>
  </si>
  <si>
    <t>Ruamah Tinggal</t>
  </si>
  <si>
    <t>Kompor Gas Sedang Digunakan tiba-tiba regulator bocor menyambar dinding, api membakar sebagian dapur</t>
  </si>
  <si>
    <t>07/Juli/2013  (Minggu)</t>
  </si>
  <si>
    <t>Jl. Cikini Raya Komp.Taman Ismail Marzuki</t>
  </si>
  <si>
    <t>AC di lantai 1</t>
  </si>
  <si>
    <t>Diduga terjadi kebakaran dari konsleting listrik di AC lantai 1 Fak. Seni Rupa</t>
  </si>
  <si>
    <t>Jl. Gg. Swadaya no.21</t>
  </si>
  <si>
    <t>Terjadi korsleting listrik  pada instalasi diatas plafon yang membakar bahan mudah terbakar sehingga api membesar.</t>
  </si>
  <si>
    <t>Jln. Kedoya Raya</t>
  </si>
  <si>
    <t>Bensin Bocor</t>
  </si>
  <si>
    <t>Terjadi kebocoran bensin pada tangki mobil, sehingga pada saat distater api menyambar bensin dan membakar mobil.</t>
  </si>
  <si>
    <t>Jl. Ciledug Raya</t>
  </si>
  <si>
    <t>Mobil Taksi</t>
  </si>
  <si>
    <t>Kelistrikan Mobil</t>
  </si>
  <si>
    <t>diduga terjadi korsleting pada kelistrikan mobil. Pada saat distater terjadi percikan api yang kemudian membakar mobil.</t>
  </si>
  <si>
    <t>08/Juli/2013  (Senin)</t>
  </si>
  <si>
    <t>Jl. Bakti Mulya</t>
  </si>
  <si>
    <t>Diduga dari hubungan arus pendek listrik dalam gardu listrik darurat PLN hingga terbakar</t>
  </si>
  <si>
    <t>Pemadaman menggunakan APAR</t>
  </si>
  <si>
    <t>Jl. Dua Puluh No.22</t>
  </si>
  <si>
    <t>Diduga hubungan arus pendek listrik di atas plapon, membakar bahan yang mudah terbakar dan membesar</t>
  </si>
  <si>
    <t>Pemilik Rumah Bpk. Richard (30th)</t>
  </si>
  <si>
    <t>Jl. Kober</t>
  </si>
  <si>
    <t>Kabel Gardu Listrik PLN</t>
  </si>
  <si>
    <t>Akibat dari korsleting pada kabel gardu listrik hingga kabel terbakar</t>
  </si>
  <si>
    <t>Jl. Janur Hijau Blok 1 No.22</t>
  </si>
  <si>
    <t>Diduga hubungan arus pendek listrik pada box panel hingga membakar bahan yang mudah terbakar dan membesar</t>
  </si>
  <si>
    <t>Pemilik Rumah Bpk. Cau Pan (50th)</t>
  </si>
  <si>
    <t>09/Juli/2013  (Selasa)</t>
  </si>
  <si>
    <t>Jl. Menceng Raya No.39</t>
  </si>
  <si>
    <t>Tangki dan serbuk kayu</t>
  </si>
  <si>
    <t>Hawa Panas</t>
  </si>
  <si>
    <t>Akibat terjadi hawa panas didalam tangki yang berlebihan sehingga menimbulkan api, dan membakar serbuk kayu dalam tangki</t>
  </si>
  <si>
    <t>10/Juli/2013  (Rabu)</t>
  </si>
  <si>
    <t>Jl. Setia Kawan</t>
  </si>
  <si>
    <t>Kebocoran pada selang kompor gas LPG</t>
  </si>
  <si>
    <t>Diduga terjadi kebocoran pada selang gas LPG, sehingga menyebabkan kebakaran</t>
  </si>
  <si>
    <t>Jl. Pluit Selatan 1, No. 55</t>
  </si>
  <si>
    <t>Jl. Bendi Besar</t>
  </si>
  <si>
    <t>Diduga terjadi konsleting pada T- Duse plafon rumah kontrakan di lantai 2. Sehingga mengakibatkan kebakaran</t>
  </si>
  <si>
    <t>1 Rumah dan 3 Kontrakan. Rumah Milik Ibu Tampu dan Kontrakan Milik Bp. Toni.</t>
  </si>
  <si>
    <t>11/Juli/2013  (Kamis)</t>
  </si>
  <si>
    <t>Jl. Malaka II, Gg. E</t>
  </si>
  <si>
    <t>Malaka Sari</t>
  </si>
  <si>
    <t>Pos Ronda</t>
  </si>
  <si>
    <t>Pos Ronda di bakar oleh orang Stress.</t>
  </si>
  <si>
    <t>Jl. Kosambi Raya, No 42</t>
  </si>
  <si>
    <t>Sampai dengan laporan di buat, 65 Masih berlangsung</t>
  </si>
  <si>
    <t>Jl. Swasembada Timur</t>
  </si>
  <si>
    <t>Akibat dari korsleting listrik pada pesawat TV, hingga membakar bahan yang mudah terbakar dan membesar</t>
  </si>
  <si>
    <t>Ruko Wijaya Grand Centre Lt.4</t>
  </si>
  <si>
    <t>Pulo</t>
  </si>
  <si>
    <t>Akibat dari korsleting listrik pada AC, hingga menimbulkan percikan api dan membakar bahan yang mudah terbakar dan membesar</t>
  </si>
  <si>
    <t>Jl. By Pass (Tol Sediatmo Km 60)</t>
  </si>
  <si>
    <t>Mobil Pick Up</t>
  </si>
  <si>
    <t>Kecelakaan tunggal hingga mobil terbalik</t>
  </si>
  <si>
    <t>Mobil Pick Up membawa cat bermuatan lebih terjungkal dan terbalik hingga terbakar</t>
  </si>
  <si>
    <t>Jl. Kebon Bawang 10 No.60</t>
  </si>
  <si>
    <t xml:space="preserve">Korsleting listrik pada AC hingga menimbulkan percikan api dan membakar bahan yang mudah terbakar </t>
  </si>
  <si>
    <t>Jl Kaza</t>
  </si>
  <si>
    <t>Kelapa Dua Wetan</t>
  </si>
  <si>
    <t>Korsleting listrik pada kipas angin hingga menimbulkan percikan api dan membakar bahan yang mudah terbakar hingga membesar</t>
  </si>
  <si>
    <t>Sukabumi Utara</t>
  </si>
  <si>
    <t>Hubungan arus pendek listrik pada kabel tiang listrik PLN</t>
  </si>
  <si>
    <t>Jl. Kali Anyar II</t>
  </si>
  <si>
    <t>Jl. S. Parman Kav.901</t>
  </si>
  <si>
    <t>Lampu Penerangan SPBU</t>
  </si>
  <si>
    <t>Hubungan arus pendek listrik pada lampu penerangan SPBU</t>
  </si>
  <si>
    <t>Unit tidak meluncur, pemadaman menggunakan APAR</t>
  </si>
  <si>
    <t>12/Juli/2013  (Jumat)</t>
  </si>
  <si>
    <t>Jl. Betet Dalam</t>
  </si>
  <si>
    <t>Konveksi dan Sablon Berlantai 2</t>
  </si>
  <si>
    <t>Konsletting Listrik</t>
  </si>
  <si>
    <t>Hubungan singkat pada kabel mengenai bahan baku sablon sehingga terjadi kebkaran, 2 bangunan konveksi dan sablon terbakar</t>
  </si>
  <si>
    <t>Jl. Yos Sudarso / Tol Priok - Soekarno Hatta</t>
  </si>
  <si>
    <t>Mobil Kontainer terbalik</t>
  </si>
  <si>
    <t>Mengerem Mendadak</t>
  </si>
  <si>
    <t>Akibat mengerem mendadak sehingga truk container terbakar</t>
  </si>
  <si>
    <t>13/Juli/2013  (Sabtu)</t>
  </si>
  <si>
    <t>Jl. Anggur</t>
  </si>
  <si>
    <t>Terbakar</t>
  </si>
  <si>
    <t>Terjadi kelebihan bakar pada saat ada pekerjaan oleh PLN. Api tidak bisa di kuasai sehingga membakar kabel PLN</t>
  </si>
  <si>
    <t>Api padam Oleh petugas PLN ketika Pemadam datang</t>
  </si>
  <si>
    <t>Apartement Mediterania Garden 2 Tower E Lt. 15, Jl. Tanjung Duren Raya</t>
  </si>
  <si>
    <t>Paramedik</t>
  </si>
  <si>
    <t>Evakuasi WNA Luka Tembak</t>
  </si>
  <si>
    <t>Anggota kepolisan menghubungi sudin jakbar, minta bantuan ambulance untuk evakuasi WNA yang luka tembak untuk di rujuk ke RS Royal Taruma</t>
  </si>
  <si>
    <t>14/Juli/2013  (Minggu)</t>
  </si>
  <si>
    <t>Jl. PuloGadung</t>
  </si>
  <si>
    <t>Cerobong Pipa GAS</t>
  </si>
  <si>
    <t>Kebocoran GAS</t>
  </si>
  <si>
    <t>Jl. Cempaka Putih Raya No.102</t>
  </si>
  <si>
    <t>Kantor Advokat</t>
  </si>
  <si>
    <t>Diduga dari korsleting listrik pada AC, hingga membakar benda di sekitarnya da membesar</t>
  </si>
  <si>
    <t>Jl. Pisangan Baru III</t>
  </si>
  <si>
    <t>Bakar Sampah</t>
  </si>
  <si>
    <t>Bakaran Sampah yang dibiarkan, sehingga api membesar dan merembet ke bangunan rumah kosong</t>
  </si>
  <si>
    <t>Bisa diatasi masyarakat</t>
  </si>
  <si>
    <t xml:space="preserve">Jl. Pegangsaan Raya </t>
  </si>
  <si>
    <t>Akibat dari percikan las yang mengenai tabung GAS Elpiji hingga terbakar</t>
  </si>
  <si>
    <t>Jl. Kramat Jaya Baru 4</t>
  </si>
  <si>
    <t>Hubungan Singkat Arus pendek listrik membakar kabel - kabel di sekitarnya</t>
  </si>
  <si>
    <t>15/Juli/2013  (Senin)</t>
  </si>
  <si>
    <t>Jl. Kyai Sahdan No.22</t>
  </si>
  <si>
    <t>Kios Bakso</t>
  </si>
  <si>
    <t>Kompor yang sedang digunakan tiba-tiba meledak, timbul api sehingga terjadi kebakaran</t>
  </si>
  <si>
    <t>16/Juli/2013  (Selasa)</t>
  </si>
  <si>
    <t>Jl. Tambora No. 93, Kel. Bintara Jaya</t>
  </si>
  <si>
    <t>Terjadi konsleting pada televisi, sehingga mengakibatkan kebakaran</t>
  </si>
  <si>
    <t>Jl. Rawa Bambu</t>
  </si>
  <si>
    <t>Jl. Pejagalan Raya</t>
  </si>
  <si>
    <t>Lapak Tumpukan Kardus</t>
  </si>
  <si>
    <t>Akibat anak2 yang sedang bermain petasan, menyambar tumpukan kardus. Api membesar dan mengenai gardu listrik</t>
  </si>
  <si>
    <t>17/Juli/2013  (Rabu)</t>
  </si>
  <si>
    <t>Gg. Kemandoran II No.26</t>
  </si>
  <si>
    <t>Anak bermain petasan terkena tutup mobil yang sedang diparkir, hingga terbakar</t>
  </si>
  <si>
    <t>Gg. Mekong</t>
  </si>
  <si>
    <t>Konstruksi Bangunan Buruk</t>
  </si>
  <si>
    <t>Dikarenakan konstruksi bangunan yang lemah dan tidak memenuhi syarat</t>
  </si>
  <si>
    <t>Bangunan dalam tahap pembangunan, terdapat 16 pekerja, 2 orang pekerja terjebak di dalam reruntuhan dan berhasil diselamatkan dan dilarikan ke RS. Tarakan (Sumijan 50th dan Jumangin 45th)</t>
  </si>
  <si>
    <t>Jl. Bugis</t>
  </si>
  <si>
    <t>Akibat hujan disertai angin kencang sehingga pohon tumbang</t>
  </si>
  <si>
    <t>Jl. Neptunus, Villa Cinere Mas No.35</t>
  </si>
  <si>
    <t>Regulator Gas Bocor</t>
  </si>
  <si>
    <t>Akibat Selang Regulator Bocor, Sehingga Timbul Api Dan Membakar Kompor Gas</t>
  </si>
  <si>
    <t>18/Juli/2013  (Kamis)</t>
  </si>
  <si>
    <t>Jl . Jembatan Besi I</t>
  </si>
  <si>
    <t>Akibat koersleting listrik, sehingga sebagian ruangan di lantai 1 terbakar</t>
  </si>
  <si>
    <t>Unit tidak bekerja, Dapat diatasi Oleh Warga</t>
  </si>
  <si>
    <t>Jl. Boulevard Raya</t>
  </si>
  <si>
    <t>Masih Dalam Proses Identifikasi</t>
  </si>
  <si>
    <t>Sebab kejadian dan korban masih dalam proses identifikasi</t>
  </si>
  <si>
    <t>Mobil Daihatsu Luxio B 301 OW</t>
  </si>
  <si>
    <t>Jl. Cacing Raya Km 1.5</t>
  </si>
  <si>
    <t>Akibat korsleting listrik, hingga membakar gudang</t>
  </si>
  <si>
    <t>Jl. Tanah Merah</t>
  </si>
  <si>
    <t>Tugu Selatan</t>
  </si>
  <si>
    <t>Hubungan singkat di atas plafon, api membesar sehingga sebagian bengkel terbakar</t>
  </si>
  <si>
    <t>Jl. Raya Pondok Kopi</t>
  </si>
  <si>
    <t>Pondok Kopi</t>
  </si>
  <si>
    <t>Sampah yang dibakar ditinggal</t>
  </si>
  <si>
    <t>Sampah yang dibakar ditinggal, lalu api mebesar sehingga tumpukan sampah terbakar</t>
  </si>
  <si>
    <t>Jl. Utama II</t>
  </si>
  <si>
    <t>Hubungan singkat pada sambungan kabel ditiang listrik</t>
  </si>
  <si>
    <t>Jl. Bumi No.30</t>
  </si>
  <si>
    <t>Hubungan singkat di atas plafon, api membesar sehingga sebagian kontrakan di lantai II terbakar</t>
  </si>
  <si>
    <t>19/Juli/2013  (Jumat)</t>
  </si>
  <si>
    <t>Jl. Sadar IV, No. 58 K</t>
  </si>
  <si>
    <t>Terjadi konsleting pada mesin cuci, kemudian mengenai bahan yang mudah terbakar dan menyebabkan kebakaran.</t>
  </si>
  <si>
    <t>Pemilik Bp. Marsudiharto (47Th)</t>
  </si>
  <si>
    <t>Jl. Dewi Sartika, No. 298A</t>
  </si>
  <si>
    <t>Terjadi konsleting pada instalasi listrik atas plafon, api merambat ke ruang tidur karyawan dan bengkel agung motor 2 lantai. Sehingga mengakibatkan kebakaran.</t>
  </si>
  <si>
    <t>Rumah Merangkap bengkel motor (2 Lantai). Pemilik Bp Beny Haryadi (64Th)</t>
  </si>
  <si>
    <t>Jl. Tol Tomang Pluit Km. 27</t>
  </si>
  <si>
    <t>Mobil Daihatsu Luxio</t>
  </si>
  <si>
    <t>Daihatsu Luxio B 1403 BOP</t>
  </si>
  <si>
    <t>20/Juli/2013  (Sabtu)</t>
  </si>
  <si>
    <t>D'Cost Restaurant, Jl. Lingkar Luar Barat No.108</t>
  </si>
  <si>
    <t>D'Cost Restaurant</t>
  </si>
  <si>
    <t>Penyumbatan Cerobong Asap</t>
  </si>
  <si>
    <t>Penyumbatan cerobong asap, terjadi akumulasi asap panas dapur</t>
  </si>
  <si>
    <t>21/Juli/2013  (Minggu)</t>
  </si>
  <si>
    <t>Jl. Otista II No.10</t>
  </si>
  <si>
    <t>Hubungan singkat pada kabel PLN, sehingga membakar kurang lebih 1 meter kabel PLN</t>
  </si>
  <si>
    <t>22/Juli/2013  (Senin)</t>
  </si>
  <si>
    <t>Jl. ASEM</t>
  </si>
  <si>
    <t>Hubungan singkat di atas plafon, api membesar sehingga terjadi kebakaran, membakar sebagian rumah</t>
  </si>
  <si>
    <t>Jl. Jeruk Raya Gg. H. Keman</t>
  </si>
  <si>
    <t>Kios Pancing</t>
  </si>
  <si>
    <t>Hubungan singkat pada kabel kulkas timbul api menyambar dinding sehingga sebagian kios dan kulkas terbakar</t>
  </si>
  <si>
    <t>Jl. Peta Selatan</t>
  </si>
  <si>
    <t>Rumah Tinggal Sekaligus Warung Sembako</t>
  </si>
  <si>
    <t>Diduga akibat lilin yang dinyalakan pada saat listrik padam, kemudian ditinggal untuk sholat tarawih. Lilin menyambar bahan yang mudah terbakar dan mengakibatkan kebakaran.</t>
  </si>
  <si>
    <t>Objek terbakar Rumah tinggal merangkap menjadi warung sembako Lt. 2. Pemilik Bapak Yongky</t>
  </si>
  <si>
    <t>23/Juli/2013  (Selasa)</t>
  </si>
  <si>
    <t>MM Bekasi</t>
  </si>
  <si>
    <t>Gedung KFC</t>
  </si>
  <si>
    <t>Diakibatkan adanya kebocoran gas pada selang regulator, dan api menyambar dan terbakar</t>
  </si>
  <si>
    <t>24/Juli/2013  (Rabu)</t>
  </si>
  <si>
    <t>Jl. M.H. THAMRIN no.10</t>
  </si>
  <si>
    <t>Gedung UOB</t>
  </si>
  <si>
    <t>Kortleting Listrik</t>
  </si>
  <si>
    <t>Diduga dari adanya hubungan singkat arus pendek listrik pada ruang panel dalam gedung hinggga membesar</t>
  </si>
  <si>
    <t>Gedung UOB Lt. 8 / 9 PT. Wisma Kartika</t>
  </si>
  <si>
    <t>Jl. Sapta Taruna Raya Komp. PU</t>
  </si>
  <si>
    <t>Hubungan singkat pada kabel di panel listrik, timbul api sehingga satu buah panel terbakar</t>
  </si>
  <si>
    <t>25/Juli/2013  (Kamis)</t>
  </si>
  <si>
    <t>Jl. Rorotan 9</t>
  </si>
  <si>
    <t>Paled Kayu</t>
  </si>
  <si>
    <t>Percikan Listrik Kabel Udara PLN</t>
  </si>
  <si>
    <t>Putus nya kabel udara PLN, kemudian menimpa paled kayu dan mengakibatkan kebakaran. Kemudian merambat ke mobil pick up yang ad didekat paled tersebut.</t>
  </si>
  <si>
    <t>26/Juli/2013  (Jumat)</t>
  </si>
  <si>
    <t>Jl. Anggrek Raya</t>
  </si>
  <si>
    <t>MCB</t>
  </si>
  <si>
    <t>Terjadi konsleting pada MCB BTS milik PT Satelindo. Sehingga membakar MCB itu sendiri</t>
  </si>
  <si>
    <t>Pintu masuk Binaria (Gerbang Selatan)</t>
  </si>
  <si>
    <t>Mobil Golf</t>
  </si>
  <si>
    <t xml:space="preserve">Pada saat mobil golf tersebut di charge, terjadi konsleting pada pengisian listrik di mobil tersbut. Percikan api mengenai bahan yang mudah terbakar. Sehingga membakar mobil tersebut dan yang ada di sebelahnya pula. </t>
  </si>
  <si>
    <t>3 Unit terbakar habis dan 2 uni terbakar sebagian.</t>
  </si>
  <si>
    <t xml:space="preserve">Jl. Pesanggrahan </t>
  </si>
  <si>
    <t>Kabel Udara PLN Dan Kabel Indovision</t>
  </si>
  <si>
    <t>Diduga adanya hubungan arus pendek listrik pada kabel udara tiang listrik, hingga menimbulkan percikan api dan menyambar kabel indovision</t>
  </si>
  <si>
    <t>27/Juli/2013  (Sabtu)</t>
  </si>
  <si>
    <t>Jl. Pintu Air Petamburan</t>
  </si>
  <si>
    <t>Diduga hubungan arus pendek listrik di atas plapon dan menyambar bahan yang mudah terbakar</t>
  </si>
  <si>
    <t>Jl. Raden Intan 1</t>
  </si>
  <si>
    <t>Mobil Minicup</t>
  </si>
  <si>
    <t>Diduga terjadi hubungan arus pendek pada instalasi kabel mobil kemudian keluar percikan api dan membakar sebagian bodi mobil</t>
  </si>
  <si>
    <t>Jl. Warakas V Gg. 19</t>
  </si>
  <si>
    <t>Pada saat kompor gas sedang dipergunakan tiba-tiba terjadi penyambaran gas yang diduga berasal dari kebocoran slang, kemudian gas menyambar api dan peralatan dapur disekitar kemudian membesar dan menyambar 17 rumah disekitar</t>
  </si>
  <si>
    <t>Jl. Raya Bekasi</t>
  </si>
  <si>
    <t>Pencarian Orang Tenggelam</t>
  </si>
  <si>
    <t>Pencarian orang tenggelam karena terpeleset di sungai YT</t>
  </si>
  <si>
    <t>Jl. Fajar Baru Dalam Selatan</t>
  </si>
  <si>
    <t>Hubungan singkat diatas plafon di lantai II, api merambat ke lantai I, sehingga tiga kontarakan terbakar</t>
  </si>
  <si>
    <t>28/Juli/2013  (Minggu)</t>
  </si>
  <si>
    <t>Hubungan singkat pada kabel AC mengenai plafon, sehingga sebagian rumah terbakar</t>
  </si>
  <si>
    <t>Jl. Haji Samadi Ujung</t>
  </si>
  <si>
    <t>Sampah Rumah Tinggal</t>
  </si>
  <si>
    <t>Tumpukan sampah yang sengaja di bakar</t>
  </si>
  <si>
    <t xml:space="preserve">Tumpukan sampah yang sengaja dibakar oleh warga yang stress, kemudian api membesar. </t>
  </si>
  <si>
    <t>Jl. Muhirin, No. 25</t>
  </si>
  <si>
    <t>Rumah Tinggal Lt.2</t>
  </si>
  <si>
    <t>Terjadi konsleting listrik pada instalasi PLN. Kemudian menyambar bahan yang mudah terbakar mengakibatkan kebakaran</t>
  </si>
  <si>
    <t>29/Juli/2013  (Senin)</t>
  </si>
  <si>
    <t>Jl. Flamboyan No.67</t>
  </si>
  <si>
    <t>Hubungan arus pendek listrik di plafon lantai 2, hingga membakar sekelilingnya dan membesar</t>
  </si>
  <si>
    <t>Restaurant</t>
  </si>
  <si>
    <t>Panas Cerobong Asap Dapur</t>
  </si>
  <si>
    <t>Akibat dari cerobong asap pembakaran (dapur) menyambar bahan yang mudah terbakar hingga membesar</t>
  </si>
  <si>
    <t>Jl. Tebet Barat Dalam No.8D</t>
  </si>
  <si>
    <t xml:space="preserve">Orang yang ingin mencuri barang yang ada di dalam gardu listrik, terjadi korsleting pada gardu listrik dan terbakar </t>
  </si>
  <si>
    <t>Unit tidak meluncur, pengecekan menggunakan kuda besi dan pemadaman menggunakan APAR</t>
  </si>
  <si>
    <t>Jl. AMD Raya Pondok Kacang Barat</t>
  </si>
  <si>
    <t>Anak bermain petasan terkena atap gudang hingga terbakar</t>
  </si>
  <si>
    <t>Jl. Patrot Raya No. 34/35/36 Kampung Dua Kranji</t>
  </si>
  <si>
    <t>Percikan api yang ditimbulakan dari las mengena bahan yang mudah terbakar hingga membesar</t>
  </si>
  <si>
    <t>30/Juli/2013  (Selasa)</t>
  </si>
  <si>
    <t>Jl. Kapuk Peternakan Gg. Sinar</t>
  </si>
  <si>
    <t>Warung Klontong</t>
  </si>
  <si>
    <t>7,5</t>
  </si>
  <si>
    <t>Diduga dari hubungan singkat arus pendek listrik menimbulkan percikan api dan membesar</t>
  </si>
  <si>
    <t>Jl. Ternate No. 63</t>
  </si>
  <si>
    <t>Terjadi konsleting listrik pada gardu PLN, sehingga mengakibatkan terbakar nya gardu tersebut</t>
  </si>
  <si>
    <t>Jl. Pancoran Barat XI A, No. 10</t>
  </si>
  <si>
    <t>Gudang penyimpanan buku</t>
  </si>
  <si>
    <t>31/Juli/2013  (Rabu)</t>
  </si>
  <si>
    <t>Jl. Komarudin, No. 12</t>
  </si>
  <si>
    <t>Sampah Limbah</t>
  </si>
  <si>
    <t>Orang membuang puntung rorok sembanrangan, sehingga mengakibatkan kebakaran pada limbah sampah.</t>
  </si>
  <si>
    <t>01/Agustus/2013  (Kamis)</t>
  </si>
  <si>
    <t>Jl. Mangga Besar IV B No. 24</t>
  </si>
  <si>
    <t>Hubungan Pendek Arus Listrik</t>
  </si>
  <si>
    <t>Diduga hubungan pendek arus listrik di atas plafon, membakar bahan yang mudah terbakar hingga membesar</t>
  </si>
  <si>
    <t>Unit tidak bekerja, dapat diatasi oleh masyarakat</t>
  </si>
  <si>
    <t>Jl. Kapuk Pulo No.20</t>
  </si>
  <si>
    <t>Diduga dari hubungan pendek arus listrik, mengena bahan yang mudah terbakar hingga membesar</t>
  </si>
  <si>
    <t>Korban Luka Bpk. Subur (35 th)</t>
  </si>
  <si>
    <t>Jl. Berlian I</t>
  </si>
  <si>
    <t>Warnet</t>
  </si>
  <si>
    <t>Diduga hubungan pendek arus listrik, hingga terjadi kebakaran</t>
  </si>
  <si>
    <t xml:space="preserve">Jl. Mawar No. 115 A - 115 B </t>
  </si>
  <si>
    <t>Diduga hubungan pendek arus listrik  mengena bahan yang mudah terbakar hingga membesar</t>
  </si>
  <si>
    <t>Jl. Tangki No.1</t>
  </si>
  <si>
    <t>Sofa Ruang Tamu</t>
  </si>
  <si>
    <t>Orang yang merokok di atas sofa, ditinggal hingga mengena sofa dan terbakar</t>
  </si>
  <si>
    <t>Unit tidak bekerja, dapat diatasi masyarakat</t>
  </si>
  <si>
    <t>Jl. Delima 5</t>
  </si>
  <si>
    <t>Hubungan pendek arus listrik pada tiang listrik PLN hingga terbakar</t>
  </si>
  <si>
    <t>02/Agustus/2013  (Jumat)</t>
  </si>
  <si>
    <t>Jl. Nagale I</t>
  </si>
  <si>
    <t>Cijantung</t>
  </si>
  <si>
    <t>Workshop</t>
  </si>
  <si>
    <t>Diduga berasal dari percikan api hasil konsleting listrik yang kemudian menyambar bahan mudah terbakar hingga membakar sebagian Workshop</t>
  </si>
  <si>
    <t>Bensin Eceran</t>
  </si>
  <si>
    <t>Diduga karena membuang puntung rokok sembarangan, mengenai ensin yang ada di pedagang bensin eceran, sehingga kios terbakar</t>
  </si>
  <si>
    <t>Jl. Muara Baru Ujung Pabrik Kaleng</t>
  </si>
  <si>
    <t>Diduga akibat hubungan arus pendek pada plafon, api mebesar sehingga terjadi kebakaran</t>
  </si>
  <si>
    <t>03/Agustus/2013  (Sabtu)</t>
  </si>
  <si>
    <t>Jl. Kalimalang no.12</t>
  </si>
  <si>
    <t>cipinang besar selatan</t>
  </si>
  <si>
    <t>panel pompa</t>
  </si>
  <si>
    <t>Diduga akibat hubungan arus pendek listrik pada panel penggerak air milik PT. Jasa Tirta II (Palija). Sehingga mengakibatkan kebakaran.</t>
  </si>
  <si>
    <t>Jl. Delman Utama</t>
  </si>
  <si>
    <t>Diduga akibat hubungan arus pendek lisrik di lantai 2 yang ditinggal mudik</t>
  </si>
  <si>
    <t>Jl. Walet I No. 8</t>
  </si>
  <si>
    <t>sekolah</t>
  </si>
  <si>
    <t>Diduga akibat hubungan arus pendek listrik pada plafon sehingga membakar plafon dan membesar</t>
  </si>
  <si>
    <t>Jl. Gondangdia</t>
  </si>
  <si>
    <t>kebon sirih</t>
  </si>
  <si>
    <t>Diduga dari kompor gas rumah bp. Hasan sehingga menyebabkan kebakaran</t>
  </si>
  <si>
    <t>Jl. Pramuka Raya, No. 45</t>
  </si>
  <si>
    <t>Terjadi Konsleting pada panel listrik, api membesar dan membakara panel. Tetapi tidak merambat ke bangunan.</t>
  </si>
  <si>
    <t>Jl. Muria Dalam 2</t>
  </si>
  <si>
    <t>Terjadi konsleting pada instalasi listrik di atas plafon, sehingga mengakibatkan kebakaran.</t>
  </si>
  <si>
    <t>04/Agustus/2013  (Minggu)</t>
  </si>
  <si>
    <t>Evakuasi Korban Beda ketinggian</t>
  </si>
  <si>
    <t>Evakuasi 2 orang pekerja PAM yang terperosok kedalam saluran PAM.</t>
  </si>
  <si>
    <t>2 orag meninggal dunia atas nama = Bp. Munir Bin Miran (28Th) &amp; Bp. Maman Sukarna (21Th)</t>
  </si>
  <si>
    <t xml:space="preserve">Jl. Mangga Besar V  </t>
  </si>
  <si>
    <t xml:space="preserve">Korsleting AC  </t>
  </si>
  <si>
    <t>Diduga dari korsleting listrik pada AC, membakar bahan yang mudah terbakar</t>
  </si>
  <si>
    <t>JL. Bisma Raya</t>
  </si>
  <si>
    <t>Jl. Marzuki 3</t>
  </si>
  <si>
    <t>Tungku Tambal Ban</t>
  </si>
  <si>
    <t>Saat menyalakan api untuk tambal ban, terjadi letupan sehingga api membesar dan merambat</t>
  </si>
  <si>
    <t>05/Agustus/2013  (Senin)</t>
  </si>
  <si>
    <t>Jl. Pedongkelan Dalam</t>
  </si>
  <si>
    <t>Diduga terjadi konsleting listrik pada instakasi kabel sehingga keluar percikan api dan membakar sebagian rumah kontrakan, namun api tidak membesar karena penanganan awal dari masyarakat yang baik</t>
  </si>
  <si>
    <t>Jl. Mangga Besar 4 I No. 29</t>
  </si>
  <si>
    <t>Hotel "HINS"</t>
  </si>
  <si>
    <t>Diduga berasal dari konsletingh listrik pada instalasi kabel AC diruang kamar 401 yang kemudian keluar percikan api hingga membesar dan menyambar bahan mudah terbakar diruang kamar tersebut</t>
  </si>
  <si>
    <t>06/Agustus/2013  (Selasa)</t>
  </si>
  <si>
    <t>Jl. Prof. Dr. Latumenten</t>
  </si>
  <si>
    <t>Bioskop Liberty</t>
  </si>
  <si>
    <t>Akibat orang membakar sampah, kemudian api menyambar kendaraan mobil dan merambat ke gedung bioskop liberty.</t>
  </si>
  <si>
    <t>Jl. Raya Bekasi, Km. 23</t>
  </si>
  <si>
    <t>Bus Hiba Utama</t>
  </si>
  <si>
    <t>Api diduga dari konsleting pada ACCU, percikan api membesar dan membakar body bus Hiba Utama B 7032 BW.</t>
  </si>
  <si>
    <t>Diduga terjadi konsleting listrik di lantai 2, api menjalar dengan cepat. Kemudian membesar dan membakar sekitar nya</t>
  </si>
  <si>
    <t>yang terbakar 2 kamar tidur di lantai 2. Korban Luka : Fadillah 37Th</t>
  </si>
  <si>
    <t>Jl. Iskandar Syah II, No 2</t>
  </si>
  <si>
    <t>Melawai</t>
  </si>
  <si>
    <t>Restoran</t>
  </si>
  <si>
    <t>Diduga terjadi kebocoran pada selang gas LPG di dapur salah satu resto di lantai 2. Sehingga mengakibatkan kebakaran</t>
  </si>
  <si>
    <t>yang terbakar : Suryo Café dan Steak lantai 2.</t>
  </si>
  <si>
    <t>Jl. Raden Saleh No. 40</t>
  </si>
  <si>
    <t>Asrama Perawat</t>
  </si>
  <si>
    <t>Diduga terjadi konsleting listrik di ruang perawat putri lt. 2 sehingga mengakibatkan kebakaran.</t>
  </si>
  <si>
    <t>07/Agustus/2013  (Rabu)</t>
  </si>
  <si>
    <t>Jl. Tol Cawang - Tomang, Km. 600</t>
  </si>
  <si>
    <t>Mobil Tangki BBM</t>
  </si>
  <si>
    <t>Mobil Tangki terguling akibat hujan deras</t>
  </si>
  <si>
    <t>Diduga akibat hujan deras, mobil tangki yang sedang melaju di tol cawang - tomang KM. 600 kehilangan kendali dan terguling dan terbakar.</t>
  </si>
  <si>
    <t>Gudang Meuble</t>
  </si>
  <si>
    <t>Diduga terjadi konsleting listrik di dalam gudang, api menjalar dengan cepat, kemudian membesar dan membakar sekitar nya.</t>
  </si>
  <si>
    <t>Jl. Mandala Utara 3, No. 40A</t>
  </si>
  <si>
    <t>Terjadi konsleting listrik pada instalasi PLN di atas Plafon, membakar bahan yang mudah terbakar dan api membesar.</t>
  </si>
  <si>
    <t>Jl. F</t>
  </si>
  <si>
    <t>Akibat dari kompor yang meledak hingga membakar dan merambat ke atap rumah</t>
  </si>
  <si>
    <t>Jl. Blok Empang Gg.8</t>
  </si>
  <si>
    <t>Diduga hubungan pendek arus listrik pada alat stabilizer hingga membakar bahan yang mudah terbakar</t>
  </si>
  <si>
    <t>Jl. Pancoran Barat IV C, No. 4</t>
  </si>
  <si>
    <t>Panci dapur</t>
  </si>
  <si>
    <t>Masak Air Di Tinggal</t>
  </si>
  <si>
    <t>Pemilik Rumah sedang memasak air, kemudian lupa. Sehingga mengakibatkan panci tersebut terbakar.</t>
  </si>
  <si>
    <t>08/Agustus/2013  (Kamis)</t>
  </si>
  <si>
    <t>Jl. Tanah Koja</t>
  </si>
  <si>
    <t>Jatinegara Kaum</t>
  </si>
  <si>
    <t>Akibat dari kompor yang menyala, bahan bakarnya habis hingga meledak dan menyambar bahan yang mudah terbakar</t>
  </si>
  <si>
    <t>Korban Meninggal (Dina 15th, Nofan 10th, Adin 5th). Korban Luka (Ibu Mariana 35th)</t>
  </si>
  <si>
    <t xml:space="preserve">Jl. Bangka IX Ujung </t>
  </si>
  <si>
    <t>Rumah Tinggal Kontrakan</t>
  </si>
  <si>
    <t>Puri Mutiara</t>
  </si>
  <si>
    <t>Cipete selatan</t>
  </si>
  <si>
    <t>Di duga korban terseret arus sungai Yang deras</t>
  </si>
  <si>
    <t>Pencarian di hentikan karena aliran sungai semakin deras. Korban Laki laki 37 Tahun</t>
  </si>
  <si>
    <t>Perdataan 8 NO.25</t>
  </si>
  <si>
    <t>Karna Hujan Deras terus menerus</t>
  </si>
  <si>
    <t>Komp.ululjami Permai Indah</t>
  </si>
  <si>
    <t>09/Agustus/2013  (Jumat)</t>
  </si>
  <si>
    <t>Mobil Sedan Terbakar</t>
  </si>
  <si>
    <t>Diduga berasal dari konsleting pada instalasi kelistrikan mobil kemudian hingga mengeluarkan percikan api dan mengeluarkan membesar membakar sebagian badan mobil</t>
  </si>
  <si>
    <t>JL. Lautze Raya</t>
  </si>
  <si>
    <t>Kartini</t>
  </si>
  <si>
    <t>Berawal dari angin yang bertiup cukup kencang sehingga akar pohon tidak kuat menopang sehingga roboh mengingat pohon sudah tua (Pohon beringin)</t>
  </si>
  <si>
    <t>Jl. Hj. Aminah</t>
  </si>
  <si>
    <t>Anak dari pemilik rumah bermain korek api, kemudian menyambar kursi dan bahan yang mudah terbakar. Kemudian api membesar dan mengakibatkan kebakaran.</t>
  </si>
  <si>
    <t>Korban luka 2 orang : 1. Saza 12Th dan Dini 17 Th</t>
  </si>
  <si>
    <t>Jl. Lebak Parah, No. 100D</t>
  </si>
  <si>
    <t>Kompor LPG</t>
  </si>
  <si>
    <t>Kompor Gas LPG</t>
  </si>
  <si>
    <t>Pemilik Rumah sedang memasak air, kemudian lupa. Sehingga api memkabar kitchen set.</t>
  </si>
  <si>
    <t>Jl. Junaedi I</t>
  </si>
  <si>
    <t>Diduga terjadi konsleting listrik. Percikan api mengenai bahan2 yang mudah terbakar dan mengakibatkan kebakaran.</t>
  </si>
  <si>
    <t>Jl. Jati Padang Raya, No. 13</t>
  </si>
  <si>
    <t>Jatipadang</t>
  </si>
  <si>
    <t>Pohon tumbang menimpa atap rumah dan kabel tiang listrik di halaman rumah bp. Erwin</t>
  </si>
  <si>
    <t>Jl. Subur</t>
  </si>
  <si>
    <t>Penyemprotan Jalan Berlumpur</t>
  </si>
  <si>
    <t>Penemprotan jalan berlumpur</t>
  </si>
  <si>
    <t>Penyemrotan jalan berlumpur pasca banjir</t>
  </si>
  <si>
    <t>Jl. Cempaka Baru 7, No. 43</t>
  </si>
  <si>
    <t xml:space="preserve">Cempaka Baru </t>
  </si>
  <si>
    <t>Diduga diakibatkan dari rokok (penghuni yang keterbelakangan mental) didalam kamar. Kemudian menyambar bahan yang mudah terbakar sehingga mengakibatkan kebakaran.</t>
  </si>
  <si>
    <t>10/Agustus/2013  (Sabtu)</t>
  </si>
  <si>
    <t>Jl. Raya Pahlawan Revolusi, Gg. Gotong Royong</t>
  </si>
  <si>
    <t>Tumpukan Kayu</t>
  </si>
  <si>
    <t>Diketahui Api sudah membesar</t>
  </si>
  <si>
    <t>Diketahui api sudah membesar dan membakar tumpukan kayu2 kusen</t>
  </si>
  <si>
    <t>Pemilk PT. Citro Jati Agung (Bp. Supriyanto 54Th)</t>
  </si>
  <si>
    <t>Jl. Jembatan 2 Barat</t>
  </si>
  <si>
    <t>Diduga terjadi konsleting listrik dari rumah Ibu Eti, api dengan cepat membesar dan membakar 17 unit rumah yang saling berdekatan</t>
  </si>
  <si>
    <t>Jl. Meruya Ilir</t>
  </si>
  <si>
    <t>Terjadi konsleting listrik pada salah satu kios, api membakar bahan yang mudah terbakar dan membesar sehingga mengakibatkan kebakaran.</t>
  </si>
  <si>
    <t>3 Unit Kios Hangus terbakar.</t>
  </si>
  <si>
    <t xml:space="preserve">Jl. Radius No. 25K </t>
  </si>
  <si>
    <t>Rumah dalam keadaan kosong, diduga terjadi korsleting listrik di ruang tamu hingga terjadi kebakaran</t>
  </si>
  <si>
    <t>Unit Pemadam Bandara Halim = 3 Unit</t>
  </si>
  <si>
    <t>Jl. Sinar Budi, Jembatan 2</t>
  </si>
  <si>
    <t>Diduga korsleting listrik pada plafon hingga terjadi kebakaran</t>
  </si>
  <si>
    <t>Jl. Salaman Ujung No.198</t>
  </si>
  <si>
    <t>Diduga korsleting listrik pada ruang dapur hingga terjadi kebakaran</t>
  </si>
  <si>
    <t>Akses TKP Sempit</t>
  </si>
  <si>
    <t>Kali Krukut</t>
  </si>
  <si>
    <t>Tenggelam</t>
  </si>
  <si>
    <t>Akibat berenang di kali, lalu tenggelam</t>
  </si>
  <si>
    <t>Korban : Rian 13th (Laki-laki)</t>
  </si>
  <si>
    <t>11/Agustus/2013  (Minggu)</t>
  </si>
  <si>
    <t>Toko</t>
  </si>
  <si>
    <t>Diduga dari arus pendek pada stop kontak sehingga terjadi percikan api dan membesar.</t>
  </si>
  <si>
    <t>Jl. Jatipadang Utara</t>
  </si>
  <si>
    <t>Mobil Fiat</t>
  </si>
  <si>
    <t>Api diduga dari konsleting pada instalasi kabel ACCU,dan percikan apinya membesar kemudian membakar sebagian body mobil dengan plat nomor B 1622 MK tersebut</t>
  </si>
  <si>
    <t>Mobil miik Bp. Rahmat Thn 1990</t>
  </si>
  <si>
    <t>Jl. Raya Kemang Timur (Komp. IAVCO No. 15)</t>
  </si>
  <si>
    <t>Diduga berasal dari konsleting listrik pada instalasi kabel yang tidak terawat hingga mengeluarkan percikan api dan menyambar plafon hingga membesar</t>
  </si>
  <si>
    <t>Gudang milik Bp. Ir.Pol. Bambang Widianto</t>
  </si>
  <si>
    <t>Jl. Galur Sari 6</t>
  </si>
  <si>
    <t>12/Agustus/2013  (Senin)</t>
  </si>
  <si>
    <t>Jl. Cilandak Bawah 3, No. 17J</t>
  </si>
  <si>
    <t>Bengkel mobil, service jok.</t>
  </si>
  <si>
    <t>Orang membuang puntung rokok pada tumpukan busa bekas jok, api dengan cepat membesar dan mengakibatkan kebakaran.</t>
  </si>
  <si>
    <t>Yang terbakar, Bengkel mobil (pemilik Bp. H. Makmun), Tempat service jok (Pemilik Bp. Ujang) dan Mobil Opel Blazer</t>
  </si>
  <si>
    <t>13/Agustus/2013  (Selasa)</t>
  </si>
  <si>
    <t>Jl. Tipar Cakung, Gg. Bengkel</t>
  </si>
  <si>
    <t>Diduga terjadi konsleting listrik, percikan api menyambar bahan yang mudah terbakar dan api membesar.</t>
  </si>
  <si>
    <t>Yang terbakar 2 unit rumah kontrakan, pemilik Ibu Kartini 45Th</t>
  </si>
  <si>
    <t>Jl. Walang Permai</t>
  </si>
  <si>
    <t>Usia pohon yang sudah tua, diterpa angin kencang hingga tumbang</t>
  </si>
  <si>
    <t>Jl. Hankam</t>
  </si>
  <si>
    <t>Diduga korsleting listrik pada rangkain di atas plafon, hingga membakar plafon dan membesar</t>
  </si>
  <si>
    <t>76 Wilayah Tangerrang</t>
  </si>
  <si>
    <t>Jl. Raya Cipayung</t>
  </si>
  <si>
    <t>Hubungan pendek arus listrik pada tiang listrik milik PLN di pinggir jalan, timbul percikan api dan membakar kabel hingga membesar</t>
  </si>
  <si>
    <t>Jl. Harsono RM No.1 Gd. Diklat Kejaksaan</t>
  </si>
  <si>
    <t>Akibat orang yang membuang puntung rokok, masih menyala dterkena sofa hingga terbakar dan merambat ruangan gudang</t>
  </si>
  <si>
    <t>Jl. Raya Condet No.4</t>
  </si>
  <si>
    <t>Bale Kambang</t>
  </si>
  <si>
    <t>Diduga korsleting pada saklar lampu, menyambar plafon rumah hingga terbakar</t>
  </si>
  <si>
    <t>Jl. Anyer</t>
  </si>
  <si>
    <t>Konveksi Lantai 2</t>
  </si>
  <si>
    <t>Diduga korsleting listrik di lantai 2, hingga membakar ruang lantai 2 yang digunakan untuk konveksi</t>
  </si>
  <si>
    <t>14/Agustus/2013  (Rabu)</t>
  </si>
  <si>
    <t>Jl. Manggis VII</t>
  </si>
  <si>
    <t>Manggarai Selatan</t>
  </si>
  <si>
    <t>Hubungan singkat di atas plafon, sehingga api membesar satu bnagunan rumah tinggal habis terbakar</t>
  </si>
  <si>
    <t>15/Agustus/2013  (Kamis)</t>
  </si>
  <si>
    <t>Pencarian korban tenggelam</t>
  </si>
  <si>
    <t>Pencarian orang tenggelam karena terpeleset di sungai ciliwung. Korban belum di ketemukan. Dilanjutkan pencarian oleh group piket sebelumnya.</t>
  </si>
  <si>
    <t>Korban : Jupiter Raymond Sinaga (16 Th)</t>
  </si>
  <si>
    <t>Diduga terjadi konsleting listrik pada gardu PLN.</t>
  </si>
  <si>
    <t>Pemadaman Menggunakan APAR</t>
  </si>
  <si>
    <t>Jl. Dermaga 8</t>
  </si>
  <si>
    <t>Kapal Laut</t>
  </si>
  <si>
    <t>Percikan Api Las</t>
  </si>
  <si>
    <t>Akibat pekerja yang sedang mengerjakan pekerjaan las di dalam kapal, percikan apinya terkena barang-barang di dalam kapal yang mudah terbakar hingga membesar</t>
  </si>
  <si>
    <t>16/Agustus/2013  (Jumat)</t>
  </si>
  <si>
    <t>Jl. Nelayan Timur</t>
  </si>
  <si>
    <t>Akibat angin kencang, pohon yang sudah berusia tua tumbang menimpa sebagian rumah di sekitarnya</t>
  </si>
  <si>
    <t>Jl. K. H. Dewantoro</t>
  </si>
  <si>
    <t>Diduga korsleting listrik, menimbulkan percikan api hingga membakar bahan yang mudah terbakar dan membesar</t>
  </si>
  <si>
    <t>Rumah dalam keadaan kosong</t>
  </si>
  <si>
    <t xml:space="preserve">Jl. Gunung Sahari 7 </t>
  </si>
  <si>
    <t>Gd. OCBC NISP</t>
  </si>
  <si>
    <t>Akibat hubungan pendek arus listrik pada panel listrik di lantai 2, hingga timbul percikan api dan membakar panel</t>
  </si>
  <si>
    <t>Dapat dipadamkan dengan APAR</t>
  </si>
  <si>
    <t>17/Agustus/2013  (Sabtu)</t>
  </si>
  <si>
    <t>Jl. Agung Tengah No.16 Blok E3</t>
  </si>
  <si>
    <t>Akibat angin kencang, pohon tumbang menimpa kabel listrik</t>
  </si>
  <si>
    <t>Hubungan singkat di atas plafon, api membesar sehingga sebagian kontrakan terbakar</t>
  </si>
  <si>
    <t>Jl. Rajawali  Selatan III No.13</t>
  </si>
  <si>
    <t>Api Tabunan membesar, merambat ke tumpukan kayu-kayu bekas, sehingga satu tumpukan kayu terbakar</t>
  </si>
  <si>
    <t>Jl. Jendral Sudirman</t>
  </si>
  <si>
    <t>Toyota Yaris</t>
  </si>
  <si>
    <t>Hubungan singkat pada kabel Accu, timbul api, menyambar body mesin, api mebesar sehingga satu unit mobil terbakar</t>
  </si>
  <si>
    <t>18/Agustus/2013  (Minggu)</t>
  </si>
  <si>
    <t>Jl. Ring Road Raya (dekat STT PLN)</t>
  </si>
  <si>
    <t>Lapak Madura</t>
  </si>
  <si>
    <t>Diduga akibat percikan api kemudian menyambar bahan mudah terbakar yang berasal dari konsleting pada instalasi listrik yang sembarangan</t>
  </si>
  <si>
    <t>19/Agustus/2013  (Senin)</t>
  </si>
  <si>
    <t>Jl. Bambu Larangan</t>
  </si>
  <si>
    <t>Obat Nyamuk Bakar</t>
  </si>
  <si>
    <t>Obat nyamuk bakar mengenai kasur, mengakibatkan kebakaran</t>
  </si>
  <si>
    <t>Jl. Cakung Cilincing (cacing)</t>
  </si>
  <si>
    <t>Akibat dari orang yang membakar sampah, menyambar bahan yang mudah terbakar di sekitarnya hingga membesar</t>
  </si>
  <si>
    <t>Jl. Kelapa Lilin Raya</t>
  </si>
  <si>
    <t>Hubungan pendek arus listrik hingga menimbulkan ledakan dan terbakar</t>
  </si>
  <si>
    <t xml:space="preserve">Jl. Flamboyan </t>
  </si>
  <si>
    <t>Srengseng</t>
  </si>
  <si>
    <t>Akibat angin kencang yang menerpa pohon berusia tua dan rimbun hingga tumbang ke jalan</t>
  </si>
  <si>
    <t>Jl. Palem Raya Blok A1 No.2B</t>
  </si>
  <si>
    <t>RumahTinggal</t>
  </si>
  <si>
    <t>Korsleting LIstrik</t>
  </si>
  <si>
    <t>Diduga korsleting listrik pada rangkaian listrik di lantai 2, hingga terjadi kebakaran</t>
  </si>
  <si>
    <t>Jl. Bali Matraman no. 25</t>
  </si>
  <si>
    <t>Diduga korsleting listrik pada rangkaian di atas plapon pada ruangan kamar hingga terbakar</t>
  </si>
  <si>
    <t>Jl. Kapuk Raya No.62</t>
  </si>
  <si>
    <t>PT. Zebra Asaba Industri</t>
  </si>
  <si>
    <t>Akibat dari korsleting mesin sirkulasi oli, menyambar bahan yang mudah terbakar hingga membesar</t>
  </si>
  <si>
    <t>Kali Ciliwung</t>
  </si>
  <si>
    <t>Akibat terpeleset, jatuh di kali ciliwung dan terbawa arus</t>
  </si>
  <si>
    <t>Korban (Rizki 8th) ditemukan 20 Agustus 2013 Pukul 20.00 WIB, dalam keadaan mengambang dikali belakang Carrefour MT. Haryono, Kalibata Jakarta Selatan</t>
  </si>
  <si>
    <t>20/Agustus/2013  (Selasa)</t>
  </si>
  <si>
    <t>Jl. Garuda No.21</t>
  </si>
  <si>
    <t>Diduga korsleting listrik pada ruang foto copy menyambar bahan yang mudah terbakar hingga membesar</t>
  </si>
  <si>
    <t>Toko Meubel</t>
  </si>
  <si>
    <t>Terjadi konsleting listrik pada instalasi AC hingga mengeluarkan percikan api kemudian menyambar bahan mudah terbakar dan membesar</t>
  </si>
  <si>
    <t>Jl. F. Gang VII No.36</t>
  </si>
  <si>
    <t>Hubungan singkat di atas plafon, timbul api sehingga sebagian rumah tinggal terbakar</t>
  </si>
  <si>
    <t>Jl. Cikini Raya (Komplek Taman Ismail Marzuki)</t>
  </si>
  <si>
    <t>Gedung IKJ</t>
  </si>
  <si>
    <t>Hubungan singkat di atas plafon di lantai II, timbul api sehingga sebagian gedung terbakar</t>
  </si>
  <si>
    <t>21/Agustus/2013  (Rabu)</t>
  </si>
  <si>
    <t>Jl. Iskandar Muda (Gedung Morelle)</t>
  </si>
  <si>
    <t>Gedung Morelle</t>
  </si>
  <si>
    <t>Evakuasi orang terjebak dalam lift</t>
  </si>
  <si>
    <t>Evakuasi orang didalam lift pada Gd. Morelle</t>
  </si>
  <si>
    <t>Korban selamat = Pria 25Th atas nama Adi Purwanto.</t>
  </si>
  <si>
    <t>Jl. Mangga besar raya</t>
  </si>
  <si>
    <t>Kabel tegangan tinggi (Bawah tanah PLN)</t>
  </si>
  <si>
    <t>Diduga terjadi konsleting listrik pada kabel tegangan tinggi PLN (Bawah Tanah). Sehingga mengakibatkan kebakaran pada kabel PLN itu sendiri.</t>
  </si>
  <si>
    <t>22/Agustus/2013  (Kamis)</t>
  </si>
  <si>
    <t>Pasar Jembatan Merah Blok B, Jl. Pejagalan</t>
  </si>
  <si>
    <t>Diduga korsleting listrik pada rangkaian di atas plapon , hingga terjadi kebakaran</t>
  </si>
  <si>
    <t>Jl. Boulevard Raya No.4 Blok F5</t>
  </si>
  <si>
    <t>Ledakan Kompor Gas</t>
  </si>
  <si>
    <t>Akibat dari kompor gas yang sedang dipakai meledak hingga api menyambar bahan di sekitarnya dan membesar</t>
  </si>
  <si>
    <t>Jl. Salemba Tengah Gg.12 No.57</t>
  </si>
  <si>
    <t>Kebocoran Selang Gas</t>
  </si>
  <si>
    <t>Akibat dari kebocoran pada selang regulator elpiji, hingga api menyambar gas dan terbakar</t>
  </si>
  <si>
    <t>Asrama Brimob Kedaung Blok F</t>
  </si>
  <si>
    <t>Asrama Brimob</t>
  </si>
  <si>
    <t>Mobil Dan Motor</t>
  </si>
  <si>
    <t>Diduga korsleting listrik pada salah satu asrama, hingga terjadi kebakaran</t>
  </si>
  <si>
    <t>23/Agustus/2013  (Jumat)</t>
  </si>
  <si>
    <t>Jl. Kartini X No.21</t>
  </si>
  <si>
    <t>Diduga korsleting listrik di atas plapon hingga terjadi kebakaran</t>
  </si>
  <si>
    <t>Jl. Cimahi No.702 &amp; 703</t>
  </si>
  <si>
    <t>Jl. Muara Bahari</t>
  </si>
  <si>
    <t>Hubungan singkat pada kabel kipas angin, timbul api, menyambar kasur sehingga sebagian rumah terbakar</t>
  </si>
  <si>
    <t>Jl. Hayam Wuruk (Harco Glodok Lt. 2 Blok D2 No.7)</t>
  </si>
  <si>
    <t>Toko Elektronik</t>
  </si>
  <si>
    <t>Diduga karena percikan api las, menyambar tumpukan kardus sehingga sebagian tumpukan kardus terbakar</t>
  </si>
  <si>
    <t>Toko Milik Ibu Afong</t>
  </si>
  <si>
    <t>Jl. TOL Jagorawi Km. 39</t>
  </si>
  <si>
    <t>Mobil Truk</t>
  </si>
  <si>
    <t>Hubungan singkat pada kabel Accu, timbul api menyambar selang solar, sehingga api membesar, satu unit truk terbakar</t>
  </si>
  <si>
    <t>24/Agustus/2013  (Sabtu)</t>
  </si>
  <si>
    <t>Jl. Pulau Kambing Raya No. 13</t>
  </si>
  <si>
    <t>Diduga orang sedang mengelas, percikan api mengenai tumpukan kayu, kemudian membakar dan membesar.</t>
  </si>
  <si>
    <t>PT. Multi Guna Gas</t>
  </si>
  <si>
    <t>Jl. Pendidikan Raya VIII</t>
  </si>
  <si>
    <t>Rumput Alang- alang</t>
  </si>
  <si>
    <t>Warga membakar sampah alan- alang</t>
  </si>
  <si>
    <t>Warga sedang membakar sampah rumput dan alang- alang. Api membesar dan tidak dapat dikendalikan sehingga membakar sekitarnya.</t>
  </si>
  <si>
    <t>Jl. Kedoya</t>
  </si>
  <si>
    <t>Pohon Bambu</t>
  </si>
  <si>
    <t>Orang melempar petasan, mengenai pohon bambu yang sudah kering dan tembok rumah sehingga mengakibatkan kebakaran.</t>
  </si>
  <si>
    <t>Petugas damkar datang hanya untuk mengambil data. Karena kemacetan, api dapat di padamkan oleh warga</t>
  </si>
  <si>
    <t>Jl. SD Lama</t>
  </si>
  <si>
    <t>Pondok Rangon</t>
  </si>
  <si>
    <t>Tumpukan Barang Rongsokan</t>
  </si>
  <si>
    <t>Warga membakar sampah kemudian api membesar dan menjalar ke tumpukan barang rongsok</t>
  </si>
  <si>
    <t>25/Agustus/2013  (Minggu)</t>
  </si>
  <si>
    <t>Jl. Palmerah Selatan</t>
  </si>
  <si>
    <t>Warung Kopi</t>
  </si>
  <si>
    <t>Diduga terjadi konsleting listrik pada warung kopi, sehingga menyebabkan kebakaran</t>
  </si>
  <si>
    <t>Jumlah kerugian belom di ketahui</t>
  </si>
  <si>
    <t>Jl. Raya Bekasi Timur, No. 11</t>
  </si>
  <si>
    <t>Kamar Mandi Karyawan</t>
  </si>
  <si>
    <t>Terjadi konsleting listrik dikamar mandi karyawan perusahaan kayu pratama daya</t>
  </si>
  <si>
    <t>Objek terbakar. Perusahaan kayu Pratama Daya (pemilik Bp. Afat 40Th). CV sinar Makmur (pemilik Bp. Yoseph 50 TH) dan kontrakan 6 pintu (pemilik Bp. Haerullah 60Th).</t>
  </si>
  <si>
    <t>Jl. I Gusti Ngurahrai</t>
  </si>
  <si>
    <t>Rumah Kosong</t>
  </si>
  <si>
    <t>Akibat warga yang membakar sampah, kemudian merambat ke rumah yang dalam keadaan kosong. (Kondisi rumah sudah tidak berpenghuni)</t>
  </si>
  <si>
    <t xml:space="preserve">Jl. Taruna Jaya </t>
  </si>
  <si>
    <t>Sekolah SMK 52</t>
  </si>
  <si>
    <t>Korsleting Listring</t>
  </si>
  <si>
    <t>Diduga korsleting listrik pada salah satu ruangan hingga menyambar ke ruangan lainnya</t>
  </si>
  <si>
    <t>Arus lalu lintas menuju TKP dalam keadaan macet</t>
  </si>
  <si>
    <t>26/Agustus/2013  (Senin)</t>
  </si>
  <si>
    <t>Jl. Daud Raya</t>
  </si>
  <si>
    <t>Rumah Tinggal Berlantai II</t>
  </si>
  <si>
    <t>Hubungan singkat pada kabel AC di Lantai II, timbul api sehingga api membesar, satu bangunan rumah tinggal habis terbakar</t>
  </si>
  <si>
    <t>Jl. Prepedan</t>
  </si>
  <si>
    <t>Diduga karena lalai membakar sampah sehingga api membesar terjadi kebakaran</t>
  </si>
  <si>
    <t>JL. Krendang</t>
  </si>
  <si>
    <t>Rumah Konveksi</t>
  </si>
  <si>
    <t>Diduga karena konsleting listrik mengenai terpal, lalu api merambat barang-barang bekas yang ada disekitarnya</t>
  </si>
  <si>
    <t>Jl. Raya Kebayoran Lama No.220</t>
  </si>
  <si>
    <t>Hubungan singkat pada mesin laminating, timbul api, menyambar thiner, api membesar satu bangunan percetakan habis terbakar</t>
  </si>
  <si>
    <t>27/Agustus/2013  (Selasa)</t>
  </si>
  <si>
    <t>Jl. Kelaoa Dua Lama</t>
  </si>
  <si>
    <t>Kelapa Dua</t>
  </si>
  <si>
    <t>Hubungan singkat pada kabel PLN, sehingga membakar kurang lebih 10 meter kabel PLN</t>
  </si>
  <si>
    <t>Jl. Rs. Fatmawati, No. 3</t>
  </si>
  <si>
    <t>Diduga terjadi konsleting listrik pada warung mkan sunda, api membakar bahan yang mudah terbakar dan api membesar.</t>
  </si>
  <si>
    <t>yang terbakar sejumlah 3 unit rumah makan</t>
  </si>
  <si>
    <t>Jl. Jiban II, No. 28</t>
  </si>
  <si>
    <t>Toko Abadi Jaya</t>
  </si>
  <si>
    <t>Buang puntung rokok sembarangan</t>
  </si>
  <si>
    <t>Orang membuang puntung rokok sembarangan, menyambar kebahan yang mudah terbakar dan mengakibatkan kebakaran</t>
  </si>
  <si>
    <t>yang terbakar sebagian toko dan isi nya.</t>
  </si>
  <si>
    <t>Jl. Lontar 4, No. 25</t>
  </si>
  <si>
    <t>Pemanas Air  (Water Heater)</t>
  </si>
  <si>
    <t>Diduga terjadi konsleting listrik pada pemanas air di atas plafon kamar mandi dan api membesar.</t>
  </si>
  <si>
    <t>KJl. Kresek Raya</t>
  </si>
  <si>
    <t>Kabel udara PLN terbakar karena konsleting listrik. Tetapi ketiga petugas datang, api sudah padam</t>
  </si>
  <si>
    <t>28/Agustus/2013  (Rabu)</t>
  </si>
  <si>
    <t>Jl. Cemara Komp. Cakrawala II No.17</t>
  </si>
  <si>
    <t>Rumah Tinggal Kosan</t>
  </si>
  <si>
    <t>Diduga dari arus pendek listrik pada kipas angin menimbulkan percikan api dan menyambar bahan yang mudah terbakar</t>
  </si>
  <si>
    <t>Jl. Rawa Lele</t>
  </si>
  <si>
    <t>Diduga dari lilin yang terjatuh mengenai karpet</t>
  </si>
  <si>
    <t>Jl. TB. Simatupang</t>
  </si>
  <si>
    <t>Mobil Kijang Inova B.8392,NS</t>
  </si>
  <si>
    <t>Kortleting</t>
  </si>
  <si>
    <t>Diduga dari hubungan singkat arus pendek pada kabel lampu depan mobil hingga menimbulkan percikan api dan membesar</t>
  </si>
  <si>
    <t>29/Agustus/2013  (Kamis)</t>
  </si>
  <si>
    <t>Jl. H. Saikin</t>
  </si>
  <si>
    <t>orang bakar sampah api tidak terkendali sehingga membesar</t>
  </si>
  <si>
    <t>Jl. Guci Barat</t>
  </si>
  <si>
    <t>Terjadi hubungan singkat diatas plafon, api membesar sehingga 3 bangunan rumah kontrakan habis terbakar.</t>
  </si>
  <si>
    <t>3 orang luka, 2 masyarakat a/n sukiyah 40th, Yudo 32Th &amp; 1 Orang petugas a/n Edi Suyono 27Th</t>
  </si>
  <si>
    <t>30/Agustus/2013  (Jumat)</t>
  </si>
  <si>
    <t>Jl. Kampung Bonar, No 17</t>
  </si>
  <si>
    <t>Terjadi hubungan singkat diatas plafon, api membesar sehingga menghabiskan sebagian rumah kontrakan</t>
  </si>
  <si>
    <t>Jl. Minang Kramat Radio Dalam No.13</t>
  </si>
  <si>
    <t>Terjadi hubungan singkat diatas plafon, api membesar sehingga satu rumah tinggal habis terbakar</t>
  </si>
  <si>
    <t>Jl. Panjang Alteri</t>
  </si>
  <si>
    <t>Travo Tiang Listrik</t>
  </si>
  <si>
    <t>Terjadi Konsleting Listrik pada travo tiang listrik, mengakibatkan terbakarnya travo itu sendiri.</t>
  </si>
  <si>
    <t>Jl. Gg. Swadaya IV</t>
  </si>
  <si>
    <t>Warga membakar sampah, kemudian api menyambar bahan yang mudah terbakar yang ada di sekeliling nya. Sehingga mengakibatkan kebakaran</t>
  </si>
  <si>
    <t>Jl. Griya Jelita Blok I</t>
  </si>
  <si>
    <t>Rumah Tinggal 3 Lantai</t>
  </si>
  <si>
    <t>Terjadi konsleting listrik pada AC, Api menyambar bahan2 terbakar hingga membesar.</t>
  </si>
  <si>
    <t>Pemilik Bapak Aguang (50Th)</t>
  </si>
  <si>
    <t>Jl. Moch Mansyur 9A</t>
  </si>
  <si>
    <t>Kabel Bawah Tanah PLN</t>
  </si>
  <si>
    <t>Terjadi konsleting listrik pada kabel bawah tanah PLN, akibat terkna limbah cat dan tiner sehingga mengakibatkan kebakaran.</t>
  </si>
  <si>
    <t>31/Agustus/2013  (Sabtu)</t>
  </si>
  <si>
    <t>Jl. K.H. Mansyur</t>
  </si>
  <si>
    <t>Terjadi Konsleting listrik pada kabel tiang listrik, mengakibatkan kebakaran</t>
  </si>
  <si>
    <t>Ke TKP menggunakan kuda besi</t>
  </si>
  <si>
    <t>Jl. Wijaya Kusuma</t>
  </si>
  <si>
    <t>Terjadi hujan disertai angin kencang, sehingga mengakibatkan pohon tumbang dan mengenai Kabel Udara PLN</t>
  </si>
  <si>
    <t>Data masih sementara dari sudin 3.1</t>
  </si>
  <si>
    <t>Jl. Artha Gading No.34</t>
  </si>
  <si>
    <t>Akibat dari orang buang putung rokok sembarangan jatuh mengenai sampah selokan SPBU hingga merambat</t>
  </si>
  <si>
    <t>Jl. Rawa Sawah Gg. Delima No.5</t>
  </si>
  <si>
    <t>Diduga dari hubungan singkat arus listrik diatas plapon menimbulkan percikan api sehingga membakar sebagian plapon</t>
  </si>
  <si>
    <t>Jl. Rawa Badak I No.67</t>
  </si>
  <si>
    <t>Kortleting ACCU</t>
  </si>
  <si>
    <t>Diduga dari kortleting pada kabel ACCU menimbulkan percikan api dan menyambar ke tanki BBM</t>
  </si>
  <si>
    <t>Jl. Raya Kalimalang</t>
  </si>
  <si>
    <t>Diduga terjadi Kortleting pada kabel ACCU hingga menimbulkan percikan api dan terbakar</t>
  </si>
  <si>
    <t>Metro mini B.1429.TC</t>
  </si>
  <si>
    <t>Jl. Pademangan IV Gg.16</t>
  </si>
  <si>
    <t>Akibat dari arus pendek listrik pada stop kontak hingga menyambar bahan yang mudah terbakar</t>
  </si>
  <si>
    <t>01/September/2013  (Minggu)</t>
  </si>
  <si>
    <t>Jl. Tanjung Duren Utara II a</t>
  </si>
  <si>
    <t>Terjadi Kortleting Pada kabel udara PLN hingga menimbulkan percikan api dan terbakar</t>
  </si>
  <si>
    <t>02/September/2013  (Senin)</t>
  </si>
  <si>
    <t>Jl. RingRoad</t>
  </si>
  <si>
    <t>AC (Pendingin Udara)</t>
  </si>
  <si>
    <t xml:space="preserve">Terjadi kebakaran akibat konsleting AC pada gedung Lt. 6 RSUD Cengkareng. </t>
  </si>
  <si>
    <t>Kebakaran sudah padam ketika petugas damkar datang.</t>
  </si>
  <si>
    <t>Jl. Supomo</t>
  </si>
  <si>
    <t>Terjadi konsleting pada ACCU kelistrikan mobil. Api dengan cepat merambat sehingga membakar seluruh mobil.</t>
  </si>
  <si>
    <t>B 9136 WW</t>
  </si>
  <si>
    <t>Jl. Sindang Raya</t>
  </si>
  <si>
    <t>Pasar Sindang</t>
  </si>
  <si>
    <t>Gladi/ Pencegahan kebakaran</t>
  </si>
  <si>
    <t>Jl. Kemanggisan Ilir</t>
  </si>
  <si>
    <t>Terjadi konsleting listrik pada AC di lantai 2, sehingga mengakibatkan kebakaran</t>
  </si>
  <si>
    <t>Pemilik : Ibu Lili (66Th)</t>
  </si>
  <si>
    <t>Jl. Rorotan IV</t>
  </si>
  <si>
    <t>Lampu Penerangan jalan</t>
  </si>
  <si>
    <t>Terjadi konsleting pada lampu penerangan jalan, sehingga api membakar kabel- kabel.</t>
  </si>
  <si>
    <t>Jl. Masjid Al- Barkah</t>
  </si>
  <si>
    <t>Terjadi konsleting pada charger handphone, api membakar bahan yang mudah terbakar dan dengan cepat membesar.</t>
  </si>
  <si>
    <t>yang terbakar 2 unit rumah petakan</t>
  </si>
  <si>
    <t>03/September/2013  (Selasa)</t>
  </si>
  <si>
    <t>Jl. Tanah Tinggi III no.38</t>
  </si>
  <si>
    <t>Diduga hubungan arus pendek diatas plapon menimbulkan percikan api dan menyambar bahan yang mudah terbakar</t>
  </si>
  <si>
    <t>Jl. Talang no.2</t>
  </si>
  <si>
    <t xml:space="preserve">Pegangsaan </t>
  </si>
  <si>
    <t>Diduga dari hubungan singkat arus pendek listrik pada alat pemanas air (dispenser), menyambar bahan yg mudah terbakar dan membesar</t>
  </si>
  <si>
    <t>04/September/2013  (Rabu)</t>
  </si>
  <si>
    <t>Jl. Tembaga Ruko Blok L</t>
  </si>
  <si>
    <t>Harapan Mulia</t>
  </si>
  <si>
    <t>Ruko Lantai IV</t>
  </si>
  <si>
    <t>Hubungan singkat di atas plafon di lantai IV, api membesar sehingga sebagian ruko di lantai IV terbakar</t>
  </si>
  <si>
    <t>Jl. Arjuna Utara No.50</t>
  </si>
  <si>
    <t>Hubungan singkat pada AC di lantai III, api membesar sebagian kantor terbakar</t>
  </si>
  <si>
    <t>Jl. F. Blok L No.21</t>
  </si>
  <si>
    <t>Diduga Konsleting listrik pada plafon, api membesar sehingga membakar 2 Ruko dan menewaskan 3 Orang (1 Orang Masih dalam pencarian)</t>
  </si>
  <si>
    <t>Korban 1) Joo Mi Hoo 31 Th.  2)Herman Wijaya 23 Th. 3)Bella Melinda 16 Th.  4)Encong Liang 55 Th.</t>
  </si>
  <si>
    <t>05/September/2013  (Kamis)</t>
  </si>
  <si>
    <t>Jl. Centex, Gg. Epatik</t>
  </si>
  <si>
    <t>Gerobak Gorengan</t>
  </si>
  <si>
    <t>Kebocoran pada selang gas LPG</t>
  </si>
  <si>
    <t>Terjadi kebocoran pada selang gas LPG, sehingga mengakibatkan kebakaran</t>
  </si>
  <si>
    <t>Pemilik Bp. Suwarno 35Thn</t>
  </si>
  <si>
    <t>Jl. Raya Puri Kembangan</t>
  </si>
  <si>
    <t>Pos Satpam</t>
  </si>
  <si>
    <t>Terjadi konsleting pada kabel listrik lampu di ruangan pos satpam, sehingga mengakibatkan kebakaran.</t>
  </si>
  <si>
    <t>06/September/2013  (Jumat)</t>
  </si>
  <si>
    <t>Jl. Palem Lestari, Blok A No. 26</t>
  </si>
  <si>
    <t>Mobil (Honda Jazz)</t>
  </si>
  <si>
    <t>Garasi Mobil</t>
  </si>
  <si>
    <t>Konsleting kabel body</t>
  </si>
  <si>
    <t>Diduga terjadi konsleting pada kabel body kelistrikan mobil, sehingga mengakibatkan kebakaran</t>
  </si>
  <si>
    <t>Pemilik Ibu Wijah 60thn. Selain mobil, garasi juga ikut terbakar akibat rambatan. Mobil yang terbakar Honda Jazz B 1071 KVO</t>
  </si>
  <si>
    <t>Jl. Pertamina, Gg. Suka Menanti III</t>
  </si>
  <si>
    <t>Diduga dari hubungan singkat arus listrik diatas pelapon menimbulkan percikan api dan menyambar bahan yang mudah terbakar</t>
  </si>
  <si>
    <t>Jl. Jembatan Besi VIII</t>
  </si>
  <si>
    <t>Diduga hubungan arus pendek listrik diatas plapon menimbulkan percikan api dan membesar</t>
  </si>
  <si>
    <t>08/September/2013  (Minggu)</t>
  </si>
  <si>
    <t>Jl. Skuardon</t>
  </si>
  <si>
    <t>Hubungan singkat pada sambungan kabel di tiang timbul api sehingga membakar kabel kurang lebih panjang 10 m</t>
  </si>
  <si>
    <t>Jl. Utan Kayu Raya, No. 99</t>
  </si>
  <si>
    <t>Dispenser</t>
  </si>
  <si>
    <t>Terjadi konsleting pada dispenser, sehingga mengakibatkan terbakarnya dispenser itu sendiri.</t>
  </si>
  <si>
    <t>Lokasi di mess bengkulu</t>
  </si>
  <si>
    <t>Jl. Walungan</t>
  </si>
  <si>
    <t>Ruangan Kantor</t>
  </si>
  <si>
    <t>Diduga terjadi konsleting pada kabel listrik kemudian merambat ke plafon ruangan kantor, sehingga mengakibatkan kebakaran.</t>
  </si>
  <si>
    <t>Pemilik : Bp. Ridwan Sihombing (52Thn)</t>
  </si>
  <si>
    <t>Toko Meuble</t>
  </si>
  <si>
    <t>Terjadi konsleting listrik pada atap plafon, api menyambar bahan yang mudah terbakar dan membesar.</t>
  </si>
  <si>
    <t>1 unit toko meuble milik Bp. Umar Muslim (34 Thn)</t>
  </si>
  <si>
    <t>Jl. Bina Marga</t>
  </si>
  <si>
    <t>Warga membakar sampah</t>
  </si>
  <si>
    <t>Diduga warga membakar sampah dan di tinggal. Api membesar dan di khawatirkan merambat ke pemukiman warga.</t>
  </si>
  <si>
    <t>Jl. Tambun Selatan</t>
  </si>
  <si>
    <t>Terjadi konsleting pada kabel listrik atas plafon, kemudian menyambar bahan yang mudah terbakar. Sehingga membakar keseluruhan rumah</t>
  </si>
  <si>
    <t>Pemilik Bp. M. Sodri</t>
  </si>
  <si>
    <t>Jl. Letjend Soeprapto</t>
  </si>
  <si>
    <t xml:space="preserve">Galur </t>
  </si>
  <si>
    <t>Tempratur suhu mesin bus yang terlalu panas</t>
  </si>
  <si>
    <t>Akibat tempratur suhu mesin yang terlalu panas, sehingga mengakibatkan terbakarnya mesin bus trans jakarta</t>
  </si>
  <si>
    <t>Jl. Penganten Ali, Gg. Mawar No. 34</t>
  </si>
  <si>
    <t>Ruang dapur</t>
  </si>
  <si>
    <t>Terjadi konsleting pada instalasi listrik dan merambat kebahan- bahan yang mudah terbakar. Sehingga api membesar dan membakar dapur</t>
  </si>
  <si>
    <t>Jl. Anggrek, Kav. Dki, Blok 62</t>
  </si>
  <si>
    <t>Terjadi konsleting pada salah satu perangkat gardu listrik, sehingga mengakibatkan kebakaran</t>
  </si>
  <si>
    <t>Jl. Jembatan Besi</t>
  </si>
  <si>
    <t>Pohon tumbang.</t>
  </si>
  <si>
    <t>09/September/2013  (Senin)</t>
  </si>
  <si>
    <t>Jl. Komp. Hotel Indonesia Blok E no. IA</t>
  </si>
  <si>
    <t>Diduga dari arus pendek listrik pada dispenser menimbulkan percikan api dan menyambar bahan yang mudah terbakar dan membesar</t>
  </si>
  <si>
    <t>Jl. Raya Bendungan Jago no. 44 G</t>
  </si>
  <si>
    <t>Bengkel</t>
  </si>
  <si>
    <t>BBM Premium</t>
  </si>
  <si>
    <t>Diduga dari BBM yang terkena percikan api sehingga menyambar dan membesar</t>
  </si>
  <si>
    <t>Jl. Bendungan Cawang</t>
  </si>
  <si>
    <t>Diduga dari selang regulator gas LPJ bocor menyambar dan membakar bahan yang mudah terbakar</t>
  </si>
  <si>
    <t>JL. Blok E3</t>
  </si>
  <si>
    <t>rokok terkena bahan kimia dan mambakar sebagian teras rumah</t>
  </si>
  <si>
    <t>Unit tidak meluncur, sudah bisa diatasi oleh masyarakat</t>
  </si>
  <si>
    <t>10/September/2013  (Selasa)</t>
  </si>
  <si>
    <t>Jl. Rantai Perak</t>
  </si>
  <si>
    <t>Puntung rokok jatuh ke kasur timbul api sehingga api membesar, sebagian rumah terbakar</t>
  </si>
  <si>
    <t>11/September/2013  (Rabu)</t>
  </si>
  <si>
    <t>Jl. Bank III</t>
  </si>
  <si>
    <t>Kantor RW 07</t>
  </si>
  <si>
    <t>Terjadi konsleting listrik pada kantor RW 07, kemudian menyambar bahan- bahan yang mudah terbaka dan api membesar</t>
  </si>
  <si>
    <t>Jl. Asrama BS</t>
  </si>
  <si>
    <t>Mushola</t>
  </si>
  <si>
    <t>Terjadi konsleting listrik pada plafon mushola. Percikan api menjalar dengan cepat dan terjadi kebakaran.</t>
  </si>
  <si>
    <t>12/September/2013  (Kamis)</t>
  </si>
  <si>
    <t>Jl. Raya Tubagus Angke</t>
  </si>
  <si>
    <t>Kios tambal ban</t>
  </si>
  <si>
    <t>Terjadi konsleting listrik pada salah satu kios di pinggir jalan, sehingga membakar kios dan merambat ke 4 kios yang ada di sekitar nya</t>
  </si>
  <si>
    <t>Yang terbakar 5 unit kios.</t>
  </si>
  <si>
    <t>Akibat angin kencang sehingga pohon tumbang ke jalan</t>
  </si>
  <si>
    <t>Jl. Cikini Raya no. 73</t>
  </si>
  <si>
    <t>Api Terlalu besar</t>
  </si>
  <si>
    <t>Akibat dari orang sedang memasak api terlalu besar sehingga menyambar dinding kayu dan membesar</t>
  </si>
  <si>
    <t>13/September/2013  (Jumat)</t>
  </si>
  <si>
    <t>Jl. Trikora Raya Blok E 10</t>
  </si>
  <si>
    <t>Box Listrik PLN</t>
  </si>
  <si>
    <t>Hubungan singkat pada kabel box listrik, timbul api sehingga terjadi kebakaran</t>
  </si>
  <si>
    <t>Jl. KRL Rajiman</t>
  </si>
  <si>
    <t>Lapak-lapak Madura</t>
  </si>
  <si>
    <t>Hubungan singkat pada kabel kulkas, timbul api menyambar tumpukan kardus-kardus sehingga api membesar, tiga buah lapak terbakar</t>
  </si>
  <si>
    <t>14/September/2013  (Sabtu)</t>
  </si>
  <si>
    <t>Perumahan Pulo Gebang Permai, Blok C, No. 10</t>
  </si>
  <si>
    <t>Kelambu</t>
  </si>
  <si>
    <t>Terjadi konsleting pada stop kontrak listrik, percikan api mengenai kelambu dan membakar kelambu itu sendiri. Api dapat di padamkan oleh warga setelah unit DPK meluncur.</t>
  </si>
  <si>
    <t>Pemilik Bapak Mur. (50Th)</t>
  </si>
  <si>
    <t>15/September/2013  (Minggu)</t>
  </si>
  <si>
    <t>Jl. Daan Mogot Km. 2</t>
  </si>
  <si>
    <t>Mobil Toyota Avanza</t>
  </si>
  <si>
    <t>1 Buah Sepeda Motor</t>
  </si>
  <si>
    <t>Tabrakan antara Mobil dan sepeda motor</t>
  </si>
  <si>
    <t>Mobil Toyota Avanza B 1162 GFH menabrak sepeda motor B 3230 BKI, sepeda motor terseret sehingga menimbulkan percikan api sehingga mengakibatkan terbakarnya mobil dan motor tersebut.</t>
  </si>
  <si>
    <t>Jl. Almadaniyah No. 44, Jati Cempaka- Bekasi</t>
  </si>
  <si>
    <t>Bengkel Meubel</t>
  </si>
  <si>
    <t>4 Rumah Petak</t>
  </si>
  <si>
    <t>Terjadi konsleting listrik pada plafon bengkel meubel, kemudian merambat ke rumah petak yang ada di sekitarnya.</t>
  </si>
  <si>
    <t>Jl. H. Keli no. 15A</t>
  </si>
  <si>
    <t>Bakeri Roti</t>
  </si>
  <si>
    <t>Diduga dari hubunga arus pendek pada oven listrik, dan membakar sebagian ruangan.</t>
  </si>
  <si>
    <t>Jl. Kebagusan III, Gg. Baso</t>
  </si>
  <si>
    <t>Bedeng Warung Makan</t>
  </si>
  <si>
    <t>Diduga dari api kompor gas yang sedang memasak membisan menyambar dinding kayu dan membesar</t>
  </si>
  <si>
    <t>Jl. Gang Geng IX no. 35</t>
  </si>
  <si>
    <t>Diduga dari hubungan arus pendek listrik diatas plapon menimbulkan percikan api dan menyambar bahan yang mudah terbakan dan membesar</t>
  </si>
  <si>
    <t>Jl. Saharjo Raya no.28</t>
  </si>
  <si>
    <t>Akibat Dari lilin menyala di taruh diatas meja meja, terjatuh dan membakar meja lalu membesar</t>
  </si>
  <si>
    <t>16/September/2013  (Senin)</t>
  </si>
  <si>
    <t>Jl. Raya Ciracas</t>
  </si>
  <si>
    <t>Warung Makan Tegal</t>
  </si>
  <si>
    <t>Kebocoran Tabung Gas</t>
  </si>
  <si>
    <t>Akibat dari kepala tabung gas elpiji bocor, sehingga terjadi penyalaan dari gas yang tersambar api dari kompor yang sedang digunakan, hingga membesar</t>
  </si>
  <si>
    <t>Jl. Selat Paniti No.45</t>
  </si>
  <si>
    <t>Hubungan singkat di atas plafon, api membesar sebagian gudang di lantai II terbakar</t>
  </si>
  <si>
    <t>Jl. Kamp. Dukuh</t>
  </si>
  <si>
    <t>Hubungan singkat di atas plafon, api membesar dua rumah kontrakan habis terbakar</t>
  </si>
  <si>
    <t>Jl. Rorotan III</t>
  </si>
  <si>
    <t>Kabel Udara</t>
  </si>
  <si>
    <t>Diduga akibat hubungan arus pendek sehingga mengakibatkan kabel udara tegangan tingi sampai terputus</t>
  </si>
  <si>
    <t>17/September/2013  (Selasa)</t>
  </si>
  <si>
    <t>Jl. Sulaiman Raya  (Rawa Belong)</t>
  </si>
  <si>
    <t>Rumah Tinggal berlantai II</t>
  </si>
  <si>
    <t>Api lilin menyambar meja kemudian membesar dan membakar bahan lainnya hingga menghabiskan sebagian ruang dapur dan gudang yang penuh dengan tumpukan baha kain habis terbakar</t>
  </si>
  <si>
    <t>Luka Bakar An. Yudistira</t>
  </si>
  <si>
    <t>Jl. Pemuda Raya</t>
  </si>
  <si>
    <t>Diduga berasal dari percikan api akibat konsleting listrik yang menyambar dinding di lantai dasar hingga membesar dan menghabiskan seluruh lantai (3 Lantai)</t>
  </si>
  <si>
    <t>Jl. Pelabuhan Kalibaru Barat</t>
  </si>
  <si>
    <t>Diduga berasal dari konsleting listrik pada instalasi kabel yang tidak terawat yang terdapat gudang kayu hingga mengeluarkan percikan api dan menyambar plafon hingga membesar menghabiskan 2 gudang kayu dan 9 rumah tinggal</t>
  </si>
  <si>
    <t>Jl. Cakrawala</t>
  </si>
  <si>
    <t>Gerobak Bakso</t>
  </si>
  <si>
    <t>Kebocoran pada selang LPG</t>
  </si>
  <si>
    <t>Jl. Raya Pulo Gebang</t>
  </si>
  <si>
    <t>Gubuk dan tumpukan sampah</t>
  </si>
  <si>
    <t>Orang membakar sampah</t>
  </si>
  <si>
    <t>Orang membakar sampah, api membesar tidak bisa dikendalikan, kemudian api merambat ke gubuk yang ada di dekatnya.</t>
  </si>
  <si>
    <t>Pemilik gubuk Bp. Abdul Fatar (55Th)</t>
  </si>
  <si>
    <t>18/September/2013  (Rabu)</t>
  </si>
  <si>
    <t>Jl. Cildedug Raya</t>
  </si>
  <si>
    <t>Petukangan Utara</t>
  </si>
  <si>
    <t>Terjadi konsleting listrik pada penyambungan kabel listrik PLN, kemudian mengakibatkan kebakaran.</t>
  </si>
  <si>
    <t>Objek terbakar Warung sate kambing/ tonseng solo + bengkel motor (pemilik Bp. Jumangin)</t>
  </si>
  <si>
    <t>Jl. Palem Raya Blok C 15 / 71-72</t>
  </si>
  <si>
    <t>Diduga hubungan arus pendek listrik di atas plapon rumah di lantai 2, hingga terjadi kebakaran</t>
  </si>
  <si>
    <t>Jl. Taman Buaran 2</t>
  </si>
  <si>
    <t>Kebocoran Selang Gas Elpiji</t>
  </si>
  <si>
    <t xml:space="preserve">Jl. Raya Sukabumi Selatan </t>
  </si>
  <si>
    <t>Studio Musik</t>
  </si>
  <si>
    <t>Diduga korsleting listrik, membakar plapon studio hingga membesar</t>
  </si>
  <si>
    <t>19/September/2013  (Kamis)</t>
  </si>
  <si>
    <t>Terjadi korsleting listrik pada sambungan kabel lampu, hingga membakar plapon triplek dan membesar</t>
  </si>
  <si>
    <t>Jl. Anyar Raya</t>
  </si>
  <si>
    <t>Diduga karena hubungan singkat diatas plafon, api membesar sehingga terjadi kebakaran</t>
  </si>
  <si>
    <t>Jl. Balai Rakyat</t>
  </si>
  <si>
    <t>Bangunan Runtuh (GOR)</t>
  </si>
  <si>
    <t>Penyangga tiang cor ambruk</t>
  </si>
  <si>
    <t>Diduga karena penyangga tiang cor ambruk, sehingga bangunan yang sedang direnovasi runtuh</t>
  </si>
  <si>
    <t>20/September/2013  (Jumat)</t>
  </si>
  <si>
    <t>Tumpukan kayu bekas</t>
  </si>
  <si>
    <t>Jl. Pluit dalam</t>
  </si>
  <si>
    <t>Terjadi konsletig listrik, api membakar tumpukan kertas dan terjadi kebakaran</t>
  </si>
  <si>
    <t>Pemilik Bp. Wang Ci Che (50Th)</t>
  </si>
  <si>
    <t>Jl. Kp. Sumur</t>
  </si>
  <si>
    <t xml:space="preserve">Terjadi letupan </t>
  </si>
  <si>
    <t>Saat memasak air, terjadi letupan kecil muncul percikan api dan menyebabkan kompor gas tersebut terbakar. Petugas datang hanya untuk mengambil data, sebab api sudah padam oleh warga.</t>
  </si>
  <si>
    <t>pemilik Bp. Alex 40Th</t>
  </si>
  <si>
    <t>Jl. Ternate</t>
  </si>
  <si>
    <t>Terjadi konsleting listrik pada panel gardu listrik, sehingga mengakibatkan kebakaran</t>
  </si>
  <si>
    <t>Jl. Cildedug Raya, Kel. Tanah Seratus, Kec. Ciledug</t>
  </si>
  <si>
    <t>Kamar tidur</t>
  </si>
  <si>
    <t>Terjadi konsleting listrik pada di dalam kamar, sehingga mengakibatkan terbakarnya sebagian kamar tidur tersebut</t>
  </si>
  <si>
    <t>Jl. Citra garden 1</t>
  </si>
  <si>
    <t>kalideres</t>
  </si>
  <si>
    <t>Kabel las listrik</t>
  </si>
  <si>
    <t>Terjadi konsleting listrik pada kabel mesin las listrik, kemudian merambat ke pipa saluran air dan terbakar.</t>
  </si>
  <si>
    <t>21/September/2013  (Sabtu)</t>
  </si>
  <si>
    <t>Jl. Pantai indah selatan 1, Komp. Elang laut boulevard, Kav. 1, No.1</t>
  </si>
  <si>
    <t>Rs. Grand Family</t>
  </si>
  <si>
    <t>Terjadi konsleting listrik pada genset AC, sehingga mengakibatkan kebakaran</t>
  </si>
  <si>
    <t>Jl. Bambu Hitam</t>
  </si>
  <si>
    <t>Diduga dari hubungan singkat arus pendek listrik pada instalasi kabel listrik di dalam rumah, menimbulkan percikan api lalu membakar sebagian kabel listrik.</t>
  </si>
  <si>
    <t>22/September/2013  (Minggu)</t>
  </si>
  <si>
    <t>Jl. Gang Asem</t>
  </si>
  <si>
    <t>Diduga dari hubungan singkat arus pendek pada ACCU menimbulkan percikan dan membakar sebagian truk</t>
  </si>
  <si>
    <t>Jl. Tebet Barat IX No.30</t>
  </si>
  <si>
    <t>Diduga berasal dari percikan api akibat konsleting listrik yang berada diatas plafon hingga membesar dan menghabiskan rumah tersebut</t>
  </si>
  <si>
    <t>Jl. Warung Gantung Rawa Lele</t>
  </si>
  <si>
    <t>Gedung Sekolah</t>
  </si>
  <si>
    <t>Diduga berasal dari percikan api akibat konsleting listrik diatas plafon sehingga menyambar bahan mudah terbakar dan membesar kemudian melalap 6 petak kontrakan + 4 ruang sekolah disebelahnya</t>
  </si>
  <si>
    <t>Komplek Polri Pengadegan Blok U Buntu No.12</t>
  </si>
  <si>
    <t>Diduga berasal dari percikan api akibat konsleting listrik yang berada diatas plafon hingga membesar dan menghabiskan sebagian rumah</t>
  </si>
  <si>
    <t>Jl. Kemang Utara IX No.48</t>
  </si>
  <si>
    <t>Duren Tiga</t>
  </si>
  <si>
    <t>Terjadi ledakan pada kompor saat digunakan kemudian api menyambar ke plafon sehingga membesar dan menghabiskan seluruh ruko berlantai 3 tersebut dan menyambar ke 3 ruko disebelahnya (Ikut Terbakar  2Motor + 3 Mobil)</t>
  </si>
  <si>
    <t>Luka Bakar : An. Bpk. Suyanto</t>
  </si>
  <si>
    <t xml:space="preserve"> Acuk (25Thn)</t>
  </si>
  <si>
    <t xml:space="preserve"> Hendris (1Thn)</t>
  </si>
  <si>
    <t xml:space="preserve"> Santi (27Thn) &amp; Bayi (2bulan)"</t>
  </si>
  <si>
    <t>23/September/2013  (Senin)</t>
  </si>
  <si>
    <t>Jl. Kampung Buaran</t>
  </si>
  <si>
    <t>Toko Sembako</t>
  </si>
  <si>
    <t>Diduga berasal dari percikan api akibat konsleting pada kabel yang sudah lama terpakai sehingga meleleh</t>
  </si>
  <si>
    <t>Sukabumi Selatan</t>
  </si>
  <si>
    <t>Tumpukan sampah</t>
  </si>
  <si>
    <t>Warga membakar sampah, api membesar dan membahayakan pemukiman warga.</t>
  </si>
  <si>
    <t>Jl. Kramat III Dalam</t>
  </si>
  <si>
    <t>Tempat tidur</t>
  </si>
  <si>
    <t>Rokok yang terjatuh diatas tempat tidur</t>
  </si>
  <si>
    <t>Diduga dari rokok yang jatuh diatas kasur dan menyebabkan kebakaran</t>
  </si>
  <si>
    <t>Jl. Cibubur, Blok Dukuh, No. 6</t>
  </si>
  <si>
    <t>Diduga terjadi konsleting listrik diatas plafon rumah, percikan api menyambar bahan yang mudah terbakar, terjadi perambatan sehingga menjalar keseluruh rumah dan mengakibatkan kebakaran.</t>
  </si>
  <si>
    <t>Pemilik Bp. Idris (60Th)</t>
  </si>
  <si>
    <t>Jl. Kebon Tebu, Muara baru</t>
  </si>
  <si>
    <t>Terjadi hubungan arus pendek listrik di rumah bapak Edi 60Th, api menyambar bahan yang mudah terbakar dan dengan cepat membesar, terjadi perambatan dan membakar sekitarnya.</t>
  </si>
  <si>
    <t>Pemilik rumah Bp. Rosidi (50Th)</t>
  </si>
  <si>
    <t>24/September/2013  (Selasa)</t>
  </si>
  <si>
    <t>Jl. Komp. Kodim Blok R</t>
  </si>
  <si>
    <t>diduga dari hubungan singkat arus pendek listrik menimbulkan percikan api dan membakar kabel.</t>
  </si>
  <si>
    <t>Jl. Soka Cemara Angin</t>
  </si>
  <si>
    <t>25/September/2013  (Rabu)</t>
  </si>
  <si>
    <t>JL. Basoka 1</t>
  </si>
  <si>
    <t>Diduga berasal dari percikan api akibat konsleting listrik pada panel diatas plafon sehingga menyambar bahan mudah terbakar dan membesar hingga menghabiskan sebagian ruang kamar tidur</t>
  </si>
  <si>
    <t>Jl. Poltangan Raya Gg. L</t>
  </si>
  <si>
    <t>Tanjung Barat</t>
  </si>
  <si>
    <t>Diduga berasal dari percikan api akibat konsleting listrik pada panel diatas plafon sehingga menyambar bahan mudah terbakar dan membesar hingga menghabiskan 1 rumah</t>
  </si>
  <si>
    <t>26/September/2013  (Kamis)</t>
  </si>
  <si>
    <t>Jl. Pasar Minggu</t>
  </si>
  <si>
    <t>Saat warga sedang membakar sampah namun tidak ditunggu sehingga api makin membesar</t>
  </si>
  <si>
    <t>Jl. Soka I, Blok BB, No. 15</t>
  </si>
  <si>
    <t>Terjadi konsleting listrik di tas plafon rumah, api merambat ke bahan yang mudah terbakar sehingga membesar kemudian mengakibatkan kebakaran.</t>
  </si>
  <si>
    <t>Pemilik : Ibu Catrine</t>
  </si>
  <si>
    <t>Jl. Munggang</t>
  </si>
  <si>
    <t>Akibat warga yang membakar sampah dan api tidak terkendali dan membesar. Tidak ada perambatan.</t>
  </si>
  <si>
    <t>Jl. H. Ambas, No. 32</t>
  </si>
  <si>
    <t>Akibat membakar sampah kertas di dalam rumah (Lt. 2), api membesar dan mengenai kain dan kasur, sehingga mengakibatkan kebakaran</t>
  </si>
  <si>
    <t>Pemilik : Hj. Nur Aini (60Th)</t>
  </si>
  <si>
    <t>Jl. Pulo Mas Barat V.G</t>
  </si>
  <si>
    <t>Terjadi konsleting listrik akibat kelebihan beban tegangan pada kabel udara PLN, sehingga menimbulkan percikan api sehingga membakar kabel udara PLN itu sendiri</t>
  </si>
  <si>
    <t>Jl. Boulevard Barat Kav. 89, Blok C</t>
  </si>
  <si>
    <t>Ruang perkantoran</t>
  </si>
  <si>
    <t>Terjadi konsleting listrik pada AC di ruan 506 lantai 5 Wisma Mitra Sunter, api menyambar bahan yang mudah terbakar, sehingga mengakibatkan kebakaran.</t>
  </si>
  <si>
    <t>Pengguna Ruangan kantor : Bp. Iwan Fhasisi Hasan (50Th)</t>
  </si>
  <si>
    <t>Jl. Jend. Sudirman (Arah Tanah Abang)</t>
  </si>
  <si>
    <t>Mobil KIA Carrens</t>
  </si>
  <si>
    <t>Terjadi konsleting pada lampu mobil, api menjalar ke bangku dan membakar seluruh mobil.</t>
  </si>
  <si>
    <t>Yang terbakar mobil KIA Carrens B 8011 LW, Pemilik : Yuda Angga (25Th)</t>
  </si>
  <si>
    <t>27/September/2013  (Jumat)</t>
  </si>
  <si>
    <t>Jl. Raya Pasar Minggu</t>
  </si>
  <si>
    <t>Jl. Melawai VIII / 4.A</t>
  </si>
  <si>
    <t>Hotel Golden Boutique</t>
  </si>
  <si>
    <t>Diduga dari hubungan singkat arus pendek listrik pada salah satu peralatan karoeke sehingga menimbulkan  percikan api dan membesar</t>
  </si>
  <si>
    <t>Jl. SMU 99 no. 93</t>
  </si>
  <si>
    <t>Diduga dari hubungan singkat pada stop kontak menimbulkan percikan api dan membesar</t>
  </si>
  <si>
    <t>28/September/2013  (Sabtu)</t>
  </si>
  <si>
    <t>Jl. Utama IX</t>
  </si>
  <si>
    <t>Diduga dari hubungan arus pendek listrik pada plopon di lantai 1 menimbulkan percikan api lalu membesar..</t>
  </si>
  <si>
    <t>Korban Jiwa 4 orang {(Achay Husein 53th), (Maryana 50th), (Andika 26th), (Dominique 8th)}</t>
  </si>
  <si>
    <t>Jl. H. Balang Srengseng Raya</t>
  </si>
  <si>
    <t>Api tabunan membesar, merambat ke tumpukan kertas/kardus bekas, sehingga satu lapak madura terbakar</t>
  </si>
  <si>
    <t>Bencana penanganan B3 (operasi penyelamatan B3)</t>
  </si>
  <si>
    <t>Tegal Parang</t>
  </si>
  <si>
    <t>Memancang tiang</t>
  </si>
  <si>
    <t>Akibat memancang tiang mengenai saluran gas, sehingga satu lubang bocor mengeluarkan semburan</t>
  </si>
  <si>
    <t>Jl. Gg. Potlot II</t>
  </si>
  <si>
    <t>Api tabunan membesar sehingga satu tumpukan sampah terbakar</t>
  </si>
  <si>
    <t xml:space="preserve">JL. Kayu Manis 1Lama Gang V1 </t>
  </si>
  <si>
    <t>Pal meriam</t>
  </si>
  <si>
    <t>Arus pendek pada plafon dan menyambar sekitarnya dan 3 bangunan rumah tinggal  habis terbakar</t>
  </si>
  <si>
    <t>29/September/2013  (Minggu)</t>
  </si>
  <si>
    <t>Jl. Ir. H. Juanda, No. 29, Kel. Gintung, Kec. Ciputat</t>
  </si>
  <si>
    <t>Tumpukan kayu yang terbakar dengan senidiri nya.</t>
  </si>
  <si>
    <t>30/September/2013  (Senin)</t>
  </si>
  <si>
    <t>Komplek Pertamina No.14</t>
  </si>
  <si>
    <t>Akibat puntung rokok yang dibuang orang, jatuh di tumpukan kayu bekas, hingga terbakar</t>
  </si>
  <si>
    <t>01/Oktober/2013  (Selasa)</t>
  </si>
  <si>
    <t>Kp. Kandang</t>
  </si>
  <si>
    <t xml:space="preserve"> 7,8,9 </t>
  </si>
  <si>
    <t>Akibat dari korsleting listrik pada stop kontak menyambar bahan yang mudah terbakar hingga membesar</t>
  </si>
  <si>
    <t>Korban anggota damkar (Chandra agam 23th)</t>
  </si>
  <si>
    <t>Jl. Purwo Utama Blok J No.6</t>
  </si>
  <si>
    <t>Anak-anak main korek api dalam ruangan jatuh mengenai springbed, api membesar sehingga sebagian ruangan terbakar</t>
  </si>
  <si>
    <t>Jl. Pejaten Barat No.17</t>
  </si>
  <si>
    <t>Hubungan singkat di atas plafon, api membesar sehingga sebagian dapur terbakar</t>
  </si>
  <si>
    <t>Jl. H. Soleh I No.9A</t>
  </si>
  <si>
    <t>Oven Pemanas</t>
  </si>
  <si>
    <t>Oven pemanas yang operasionalnya menggunakan kayu bakar, membesar menyambar ke lantai II sehingga sebagian ruangan di lantai II terbakar</t>
  </si>
  <si>
    <t>Jl. Kirae</t>
  </si>
  <si>
    <t>Jl. Letjend Soeprapto ITC Cempaka Mas Blok A/32</t>
  </si>
  <si>
    <t>Puntung rokok jatuh ketumpukan pakaian timbul api sehingga api membesar, sebagian kamar terbakar</t>
  </si>
  <si>
    <t>02/Oktober/2013  (Rabu)</t>
  </si>
  <si>
    <t>Jl. Cempaka Putih Barat 25 No.07</t>
  </si>
  <si>
    <t>Kompor gas yang bocor pada saat bersamaan terjadi konsleting listrik pada ruangan dapur sehingga satu bangunan rumah tinggal habis terbakar</t>
  </si>
  <si>
    <t>Jl. Perum Citra 1GG, No. 30</t>
  </si>
  <si>
    <t>Terjadi kebocoran pada selang Regulator gas LPG, kemudian mengakibatkan kebakaran dan menjalar ke plafon dapur.</t>
  </si>
  <si>
    <t>Jl. Komp. Liga Mas Pancoran, No. 10</t>
  </si>
  <si>
    <t>Duren tiga</t>
  </si>
  <si>
    <t>Terjadi konsleting listrik pad AC, kemudian percikan api mengenai kasur dan mengakibatkan kebakaran.</t>
  </si>
  <si>
    <t>Pemilik Bp. Sanadi (44Thn)</t>
  </si>
  <si>
    <t>Kelapa dua</t>
  </si>
  <si>
    <t>Konsleting pada kelistrikan mobil yang sedang di service</t>
  </si>
  <si>
    <t>Terjadi konsleting pada kelistrikan mobil yang sedang di service, kemudian merambat kebahan yang mudah terbakar. Api membesar dan mengakibatkan kebakaran.</t>
  </si>
  <si>
    <t xml:space="preserve">Yang terbakar 1 buah bengkel dan 4 unit mobil. </t>
  </si>
  <si>
    <t>Jl. Panjang, Gg. Budi Asih, No. 34</t>
  </si>
  <si>
    <t>Kain jemuran</t>
  </si>
  <si>
    <t>Orang membuang puntuk rokok sembarangan</t>
  </si>
  <si>
    <t>Orang membuang puntung rokok sembarangan, kemudian mengenai tumpukan kain jemuran kering sehingga mengakibatkan kebakaran.</t>
  </si>
  <si>
    <t>Pemilik : Bp. Suhandi 50Thn</t>
  </si>
  <si>
    <t>Jl. MayJend Sutoyo</t>
  </si>
  <si>
    <t>Gardu Utama PLN</t>
  </si>
  <si>
    <t>Over heat</t>
  </si>
  <si>
    <t>Untuk kronologis, jumlah kerugian tidak diberikan oleh pihak PLN dengan alasan Rahasia Negara</t>
  </si>
  <si>
    <t>Jl. Imam Bonjol, Cikarang Barat, Bekasi</t>
  </si>
  <si>
    <t>Pabrik Kertas</t>
  </si>
  <si>
    <t>Belum diketahui</t>
  </si>
  <si>
    <t>Sampai saat ini, kebakaran di pabrik daur ulang kertas masih berlangsung.</t>
  </si>
  <si>
    <t>PT. Fajar Papper</t>
  </si>
  <si>
    <t>03/Oktober/2013  (Kamis)</t>
  </si>
  <si>
    <t>Jl. Percetakan Negara 5</t>
  </si>
  <si>
    <t>Kebocoran pada selang regulator kompor gas</t>
  </si>
  <si>
    <t>Akibat kebocoran pada regulator kompor gas, api membakar kompor dan terjadi perambatan ke bufet.</t>
  </si>
  <si>
    <t>Pemilik : Bp. Sukarno 50thn</t>
  </si>
  <si>
    <t>Jl. Masda, Teluk Indah Blok O No.80</t>
  </si>
  <si>
    <t>Akibat korsleting pada rangkaian listrik di atas plapon, timbul api dan menyambar bahan yang mudah terbakar dan membesar</t>
  </si>
  <si>
    <t>Pemilik Rumah : Bpk. Rahmat 60th, Kendala operasional : Lalu Lintas Macet</t>
  </si>
  <si>
    <t>Jl. Pulau Lentut (Kawasan Industri Pulogadung)</t>
  </si>
  <si>
    <t>Pabrik Gelas</t>
  </si>
  <si>
    <t>Tungku Dapur Produksi</t>
  </si>
  <si>
    <t>Penumpukan minyak di tungku dapur produksi tersulut hawa panas lalu menyala</t>
  </si>
  <si>
    <t>Api dapat dipadamkan petugas keamanan pabrik</t>
  </si>
  <si>
    <t>Jl. Taruna Jaya No.8</t>
  </si>
  <si>
    <t xml:space="preserve">Diduga arus pendek lpada tiang listrik PLN hingga membakar dan merambat kabel yang lain </t>
  </si>
  <si>
    <t>Padam oleh PLN</t>
  </si>
  <si>
    <t>Jl. Jelambar Jaya 3</t>
  </si>
  <si>
    <t>Akibat dari percikan api las di lt.2 pabrik plastik, menyambar bahan-bahan plastik hingga terbakar lalu membesar merambat hingga ke pemukiman penduduk di sekitar pabrik</t>
  </si>
  <si>
    <t>Selesai pemadaman pada piket Grup B Tgl. 4 Oktober 2013</t>
  </si>
  <si>
    <t>04/Oktober/2013  (Jumat)</t>
  </si>
  <si>
    <t>Jl. H. Ridi</t>
  </si>
  <si>
    <t>Diduga dari percikan api akibat konsleting listrik diatas plafon yang kemudian menyambar sluruh plafon dan membesar menghabiskan 1 kamar kost</t>
  </si>
  <si>
    <t>Jl. Pasar Sore</t>
  </si>
  <si>
    <t>Diduga akibat percikan api dari konsleting listrik hingga membesar dan membakar rumah disekitarnya</t>
  </si>
  <si>
    <t>05/Oktober/2013  (Sabtu)</t>
  </si>
  <si>
    <t>Jl. Gatot Subroto (Seberang Gedung Bidakara)</t>
  </si>
  <si>
    <t>Taxi Express</t>
  </si>
  <si>
    <t>Konsleting Listrik Pada ACCU</t>
  </si>
  <si>
    <t>Saat perjalanan tiba-tiba dari kap bagian depan keluar asap dan percikan api hingga membesar dan membakar seluruh badan mobil Taxi tersebut</t>
  </si>
  <si>
    <t>Taxi Express B 1523 KTB</t>
  </si>
  <si>
    <t>Jl. Inspeksi Kirana Nagrak - Kp. Rawa Adem</t>
  </si>
  <si>
    <t>Gudang Kayu/Lapak</t>
  </si>
  <si>
    <t>Berasal dari konsleting listrik akibat penggunaan yang salah kemudian membesar dan menghabiskan seluruh rumah dan lapak madura/gudang kayu</t>
  </si>
  <si>
    <t>Pemilik Lapak H. Muhammad</t>
  </si>
  <si>
    <t>Jl. Perum Citra 5, Blok F1, No. 16</t>
  </si>
  <si>
    <t>Bangunan Runtuh</t>
  </si>
  <si>
    <t>Bangunan perumahan yang sedang dalam masa pembangunan, tiba- tiba rubuh tanpa di ketahui penyebabnya.</t>
  </si>
  <si>
    <t>3 orang luka- luka : Bp. Paiman (33Thn), Bp. Mardi (62Th), Bp. Suparno (48Th). Korban Meninggal Dunia : Ibu Sinta.</t>
  </si>
  <si>
    <t>Jl. Tebet Barat Dalam</t>
  </si>
  <si>
    <t>Gardu Listrik PLN</t>
  </si>
  <si>
    <t>Terjadi konsleting listrik pada trafo gardu listrik PLN, sehingga timbul ledakan dan terjadi kebakaran</t>
  </si>
  <si>
    <t>Jl. Alteri Pondok Indah</t>
  </si>
  <si>
    <t>Mobil Mitsubishi</t>
  </si>
  <si>
    <t>Terjadi konsleting pada ACCU mobil Mitsubishi Lancer B1173 MT, Api dengan cepat membesar dan membakar seluruh mobil</t>
  </si>
  <si>
    <t>Jl. Dana Karya, No. 5</t>
  </si>
  <si>
    <t>Gedong</t>
  </si>
  <si>
    <t>Orang depresi dan bunuh diri</t>
  </si>
  <si>
    <t xml:space="preserve">Korban sengaja menceburkan diri kedalam sumur yang kedalaman nya +-20m, akibat korban mengidap penyakit yang tidak kunjung sembuh. </t>
  </si>
  <si>
    <t>Korban meninggal dunia menceburkan diri jam 17:30. Kemudian melapor ke petugas pukul 18:35</t>
  </si>
  <si>
    <t>Jl. Wijaya Kusuma, Cendrawasih Raya 10A</t>
  </si>
  <si>
    <t>Terjadi konsleting pada pengkabelan listrik didalam gardu, sehingga mengakibatkan kebakaran pada gardu listrik tersebut.</t>
  </si>
  <si>
    <t>Jl. H. Mading, No. 52</t>
  </si>
  <si>
    <t>Tabung gas meledak</t>
  </si>
  <si>
    <t>Terjadi ledakan pada tabung gas, sehingga mengakibatkan kebakaran pada gerobak soto</t>
  </si>
  <si>
    <t>Pemilik Bp. Edi 53 Thn</t>
  </si>
  <si>
    <t>06/Oktober/2013  (Minggu)</t>
  </si>
  <si>
    <t>Jl. Pondok Jaya, Kel. Pondok Jaya, Kec. Pondok Aren</t>
  </si>
  <si>
    <t>Kios/ Toko</t>
  </si>
  <si>
    <t>Terjadi konsleting listrik pada salah satu kios, sehingga mengakibatkan kebakaran</t>
  </si>
  <si>
    <t xml:space="preserve">Yang terbakar 4 buah kios, 3 kios klontong, 1 kios HP, Pemilik Ibu Jubaedah </t>
  </si>
  <si>
    <t>Jl. Moch. Kahfi 1, Brigif Raya</t>
  </si>
  <si>
    <t>Terjadi konlsting listrik pada rumah makan, menyambar bahan yang mudah terbakar, sehingga menyebabkan kebakaran.</t>
  </si>
  <si>
    <t>Pemilik Bp. Hasanudin 51Thn</t>
  </si>
  <si>
    <t>Jl. Pangeran Jayakarta Blok A No.12</t>
  </si>
  <si>
    <t>Ruko (3 lantai)</t>
  </si>
  <si>
    <t>Bensin</t>
  </si>
  <si>
    <t>Orang sengaja membakar ruko di Lt.1, dengan menyiram bensin untuk menghilangkan jejak setelah merampok isi ruko.</t>
  </si>
  <si>
    <t>Jl. Paus No.8</t>
  </si>
  <si>
    <t>Diduga  hubungan arus pendek listrik pada kabel udara tiang listrik hingga kabel terbakar</t>
  </si>
  <si>
    <t>Padam dengan APAR</t>
  </si>
  <si>
    <t>Jl. Panjang Raya</t>
  </si>
  <si>
    <t>Warga membakar sampah, lalu api membesar</t>
  </si>
  <si>
    <t>Jl. Rawa Kepa Utama</t>
  </si>
  <si>
    <t>Kursi</t>
  </si>
  <si>
    <t>Akibat orang merokok, lupa ditaruh di pinggir kursi hingga membakar kursi</t>
  </si>
  <si>
    <t>Dapat dipadamkan warga</t>
  </si>
  <si>
    <t>07/Oktober/2013  (Senin)</t>
  </si>
  <si>
    <t>Jl. Mampang Prapatan II No.75</t>
  </si>
  <si>
    <t>Hubungan singkat di atas plafon, api membesar sehingga satu rumah tinggal terbakar</t>
  </si>
  <si>
    <t>Jl. Kemandoran VIII</t>
  </si>
  <si>
    <t>api tabunan membesar merambat ke garasi sehingga satu bangunan rumah tinggal &amp; satu mobil terbakar</t>
  </si>
  <si>
    <t>Jl. Gotong Royong</t>
  </si>
  <si>
    <t>Hubungan singkat di atas plafon, api membesar sehingga 9 bangunan kontrakan terbakar</t>
  </si>
  <si>
    <t>Jl. Garnisium No.1</t>
  </si>
  <si>
    <t>Karet Semanggi</t>
  </si>
  <si>
    <t>Kantor Kelurahan</t>
  </si>
  <si>
    <t>Jl. Anggrek Cendrawasih</t>
  </si>
  <si>
    <t>Diduga berasal dari aliran listrik yang terlalu besar dan sudah terjadi pembungkus kabel yang terbuka sehingga memicu untuk kabel tersebut terbakar</t>
  </si>
  <si>
    <t>Jl. Saharjo Raya Gg. Bakti No. 43</t>
  </si>
  <si>
    <t>Jl. Hayam Wuruk, Ruko Hayam Wuruk III Blok 3 FF No.2</t>
  </si>
  <si>
    <t>Hubungan singkat pada panel listrik di Ruko Hayam Wuruk III Blok 3 FF No.2 tetepi tidak menimbulkan kebakaran</t>
  </si>
  <si>
    <t>Jl. Bendungan Jatiluhur No.21</t>
  </si>
  <si>
    <t>Diduga karena hubungan arus pendek pada plafon, timbul api sehingga terjadi kebakaran</t>
  </si>
  <si>
    <t>08/Oktober/2013  (Selasa)</t>
  </si>
  <si>
    <t>Evakuasi percobaan bunuh diri</t>
  </si>
  <si>
    <t>Percobaan bunuh diri</t>
  </si>
  <si>
    <t>Evakuasi percobaan bunuh diri oleh pria asal flores. Yang bersangkutan tidak mau di evakuasi, dan mengancam akan membakar petugas dengan BBM yang dia bawa. Dengan alasan keselamatan, akhir nya petugas mundur dan menyerahkan evakuasi ke pihak kepolisian</t>
  </si>
  <si>
    <t>Jl. Kemandoran VIII, Komp. P &amp; K</t>
  </si>
  <si>
    <t>Jl. Pulo Gebang</t>
  </si>
  <si>
    <t>Bengkel (Kios) Jok Motor dan Molbil</t>
  </si>
  <si>
    <t>Terjadi konsleting pada instalasi listrik atas plafon, kemudian percikan api merambat ke bahan pembuat jok, sehingga menyebabkan kebakaran dan api pun membesar.</t>
  </si>
  <si>
    <t>09/Oktober/2013  (Rabu)</t>
  </si>
  <si>
    <t>Jl. Pemadam no. 98.</t>
  </si>
  <si>
    <t>Mesin ATM</t>
  </si>
  <si>
    <t>Korsleting listrik</t>
  </si>
  <si>
    <t>korsleting listrik pada mesin ATM menyebabkan satu mesin terbakar.</t>
  </si>
  <si>
    <t>Rumah Tinggal Liar</t>
  </si>
  <si>
    <t>Kerusuhan</t>
  </si>
  <si>
    <t>Warga tidak puas karena lahan dan tempat tinggalnya di gusur sehingga ia membakar rumahnya sendiri</t>
  </si>
  <si>
    <t>Jl. Jelambar Jaya IV</t>
  </si>
  <si>
    <t>Mini Market (indomart)</t>
  </si>
  <si>
    <t>diduga dari hubungan arus pendek listrik diatas plapon menimbulkan percikan api pada GENSET hingga menyambar bahan yang mudah terbakar</t>
  </si>
  <si>
    <t>Jl. Semanan Raya</t>
  </si>
  <si>
    <t>Mobil B.1977.UI</t>
  </si>
  <si>
    <t>Orang bakar sampah dekat dengan mobil api membesar dan mengenai mobil hingga membesar</t>
  </si>
  <si>
    <t>Jl. Garuda</t>
  </si>
  <si>
    <t>Diduga dari hubungan singkat pada kabel AC, menimbulkan percikan api lalu menyambar bahan yang mudah terbakar dan membesar.</t>
  </si>
  <si>
    <t>Jl. Semangka II</t>
  </si>
  <si>
    <t>Diduga dari hubungan arus pendek listrik di atas plapon di lantai 2, dan menyambar bahan mudah terbakar dan membesar.</t>
  </si>
  <si>
    <t>10/Oktober/2013  (Kamis)</t>
  </si>
  <si>
    <t>Jl. Baru No. 32B</t>
  </si>
  <si>
    <t>Akibat jalur listrik yang sudah lama sehingga mengakibatkan kabel terbakar karena tidak kuat menahan beban arus listrik</t>
  </si>
  <si>
    <t>Jl Metro Pondok Indah</t>
  </si>
  <si>
    <t>Evakuasi Orang Naik Papan Reklame</t>
  </si>
  <si>
    <t>Ingin Bertemu DKI 1</t>
  </si>
  <si>
    <t>Percobaan bunuh diri lanjutan setelah hari kemarin dapat dievakuasi oleh sudin damkar-pb jakarta selatan</t>
  </si>
  <si>
    <t>Jl. Lebak Bulus 2 No.58</t>
  </si>
  <si>
    <t>Percikan api berasal dari konsleting listrik diatas plafon, hingga membesar dan membakar seluruh plafon kamar mandi</t>
  </si>
  <si>
    <t>Jl. Gg. Lele</t>
  </si>
  <si>
    <t>Diduga berasal dari percikan api akibat konsleting listrik kemudian menyambar bahan mudah terbakar hingga membesar dan menghabiskan 10 bedeng</t>
  </si>
  <si>
    <t>Jl. Palem Kartika I Blok E No. 6</t>
  </si>
  <si>
    <t>Diduga berasal dari percikan api akibat konsleting listrik kemudian menyambar bahan mudah terbakar hingga membesar dan menghabiskan 1 rumah tinggal</t>
  </si>
  <si>
    <t>Tol Karang Tengah arah Tangerang Km. 8</t>
  </si>
  <si>
    <t>Mobil Pick-Up</t>
  </si>
  <si>
    <t>Jl.Pemuda No.9</t>
  </si>
  <si>
    <t>Rk</t>
  </si>
  <si>
    <t>Diduga berasal dari seseorang yang membuang puntung rokok ke tumpukan sampah sehingga membakar seluruh tumpukan sampah dan mengganggu dan membuat khawatir warga sekitar</t>
  </si>
  <si>
    <t>11/Oktober/2013  (Jumat)</t>
  </si>
  <si>
    <t>Jl. Kp. Pangkalan Gg. Moneng</t>
  </si>
  <si>
    <t>Diduga berasal dari percikan api akibat konsleting listrik yang kemudian menyambar bahan mudah terbakar dan membesar</t>
  </si>
  <si>
    <t>Jl. Keuangan III, No. E/733</t>
  </si>
  <si>
    <t>Sebagian ruang dapur</t>
  </si>
  <si>
    <t>Terjadi kebocoran pada selang regulator gas LPG, kemudian mengakibatkan kebakaran dan membakar sebagian ruang dapur.</t>
  </si>
  <si>
    <t>Jl. Perum Kosambi Baru Rasamala Ujung, No. 16</t>
  </si>
  <si>
    <t>Terjadi konsleting listrik, pecikan api merambat ke tumpukan kayu dan mengakibatkan kebakaran.</t>
  </si>
  <si>
    <t>13/Oktober/2013  (Minggu)</t>
  </si>
  <si>
    <t>Jl. Mangga Besar IX Gang Lousupan III</t>
  </si>
  <si>
    <t xml:space="preserve"> 15 &amp; 2 </t>
  </si>
  <si>
    <t xml:space="preserve"> 4 &amp; 1 </t>
  </si>
  <si>
    <t>Hubungan singkat di atas plafon di rumah Bp. Feng timbul api sehingga api membesar, 26 rumah kontrakan terbakar</t>
  </si>
  <si>
    <t>14/Oktober/2013  (Senin)</t>
  </si>
  <si>
    <t>Jl. Kamp. Prepet Tanjung Pura II</t>
  </si>
  <si>
    <t>Peternakan Burung</t>
  </si>
  <si>
    <t>Hubungan singkat pada kabel peting, menyambar dinding triplek sehingga satu kandang peternakan burung terbakar</t>
  </si>
  <si>
    <t>Jl. Pergudangan Industri Muara Karang Blok A1B</t>
  </si>
  <si>
    <t>Gudang Ban Swalaw</t>
  </si>
  <si>
    <t>Belum di ketahui</t>
  </si>
  <si>
    <t>Pemadaman masih berlangsung, kerugian dan penyebab kebakaran belum diketahui</t>
  </si>
  <si>
    <t>Jl. R. E Martadinata, Waduk sunter utara</t>
  </si>
  <si>
    <t>Warga membakar sampah hingga membesar.</t>
  </si>
  <si>
    <t>Jl. Kedondong, Sunter Jaya</t>
  </si>
  <si>
    <t>Jl. Kayu Mas Utara</t>
  </si>
  <si>
    <t>2 unit motor</t>
  </si>
  <si>
    <t>Terjadi konsleting pada plafon, kemudian terjadi perambatan dan mengenai bahan yang mudah terbakar, sehingga mengaikbatkan kebakaran</t>
  </si>
  <si>
    <t>Yang terbakar 1 unit rumah, 2 sepeda motor (Yamaha Nuvo B 6442 UGA &amp; Yamaha Scorpio (B 6458 TDG) Pemilik Ibu Wendy 55Th</t>
  </si>
  <si>
    <t>Gd. Wirahadi Kusuma, Kantor Badan Pemeriksa Keuangan (BPK). Jl. Gatot Soebroto Kav. 31, Jakarta Pusat</t>
  </si>
  <si>
    <t>Kantor BPK Lt. 11</t>
  </si>
  <si>
    <t>Terjadi konsleting pada panel listrik gedung di Lt. 11, kemudian merambat ke lantai 7 melalui sub kabel sehingga mengakibatkan kebakaran.</t>
  </si>
  <si>
    <t>15/Oktober/2013  (Selasa)</t>
  </si>
  <si>
    <t>Jl. Kalibaru Timur II No.17</t>
  </si>
  <si>
    <t>Akibat dari arus pendek pada blower AC, hingga timbul percikan api dan menyambar bahan yang mudah terbakar</t>
  </si>
  <si>
    <t>Jl. Kampung Jawa No.19</t>
  </si>
  <si>
    <t xml:space="preserve">Rawasari </t>
  </si>
  <si>
    <t>16/Oktober/2013  (Rabu)</t>
  </si>
  <si>
    <t>Jl. Deltasari Ujung (Kp. Dukuh)</t>
  </si>
  <si>
    <t>Jl I Gusti Ngurah Rai</t>
  </si>
  <si>
    <t>Tiumpukan Sampah</t>
  </si>
  <si>
    <t>Akibat dari tumpukan sampah yang sengaja dibakar, menjalar ke tumpukan sampah yang lain hingga membesar</t>
  </si>
  <si>
    <t>Jl. Mangga Besar II</t>
  </si>
  <si>
    <t>Jl. Cipeucang No.1</t>
  </si>
  <si>
    <t>Yayasan Al Hidayah</t>
  </si>
  <si>
    <t>Diduga karena kompor meledak sehingga api membesar, membakar sebagian yayasan Al Hidayah</t>
  </si>
  <si>
    <t>Sampah Dibakar</t>
  </si>
  <si>
    <t>Akibat sampah dibakar warga tidak ditunggu, api membesar sehingga satu tumpukan sampah terbakar</t>
  </si>
  <si>
    <t>Jl. Kebon Sayur No. 51 A</t>
  </si>
  <si>
    <t>Diduga hubungan arus pendek pada kipas angin, timbul api sehingga terjadi kebakaran</t>
  </si>
  <si>
    <t>17/Oktober/2013  (Kamis)</t>
  </si>
  <si>
    <t>Jl. Kedoya Raya Al-Kamal</t>
  </si>
  <si>
    <t>Pom Bensin</t>
  </si>
  <si>
    <t>Percikan Api</t>
  </si>
  <si>
    <t>Pada saat petugas selesai melakukan pengisian BBM ke Konsuen tiba-tiba keluar percikan api sehingga menyambar bensin dan membesar</t>
  </si>
  <si>
    <t>Jl. Anggrek Raya, Blok A, No. 6</t>
  </si>
  <si>
    <t>2 unit mobil</t>
  </si>
  <si>
    <t>Terjadi konsleting pada instalasi listrik di atas plafon rumah, terjadi perambatan mengenai benda yang mudah terbakar dan api membesar membakar rumah dan 2 unit mobil yang ada di garasi.</t>
  </si>
  <si>
    <t>Pemilik Bp. Suratno Sudrajat 56Thn. Yang terbakar 1 unit rumah tinggal dan 2 unit mobil (1 Mobil Toyota Kijang Innova B 2111 K, dan 1 unit mobil Toyota Corolla B 489 BT)</t>
  </si>
  <si>
    <t>Jl. Mangga 2 (Komplek Harco Mangga 2)</t>
  </si>
  <si>
    <t>Gudang kain (Textile)</t>
  </si>
  <si>
    <t>Terjadi konsleting pada instalasi listrik, kemudian mucul percikan api yang menyambar bahan yang mudah terbakar, sehingga terjadi kebakaran</t>
  </si>
  <si>
    <t>18/Oktober/2013  (Jumat)</t>
  </si>
  <si>
    <t>Jl. Rawa Sari Selatan</t>
  </si>
  <si>
    <t>Mobil Nissa X-Trail</t>
  </si>
  <si>
    <t>Terjadi konsleting listrik pada kabel body mobil, sehingga mengakibatkan kebakaran</t>
  </si>
  <si>
    <t>1 unit mobil Nissan X-Trail B 8500 BD</t>
  </si>
  <si>
    <t>Jl. Angin Pasat No.38</t>
  </si>
  <si>
    <t>Jl. Garuda No.25</t>
  </si>
  <si>
    <t>Sekolah SMK I Taman Siswa</t>
  </si>
  <si>
    <t>Diduga hubungan pendek arus listrik pada ruang laboratorium hingga terjadi kebakaran</t>
  </si>
  <si>
    <t>Jl. Lodan</t>
  </si>
  <si>
    <t>Diduga dari hubungan pendek arus listrik pada plapon dan menyambar bahan yang mudah terbakar</t>
  </si>
  <si>
    <t xml:space="preserve">Jl. Kapuk Raya   </t>
  </si>
  <si>
    <t>Kios Bensin Eceran</t>
  </si>
  <si>
    <t xml:space="preserve">Tumpukan Sampah  </t>
  </si>
  <si>
    <t xml:space="preserve">Akibat bakaran sampah, api membesar dan menyambar kios bensin eceran </t>
  </si>
  <si>
    <t>Jl. Tomang Asri Raya</t>
  </si>
  <si>
    <t>Akibat angin kencang, satu pohon tumbang mengenai garasi rumah warga</t>
  </si>
  <si>
    <t>Jl. Dukur Pinggir II</t>
  </si>
  <si>
    <t>Rumah Tingga</t>
  </si>
  <si>
    <t>Diduga dari lilin yang telah habis diatas meja,dan membakat bahan yang mudah terbakar</t>
  </si>
  <si>
    <t>19/Oktober/2013  (Sabtu)</t>
  </si>
  <si>
    <t>Jl. Kramat V no.14</t>
  </si>
  <si>
    <t xml:space="preserve">Kenari </t>
  </si>
  <si>
    <t>Diduga dari hubungan singkat diatas plapon menimbulkan percikan api dan membakar bahan yang mudah terbakar lalu membesar</t>
  </si>
  <si>
    <t>Jl. Jelambar Barat III</t>
  </si>
  <si>
    <t>Diduga dari hubungan singkat pada lemari Es menimbulkan percikan api dan membesar</t>
  </si>
  <si>
    <t>Jl. Pengadegan Karet VI No.91</t>
  </si>
  <si>
    <t>Diduga terjadi konsleting listrik didalam panel box hingga box tersebut meledak dan terbakar</t>
  </si>
  <si>
    <t>Jl. Marunda (Rusunawa Marunda)</t>
  </si>
  <si>
    <t>Rusun</t>
  </si>
  <si>
    <t>Latihan</t>
  </si>
  <si>
    <t>Pelaksanaan latihan penanggulangan bencana kebakaran pada bangunan menengah yang dilaksanakan di Rusunawa Marunda</t>
  </si>
  <si>
    <t>Jl. Bambu Petung VII No. 20</t>
  </si>
  <si>
    <t>Rumah tinggal yang melakukan usaha bengkel motor+bensin eceran yang kemudian tanpa diketahui penyebabnya tiba-tiba tumpukan bensin terbakar dan menyambar bengkel seluruh bengkel dan sebagian rumah tinggal</t>
  </si>
  <si>
    <t>Jl. Manggarai Dalam II</t>
  </si>
  <si>
    <t>Jl. Jelambar Ilir I No.1</t>
  </si>
  <si>
    <t>Penyalaan kembali diPabrik Plastik</t>
  </si>
  <si>
    <t>Dikarenakan bangunan pabrik yang sudah ambruk, maka sumber api tertutup puing-puing bangunan</t>
  </si>
  <si>
    <t>20/Oktober/2013  (Minggu)</t>
  </si>
  <si>
    <t>Warteg</t>
  </si>
  <si>
    <t>Hubungan singkat di atas plafon, api mebesar sehingga sebagian warteg terbakar</t>
  </si>
  <si>
    <t>Jl. Gunung Sahari (Depan Lantamal II)</t>
  </si>
  <si>
    <t>Jl. T. B. Simatupang</t>
  </si>
  <si>
    <t>Mobil angkot</t>
  </si>
  <si>
    <t>Terjadi konsleting pada accu mobil, api dengan cepat membesar dan membakar seluruh body mobil angkot S 15 A B 1027 WV</t>
  </si>
  <si>
    <t>Supir angkot melarikan diri</t>
  </si>
  <si>
    <t>Jl. Alternatif Sisi Tol Timur</t>
  </si>
  <si>
    <t>Percikan alat pemotong besi</t>
  </si>
  <si>
    <t>Orang sedang memotong besi menggunakan alat las, percikan api mengenai bahan yang mudah terbakar, kemudian membesar dan membakar sekitar.</t>
  </si>
  <si>
    <t>Kerugian belum diketahui, Pemilik B. H. Kadirin 60 Thn</t>
  </si>
  <si>
    <t>21/Oktober/2013  (Senin)</t>
  </si>
  <si>
    <t>Sengaja di bakar</t>
  </si>
  <si>
    <t>Akibat tumpukan sampah sengaja di bakar hingga api membesar</t>
  </si>
  <si>
    <t>Jl. Pangeran Antasari</t>
  </si>
  <si>
    <t>22/Oktober/2013  (Selasa)</t>
  </si>
  <si>
    <t>Jl. Karet Semanggi</t>
  </si>
  <si>
    <t>Baligho</t>
  </si>
  <si>
    <t>Diduga dari hubungan singkat pada lampu penerangan baliho dan cover gedung menimbulkan percikan api dan membesar</t>
  </si>
  <si>
    <t>Jl. Swadaya Raya</t>
  </si>
  <si>
    <t>Pabrik DOMINO</t>
  </si>
  <si>
    <t>Diduga dari hubungan arus pendek listrik pada kabel menimbulkan percikan api dan mengenai tumpukan domino lalu membesar</t>
  </si>
  <si>
    <t>Jl. Petojo Binatu Gg.3</t>
  </si>
  <si>
    <t>Akibat dari hubungan arus pendek listrik pada kabel udara PLN hingga menimbulkan percikan api dan membesar</t>
  </si>
  <si>
    <t>Jl. Supomo No.231</t>
  </si>
  <si>
    <t>Tiang Bangunan Roboh</t>
  </si>
  <si>
    <t>Akibat angin kencang satu bangunan tiang roboh</t>
  </si>
  <si>
    <t>Jl. Kemang IV No.31</t>
  </si>
  <si>
    <t>Bangka</t>
  </si>
  <si>
    <t>Akibat angin kencang satu ranting pohon tumbang mengenai kabel udara PLN sehingga putus</t>
  </si>
  <si>
    <t>23/Oktober/2013  (Rabu)</t>
  </si>
  <si>
    <t>Jl. Pesangrahan Raya</t>
  </si>
  <si>
    <t>Bedeng Proyek</t>
  </si>
  <si>
    <t>Api tabunan kayu membesar merambat ke bedeng sehinggasatu bedeng terbakar</t>
  </si>
  <si>
    <t>Jln. Puskesmas No. 45</t>
  </si>
  <si>
    <t>Diduga dari hubungan arus pendek listrik pada plafon hingga menimbulkan percikan api dan membesar</t>
  </si>
  <si>
    <t>Kontrakan 2 pintu</t>
  </si>
  <si>
    <t>Jln. Melati No. K1, Komplek Kodam Jaya</t>
  </si>
  <si>
    <t>Kipas angin</t>
  </si>
  <si>
    <t>Diduga terjadi korsleting listrik pada instalasi listrik di atas plafon, mengakibatkan kebakaran</t>
  </si>
  <si>
    <t>Kipas angin dan 1 Bh kasur</t>
  </si>
  <si>
    <t>Jln. S. Parman</t>
  </si>
  <si>
    <t>Rumput</t>
  </si>
  <si>
    <t>Radiasi panas matahari</t>
  </si>
  <si>
    <t>Diduga dari radiasi panas matahari yang menyebabkan terbakar nya rumput alang - alang</t>
  </si>
  <si>
    <t>Rumput alang - alang</t>
  </si>
  <si>
    <t>Jln. Tanah Sereal 1 No. 20</t>
  </si>
  <si>
    <t>Kabel Listrik</t>
  </si>
  <si>
    <t>Diduga terjadi konsleting listrik pada kabel tiang listrik, mengakibatkan terbakar nya kabel tiang listrik</t>
  </si>
  <si>
    <t>10 meter kabel tiang listrik</t>
  </si>
  <si>
    <t>24/Oktober/2013  (Kamis)</t>
  </si>
  <si>
    <t>Jln. Gusti Ngurahrai</t>
  </si>
  <si>
    <t>Diduga sampah sengaja di bakar oleh warga, namun api membesar dan tidak terkendali, dikhawatirkan merambat mengenai bangunan masjid</t>
  </si>
  <si>
    <t>1 (satu) areal sampah puing-puing kayu bekas penggusuran</t>
  </si>
  <si>
    <t>Jln. Swasembada Barat XI No. 2</t>
  </si>
  <si>
    <t>Bensin mengenai kompor</t>
  </si>
  <si>
    <t xml:space="preserve">Diduga dari bensin yang tumpah dan mengenai kompor sehingga api membesar </t>
  </si>
  <si>
    <t>Jl. Damai Raya</t>
  </si>
  <si>
    <t>Diduga Hubungan arus pendek listrik diatas plapon menimbulkan percikan api dan membesar</t>
  </si>
  <si>
    <t>Rumah Tinggal &amp; Kontrakan</t>
  </si>
  <si>
    <t>Diduga dari hubungan arus pendek listrik diatas plapon menimbulkan percikan api dan membesar</t>
  </si>
  <si>
    <t>25/Oktober/2013  (Jumat)</t>
  </si>
  <si>
    <t xml:space="preserve">JL. Rukan Cordoba Blok G No 5 </t>
  </si>
  <si>
    <t>Genset sedang menyala ,tiba-tiba timbul api sehingga sebagian Rumah makan dan genset terbakar</t>
  </si>
  <si>
    <t>JL. Ciputat Raya</t>
  </si>
  <si>
    <t>Hubungan singkat di atas platfon,api membesar 2pintu rumah kontrakan terbakar</t>
  </si>
  <si>
    <t>Jl. Kebagusan II No.1A</t>
  </si>
  <si>
    <t>Akibat angin kencang satu pohon asem tumbang</t>
  </si>
  <si>
    <t>Jl. Muh. Kahfi I</t>
  </si>
  <si>
    <t>Akibat angin kencang ranting-ranting pohon patah mengenai kabel udara PLN sehingga putus</t>
  </si>
  <si>
    <t>26/Oktober/2013  (Sabtu)</t>
  </si>
  <si>
    <t>Jl. Labu No.1</t>
  </si>
  <si>
    <t>Apartemen Jayakarta</t>
  </si>
  <si>
    <t>Hubungan singkat di atas plafon, api membesar sehingga sebagian ruangan terbakar</t>
  </si>
  <si>
    <t>Jl. Tol Priok Ancol</t>
  </si>
  <si>
    <t>Hubungan singkat pada kabel ACCU, Timbul api sehingga sebagian metromini terbakar</t>
  </si>
  <si>
    <t>Jl. Taruna No. 1</t>
  </si>
  <si>
    <t>Cerobong Asap</t>
  </si>
  <si>
    <t>Las Listrik</t>
  </si>
  <si>
    <t>Diduga saat memotong cerobong dengan menggunakan mesin las, percikan api membakar cerobong bekas yang akan di jual.</t>
  </si>
  <si>
    <t>Jl. Fatmawati No. 24</t>
  </si>
  <si>
    <t>Diduga terjadi korsleting pada kabel tiang listrik hingga mengakibatkan kebakaran</t>
  </si>
  <si>
    <t>20 meter kabel tiang listrik</t>
  </si>
  <si>
    <t>Jl. Pintu Tol Pondok Gede</t>
  </si>
  <si>
    <t>Dibakar Warga</t>
  </si>
  <si>
    <t>Diduga warga membakar sampah, api tidak terkendali hingga membesar dan membakar sekitar nya</t>
  </si>
  <si>
    <t xml:space="preserve">1 (satu) areal sampah  </t>
  </si>
  <si>
    <t>27/Oktober/2013  (Minggu)</t>
  </si>
  <si>
    <t>Jl. Perdana No.2</t>
  </si>
  <si>
    <t>Ban Traktor Bekas</t>
  </si>
  <si>
    <t>Tumpukan ban traktor bekas tersulut percikan api las, hingga terbakar dan membesar</t>
  </si>
  <si>
    <t>Jl. Pegangsaan II</t>
  </si>
  <si>
    <t>Jl. Kapuk Muara Gg. Buntu</t>
  </si>
  <si>
    <t>Gudang Plastik</t>
  </si>
  <si>
    <t>Akibat dari hubungan pendek arus listrik pada kabel tiang listrik PLN, hingga api menyambar ke sekitarnya dan membesar</t>
  </si>
  <si>
    <t>28/Oktober/2013  (Senin)</t>
  </si>
  <si>
    <t>Jl. Cipinang Besar</t>
  </si>
  <si>
    <t>29/Oktober/2013  (Selasa)</t>
  </si>
  <si>
    <t>Jl. Pala</t>
  </si>
  <si>
    <t>Unit 102 TKP api sudah padam oleh warga. Terjadi konsleting pada stop kontak, sehingga membakar sebagian ruang tamu.</t>
  </si>
  <si>
    <t>Pemilik Ibu Armela 65 Thn</t>
  </si>
  <si>
    <t>Jl. Bakti 4</t>
  </si>
  <si>
    <t>Gedung SMU 78 Lt. 4</t>
  </si>
  <si>
    <t>Akibat percikan api dari mesin las yang mengenai salah satu alumunium plafon ruang kelas yang sedang di renovasi, sehingga mengakibatkan kebakaran</t>
  </si>
  <si>
    <t>Jl. Masjid Al-Makmur</t>
  </si>
  <si>
    <t>1 Rumah tinggal</t>
  </si>
  <si>
    <t>12 Kontrakan</t>
  </si>
  <si>
    <t>Konsleting pada saat men charge HP</t>
  </si>
  <si>
    <t>Terjadi konsleting listrik pada saat men charge HP di salah satu kontrakan, sehingga mengakibatkan kebakaran.</t>
  </si>
  <si>
    <t>Pemilik Rumah Bp. Prapto (47 Thn), dan pemilik kontrakan Bp. Sutrisno (50Thn)</t>
  </si>
  <si>
    <t>Jl. Adiyaksa</t>
  </si>
  <si>
    <t>Hujan deras disertai angin kencang</t>
  </si>
  <si>
    <t>Pohon tumbang akibat hujan deras dan angin kencang</t>
  </si>
  <si>
    <t>Jl. Pasar Jum'at (titik kenal Komp. P.U)</t>
  </si>
  <si>
    <t>Jl. Pasar Jum'at (Titik kenal Sekopol)</t>
  </si>
  <si>
    <t>Jl. Bintaro Kodam (Dekat SLTP 177)</t>
  </si>
  <si>
    <t>Jl. Lebak Bulus 1 (Titik kenal dekat R.S. Mayapada)</t>
  </si>
  <si>
    <t>Jl. Wijaya 1</t>
  </si>
  <si>
    <t>Kabrl Udara PLN</t>
  </si>
  <si>
    <t>Jl. Alur Laut</t>
  </si>
  <si>
    <t>Jl. Cemara Angin</t>
  </si>
  <si>
    <t>Jl. Bekasi Timur Raya</t>
  </si>
  <si>
    <t>Jl. Kayu Putih Utara 1</t>
  </si>
  <si>
    <t>30/Oktober/2013  (Rabu)</t>
  </si>
  <si>
    <t>Jl. Pasar Baru Selatan Gg. Kaca-kaca Buntu No. 7F</t>
  </si>
  <si>
    <t xml:space="preserve">Pasar baru </t>
  </si>
  <si>
    <t>Diduga korsleting listrik di rumah Ibu Sulastri Rt. 012/04 hingga terbakar dan merambat ke bangunan di sekitarnya</t>
  </si>
  <si>
    <t>Rt.012/04 (9 Rumah), Rt. 001/04 (1 Rumah)</t>
  </si>
  <si>
    <t>31/Oktober/2013  (Kamis)</t>
  </si>
  <si>
    <t>Jl. Tanah Rendah Besar No. 14</t>
  </si>
  <si>
    <t>Diduga korsleting listrik di salah satu ruangan rumah Bapak Ferdian hingga terbakar dan merambat ke ruangan lainnya</t>
  </si>
  <si>
    <t>Jl. Sukamulya No.3</t>
  </si>
  <si>
    <t>Diduga korsleting listrik di rumah Bpk. Anang hingga api membesar dan merambat ke bangunan lainnya</t>
  </si>
  <si>
    <t>Jl. Tarian Raya Barat No.4 Blok S</t>
  </si>
  <si>
    <t>Diduga konsleting listrik, menyambar tempat tidur spring bed sehingga sebagian kostan terbakar</t>
  </si>
  <si>
    <t>Jl. Bambu Mas Selatan Blok L XIII</t>
  </si>
  <si>
    <t>Hubungan singkat di atas plafon, timbul api sehingga sebagian plafon terbakar</t>
  </si>
  <si>
    <t>01/Nopember/2013  (Jumat)</t>
  </si>
  <si>
    <t>Jl. Golden palem F 6 No.66</t>
  </si>
  <si>
    <t>Kompor gas yang sedang dipergunakan tiba-tiba meledak sehingga sebagian dapur terbakar</t>
  </si>
  <si>
    <t>Jl. Merdeka Timur</t>
  </si>
  <si>
    <t>Terjadi konsleting listrik pada genset, sehingga mengakibatkan kebakaran.</t>
  </si>
  <si>
    <t>Pemulung membakar sampah</t>
  </si>
  <si>
    <t>Pemulung sengaja membakar sampah, api tidak dapat di kendalikan dan membesar</t>
  </si>
  <si>
    <t>02/Nopember/2013  (Sabtu)</t>
  </si>
  <si>
    <t>Rumah tinggal semi permanen</t>
  </si>
  <si>
    <t>Terjadi konsleting listrik pada kipas angin, mengenai dinding triplex sehingga mengakibatkan kebakaran</t>
  </si>
  <si>
    <t>Jl. Kampung Janis</t>
  </si>
  <si>
    <t>Diduga dari orang menaruh rokok di kasur di tinggal dan membakar kasur sehingga membakar sebagian ruang kamar</t>
  </si>
  <si>
    <t>Jl. Purworejo no.5</t>
  </si>
  <si>
    <t>Diduga dari hubungan singkat arus pendek listrik diatas plapon, menimbulkan percikan api dan membesar</t>
  </si>
  <si>
    <t>03/Nopember/2013  (Minggu)</t>
  </si>
  <si>
    <t>Jl. Komplek H1 Raya Blok c no.11</t>
  </si>
  <si>
    <t>Warung Bakso</t>
  </si>
  <si>
    <t>Akibat dari hubungan singkat arus listrik diatas plapon menimbulkan percikan api dan membakar bahan yang mudah terbakar dan membesar</t>
  </si>
  <si>
    <t>Hubungan singkat pada kabel kipas angin timbul api menyambar dinding triplek, sehingga sebagian bedeng terbakar</t>
  </si>
  <si>
    <t>Jl. Kirana Inspeksi (PT. Astria)</t>
  </si>
  <si>
    <t>Hubungan arus pendek pada gardu listrik, timbul api sehingga sebagian gardu listrik terbakar</t>
  </si>
  <si>
    <t>Jl. Pisangan Lama</t>
  </si>
  <si>
    <t>Kompor sedang dipergunakan tiba-tiba meledak, sehingga sebagian rumah tinggal terbakar</t>
  </si>
  <si>
    <t>04/Nopember/2013  (Senin)</t>
  </si>
  <si>
    <t>Jln. Taman Palm Lestari</t>
  </si>
  <si>
    <t>Rumah Tinggal &amp; Gudang</t>
  </si>
  <si>
    <t>Diduga terjadi konsleting pada meter listrik, percikan api mengenai bahan - bahan mudah terbakar dan mengakibatkan kebakaran.</t>
  </si>
  <si>
    <t>Ytb : Sebagian rumah &amp; gudang, pemilik Bp. Suratin - PT. Graha Teksando</t>
  </si>
  <si>
    <t>Jln. H. Zakaria</t>
  </si>
  <si>
    <t>Rumah Tinggal Lt. 2</t>
  </si>
  <si>
    <t>Diduga salah satu penghuni rumah mengalami stress, merokok di lantai 2 kemudian puntung rokok tersebut mengenai bahan yang mudah terbakar dan mengakibatkan kebakaran.</t>
  </si>
  <si>
    <t>Pemilik Ibu Nia, 60 th</t>
  </si>
  <si>
    <t>Jln. Mandor Hasan</t>
  </si>
  <si>
    <t>Diduga terjadi hubungan arus pendek listrik pada stand meter milik PLN, tidak terjadi perambatan pada bangunan</t>
  </si>
  <si>
    <t>Pemilik Bp. Soleh</t>
  </si>
  <si>
    <t>05/Nopember/2013  (Selasa)</t>
  </si>
  <si>
    <t>Jl. Swadaya Raya, Gg. Rochimin, No. 16</t>
  </si>
  <si>
    <t>Rumah tinggal di Lt. 2</t>
  </si>
  <si>
    <t>Terjadi konsleting listrik di atas plafon rumah di lantai 2, api membakar bahan2 yang mudah terbakar sehingga mengakibatkan kebakaran.</t>
  </si>
  <si>
    <t>Pemilik Ibu Farina 64Thn</t>
  </si>
  <si>
    <t>Jl. Yos Sudarso Kp. Kojan</t>
  </si>
  <si>
    <t>Terjadi konsleting pada instalasi listrik api membakar bahan2 mudah terbakar dan cepat membesar sehingga mengakibatkan kebakaran.</t>
  </si>
  <si>
    <t>Jl. Bungur Besar Raya</t>
  </si>
  <si>
    <t xml:space="preserve">Mobil </t>
  </si>
  <si>
    <t>Diduga korsleting kabel body mobil pada accu, hingga menimbulkan percikan api dan terbakar</t>
  </si>
  <si>
    <t>Mobil Timor F 1241 GS</t>
  </si>
  <si>
    <t>Jl. Kemang Selatan</t>
  </si>
  <si>
    <t>Diduga hubungan pendek arus listrik pada kabel udara PLN hingga api merambat membakar kabel sepanjang 50m</t>
  </si>
  <si>
    <t>Jl. Pejaten Barat Indah II No.4</t>
  </si>
  <si>
    <t>Akibat dari kabel udara PLN, terjadi hubungan pendek arus listrik hingga terbakar dan menyambar atas plapon rumah kontrakan</t>
  </si>
  <si>
    <t>Jl. Mabes TNI No.7</t>
  </si>
  <si>
    <t>Akibat dari angin kencang, satu pohon tumbang ke jalan menimpa kabel listrik</t>
  </si>
  <si>
    <t>Jl. TB Simatupang Gg. Nanbika</t>
  </si>
  <si>
    <t xml:space="preserve">Akibat dari angin kencang, hingga pohon tumbang ke jalan </t>
  </si>
  <si>
    <t>Jl. Anggur No.7</t>
  </si>
  <si>
    <t>Akibat angin kencang, pohon tumbang ke jalan menimpa mobil Daihatsu Xenia B 7695 UG</t>
  </si>
  <si>
    <t>Jl. Benyamin Suaeb</t>
  </si>
  <si>
    <t>Bak Sampah</t>
  </si>
  <si>
    <t>Akibat dari orang yang membuang puntung rokok ke tumpukan sampah, hingga terbakar</t>
  </si>
  <si>
    <t>Jl. Cacing Raya Komp. Kali Gendong</t>
  </si>
  <si>
    <t>Diduga hubungan pendek arus listrik di atas plafon rumah, hingga terjadi kebakaran</t>
  </si>
  <si>
    <t>06/Nopember/2013  (Rabu)</t>
  </si>
  <si>
    <t>Jl. Raya Pemuda</t>
  </si>
  <si>
    <t>Mobil Sedan Altis</t>
  </si>
  <si>
    <t>Hubungan singkat pada kabel Accu Timbul api menyambar mesin sehingga sebagian mobil terbakar</t>
  </si>
  <si>
    <t>B 1003 AW</t>
  </si>
  <si>
    <t>Jl. KR Rajiman</t>
  </si>
  <si>
    <t>Gardu Travo Gantung</t>
  </si>
  <si>
    <t>Hubungan singkat di dalam kabel bawah tanah menyambar travo yang ada di gardu, kemudian terbakar</t>
  </si>
  <si>
    <t>Kerugian dalam penyelidikan</t>
  </si>
  <si>
    <t>Hubungan singkat pada kabel di atas plafon, timbul api sehingga api membesar, 20 unit rumah terbakar</t>
  </si>
  <si>
    <t>Jl. Cempaka Baru X No.12</t>
  </si>
  <si>
    <t>07/Nopember/2013  (Kamis)</t>
  </si>
  <si>
    <t>Jl. Sumur Bor</t>
  </si>
  <si>
    <t>Hubungan singkat di atas plafon, api membesar sehingga satu warung klontong terbakar</t>
  </si>
  <si>
    <t>Ruang kantor</t>
  </si>
  <si>
    <t>Sebagian Laboraturium</t>
  </si>
  <si>
    <t>Yang terbakar sebagian ruang kantor dan sebagian laboraturium.</t>
  </si>
  <si>
    <t>08/Nopember/2013  (Jumat)</t>
  </si>
  <si>
    <t>Jl. Kepu</t>
  </si>
  <si>
    <t>Akibat dari orang yang sedang mengelas, percikan apinya mengenai tabung gas, hingga terbakar</t>
  </si>
  <si>
    <t>Korban Luka : Bpk Cieng (28th)</t>
  </si>
  <si>
    <t>Jl. Galur Sari Raya No.20</t>
  </si>
  <si>
    <t>Diduga adanya korsleting pada instalasi listrik di salah satu ruang rumah hingga terjadi kebakaran</t>
  </si>
  <si>
    <t>Korban Luka : Bpk. Didi (30th)</t>
  </si>
  <si>
    <t>Rambutan</t>
  </si>
  <si>
    <t>Hujan Deras Disertai Angin Kencang</t>
  </si>
  <si>
    <t>Akibat hujan deras disertai angin kencang sehingga satu pohon tumbang ke jalan</t>
  </si>
  <si>
    <t>09/Nopember/2013  (Sabtu)</t>
  </si>
  <si>
    <t>Jl. Boulevard Raya Blok TT.2 No.12-16</t>
  </si>
  <si>
    <t>Hubungan arus pendek pada panel listrik, timbul api sehingga sebagian panel listrik terbakar</t>
  </si>
  <si>
    <t>Jl. Perempatan Pasar Permai</t>
  </si>
  <si>
    <t>Mobil KWK 07</t>
  </si>
  <si>
    <t>Hubungan singkat pada kabel accu timbul api, menyambar karburator, sehingga api membesar, satu unit kwk terbakar</t>
  </si>
  <si>
    <t>Jl. Kesadaran 1</t>
  </si>
  <si>
    <t>Hubungan singkat pada mesin genset, timbul api sehingga satu buah mesin genset terbakar</t>
  </si>
  <si>
    <t>10/Nopember/2013  (Minggu)</t>
  </si>
  <si>
    <t>Jl. Komarudin</t>
  </si>
  <si>
    <t>Truck Container</t>
  </si>
  <si>
    <t>Konsleting pada kelistrikan container</t>
  </si>
  <si>
    <t>Terjadi konsleting pada kelistrikan truck container yang digunakan sebagai tempat istirahat supir yang di lengkapi kasur. Api membakar kasur dan membesar. Sehingga membakar container.</t>
  </si>
  <si>
    <t>Jl. BDN 2, Blok B, No. 24</t>
  </si>
  <si>
    <t>11/Nopember/2013  (Senin)</t>
  </si>
  <si>
    <t>Jl. Karang Tengah Raya 2B</t>
  </si>
  <si>
    <t>Diduga terjadi konsleting pada instalasi diatas plafon salah satu rumah makan, sehingga mengakibatkan kebakaran.</t>
  </si>
  <si>
    <t>3 unit rumah makan.</t>
  </si>
  <si>
    <t>Diduga adanya arus pendek listrik pada kabel udara PLN, hingga timbul percikan api dan terbakar</t>
  </si>
  <si>
    <t>Jl. Pluit Karang Timur</t>
  </si>
  <si>
    <t>Rumah Pompa</t>
  </si>
  <si>
    <t>Diduga dari hubungan arus pendek listrik diatas plapon menyambar bahan yang mudah terbakar dan membesar</t>
  </si>
  <si>
    <t>12/Nopember/2013  (Selasa)</t>
  </si>
  <si>
    <t>Jl. Beli no. 26</t>
  </si>
  <si>
    <t>Diduga dari adanya hubungan arus pendek listrik diatas plapon menyambar bahan yang mudah terbakar dan membesar</t>
  </si>
  <si>
    <t>Jl. TSS Jembatan Lima</t>
  </si>
  <si>
    <t>Duri Utara</t>
  </si>
  <si>
    <t>Akibat angin kencang, satu pohon tumbang menimpa kabel listrik PLN</t>
  </si>
  <si>
    <t>Jl. Rawa Buaya</t>
  </si>
  <si>
    <t>Akibat angin kencang, satu pohon tumbang ke jalan hingga menutupi jalan raya</t>
  </si>
  <si>
    <t>13/Nopember/2013  (Rabu)</t>
  </si>
  <si>
    <t>Jln. Kesatriaan, Blok M no. 16</t>
  </si>
  <si>
    <t>Pemilik Ibu Anis 46 Th.</t>
  </si>
  <si>
    <t>Jln. Pancoran Barat XI C no. 59</t>
  </si>
  <si>
    <t>Diduga terjadi fong pada kabel di atas plafon tempat penyimpanan barang - barang bekas sehingga terjadi kebakaran</t>
  </si>
  <si>
    <t>Pemilik Ibu Mansiah 55 Th.</t>
  </si>
  <si>
    <t>14/Nopember/2013  (Kamis)</t>
  </si>
  <si>
    <t>Jl. Raya Pondok Kelapa Barat Blok B7 No.8</t>
  </si>
  <si>
    <t>Diduga hubungan pendek arus listrik di atas plapon hingga terjadi kebakaran</t>
  </si>
  <si>
    <t>Dapat dipadamkan warga setelah unit meluncur</t>
  </si>
  <si>
    <t>Jl. Buncit Raya No.20</t>
  </si>
  <si>
    <t>Diduga adanya hubungan pendek arus listrik pada kabel udara PLN, hingga timbul percikan api dan membakar kabel</t>
  </si>
  <si>
    <t>Jl. Kramat Raya No.101</t>
  </si>
  <si>
    <t xml:space="preserve">Genset </t>
  </si>
  <si>
    <t>Diduga adanya hubungan pendek arus listrik pada mesin genset hingga timbul percikan api dan menyambar bahan yang mudah terbakar</t>
  </si>
  <si>
    <t>Jl. Pesing Koneng No.64</t>
  </si>
  <si>
    <t>Diduga hubungan pendek arus listrik di atas plapon rumah hingga terjadi kebakaran</t>
  </si>
  <si>
    <t>Dapat dipadamkan warga sebelum unit meluncur</t>
  </si>
  <si>
    <t>15/Nopember/2013  (Jumat)</t>
  </si>
  <si>
    <t>Jl. E</t>
  </si>
  <si>
    <t>Akibat hujan dan angin kencang sehingga dua pohon tumbang</t>
  </si>
  <si>
    <t>Jl. Ulujami</t>
  </si>
  <si>
    <t xml:space="preserve"> 7,9,13,19 </t>
  </si>
  <si>
    <t>Kali Pesanggrahan Meluap</t>
  </si>
  <si>
    <t>Akibat kali pesanggrahan meluap</t>
  </si>
  <si>
    <t>16/Nopember/2013  (Sabtu)</t>
  </si>
  <si>
    <t>Jl. Semper Kebantenan No.1</t>
  </si>
  <si>
    <t>Tumpukan Besi Tua</t>
  </si>
  <si>
    <t>Hubungan singkat pada stop kontak timbul api, sehingga menyambar tumpukan besi sebagian terbakar</t>
  </si>
  <si>
    <t>Jl. Pulo Lentut, No. 3</t>
  </si>
  <si>
    <t>Limbah Batu Bara</t>
  </si>
  <si>
    <t>Akibat Bilet merah (hasil peleburan logam) yang terjatuh terkebab limbah batu bara</t>
  </si>
  <si>
    <t>Diduga akibat Bilet Merah (Hasil peleburan Logam) terjatuh ke limbah batu bara, sehingga terjadi penyalaan api dan terbakar.</t>
  </si>
  <si>
    <t>Api tidak menjalar kebangunan</t>
  </si>
  <si>
    <t>Jl. Antasari</t>
  </si>
  <si>
    <t>Rumah Tinggal penjaga sekolah</t>
  </si>
  <si>
    <t>Akibat konsleting listrik diatas plafon, percikan api membakar bahan- bahan mudah terbakar, sehingga mengakibatkan kebakaran</t>
  </si>
  <si>
    <t>Rumah penjaga Sekolah SDN 15 Pagi</t>
  </si>
  <si>
    <t>Jl. Anggrek</t>
  </si>
  <si>
    <t>Akibat tertimpa pohon tumbang, menyebabkan terjadinya percikan api pada kabel udara PLN. Sehingga terjadi penyalaan api pada kabel udara PLN</t>
  </si>
  <si>
    <t>17/Nopember/2013  (Minggu)</t>
  </si>
  <si>
    <t>Jl. Tambora Raya no.10</t>
  </si>
  <si>
    <t>Diduga dari hubungan singkat arus pendek listrik menimbulkan percikan api lalu membesar.</t>
  </si>
  <si>
    <t>Jl. Kebon Jeruk 14</t>
  </si>
  <si>
    <t>Akibat hujan dan angin kencang sehingga pohon tumbang mengenai rumah tinggal dan 1 unit mobil avanza yang terparkir</t>
  </si>
  <si>
    <t>1 unit mobil rusak, Korban Meninggal: DARUSALAM (25th)</t>
  </si>
  <si>
    <t>Jl. Raya Bogor/ depan GOR Jak-Tim</t>
  </si>
  <si>
    <t>Diduga dari hujan dan angin kencang sehingga pohon tumbang</t>
  </si>
  <si>
    <t>Jl. Pembina V</t>
  </si>
  <si>
    <t>Jl. Malaka Rya no.7</t>
  </si>
  <si>
    <t>Munjul</t>
  </si>
  <si>
    <t>Akibat hujan dan angin kencang sehingga pohon tumbang mengenai rumah tinggal</t>
  </si>
  <si>
    <t>Pemilik Rumah Rosda Sihombing</t>
  </si>
  <si>
    <t>18/Nopember/2013  (Senin)</t>
  </si>
  <si>
    <t>Jl. Galur I</t>
  </si>
  <si>
    <t>Akibat warga tawuran, melempar botol molotov, mengenai bensin yang di jual eceran dan api membesar</t>
  </si>
  <si>
    <t>Jl. Raya Plumpang Semper</t>
  </si>
  <si>
    <t>Lapak Barang Bekas</t>
  </si>
  <si>
    <t xml:space="preserve">Diduga berasal dari percikan api sehigga membesar kemudian menyambar bahan mudah terbakar dan membesar                                                    </t>
  </si>
  <si>
    <t>Diduga berasal dari percikan api akibat konsleting listrik yang kemudian tiba-tiba meledak dan menghanguskan sebagian gardu listrik</t>
  </si>
  <si>
    <t>19/Nopember/2013  (Selasa)</t>
  </si>
  <si>
    <t>Jl. Mangga 4 B1</t>
  </si>
  <si>
    <t>Jl. Kp. Gusti Raya, No. 50</t>
  </si>
  <si>
    <t>Diduga terjadi kebocoran pada saluran Gas LPG pada kompor gas &amp; terjadi percikan api sehingga mengakibatkan kebakaran</t>
  </si>
  <si>
    <t>Pemilik Bp. H. Murdani, 60 Th.</t>
  </si>
  <si>
    <t>Mobil Bus</t>
  </si>
  <si>
    <t>Accu Kendaraan</t>
  </si>
  <si>
    <t>Diduga terjadi hubungan arus pendek pada Accu, percikan api membesar dan membakar seluruh body Bus Lur Agung E 7560 Y</t>
  </si>
  <si>
    <t>Pengemudi Bp. Yahya, 50 Th.</t>
  </si>
  <si>
    <t>Jl. Pangeran Jayakarta, Blok A, No. 21</t>
  </si>
  <si>
    <t>Perambatan dari pembakaran sampah</t>
  </si>
  <si>
    <t>Tempat sampah yang terbakar di lantai 1, tiba- tiba terjadi perambatan dan api menyambar plafon ruko.</t>
  </si>
  <si>
    <t>Jl. Ps. Cipondoh, Kel. Cipondoh, Kec. Cipondoh, Tangerang</t>
  </si>
  <si>
    <t>Pasar Cipondoh</t>
  </si>
  <si>
    <t>Terjadi konsleting listrik pada kabel instalasi, api dengan cepat membesar sehingga mengakibatkan terbakarnya pasar cipondoh</t>
  </si>
  <si>
    <t>Jl. Kweni</t>
  </si>
  <si>
    <t>Terjadi ledakan pada kompor</t>
  </si>
  <si>
    <t>Terjadi ledakan pada kompor gas yang sedang di gunakan di salah satu rumah warga secara tiba2. Sehingga mengakibatkan kebakarana.</t>
  </si>
  <si>
    <t>Korban Luka- luka. Petugas : Bambang (34Th), Masyarakat : Ibu Bajinah (85Th) &amp; Feri (50Th)</t>
  </si>
  <si>
    <t>21/Nopember/2013  (Kamis)</t>
  </si>
  <si>
    <t>Jl. Diponegoro No.71 Salemba</t>
  </si>
  <si>
    <t>RSCM</t>
  </si>
  <si>
    <t>Pelaksanaan latihan bangunan menengah dan yang berisi bahan Kimia/B3, Lokasi RSCM Lt.3 Kamar 302</t>
  </si>
  <si>
    <t>Jl. Pegangsaan Barat</t>
  </si>
  <si>
    <t>Stasiun Cikini</t>
  </si>
  <si>
    <t>Hubungan singkat pada Stasiun Cikini ,sehingga sebagian ruangan terbakar</t>
  </si>
  <si>
    <t>Jl. Melawai III</t>
  </si>
  <si>
    <t>Crane</t>
  </si>
  <si>
    <t>Pada saat sedang dilakukan pengerukan menggunakan alat berat beco tiba-tiba menyangkut kabel tegangan tinggi yang tertanam didalam tanah sehingga mengeluarkan percikan api dan meledak hingga merusak beco dan melukai pengemudi beco</t>
  </si>
  <si>
    <t>Jl. H. Muhtar Raya No.74/75 (Titik Kenal SMP 245)</t>
  </si>
  <si>
    <t>Hubungan singkat di atas platfon,api membesar sehingga satu bangunan ruko terbakar</t>
  </si>
  <si>
    <t>22/Nopember/2013  (Jumat)</t>
  </si>
  <si>
    <t>Diduga terjadi arus pendek pada AC, percikan api membakar oli, terjadi perambatan ke bangunan.</t>
  </si>
  <si>
    <t>Pemilik Ibu Inge Setyowati, 40 th</t>
  </si>
  <si>
    <t>Jln. Dumis Pisangan Baru I / 41</t>
  </si>
  <si>
    <t>Diduga terjadi hubungan arus pendek listrik di atas plafon di ruang tamu, percikan api membakar bahan mudah terbakar dan membesar mengakibatkan kebakaran.</t>
  </si>
  <si>
    <t>Pemilik H. Aris, 54 th</t>
  </si>
  <si>
    <t>Jl. Salemba Raya, No. 47</t>
  </si>
  <si>
    <t>Gedung Gereja Advent</t>
  </si>
  <si>
    <t>Terjadi konsletig pada 3 buah panel listrik di lantai VI ruang futsal gedung gereja advent, sehingga mengakibatkan terbakalnya panel listrik tersebut</t>
  </si>
  <si>
    <t>23/Nopember/2013  (Sabtu)</t>
  </si>
  <si>
    <t>Jl. Gg. Karang Taruna</t>
  </si>
  <si>
    <t xml:space="preserve">Bedeng </t>
  </si>
  <si>
    <t>GenSet</t>
  </si>
  <si>
    <t>Akibat dari hubungan arus pendek listrik pada mesin GenSet hingga terbakar dan menyambar bangunan bedeng</t>
  </si>
  <si>
    <t>Jl. Tentara Pelajar (Rukan Permata Senayan)</t>
  </si>
  <si>
    <t xml:space="preserve">Rukan </t>
  </si>
  <si>
    <t>Diduga hubungan pendek arus listrik di atas plapon, hingga menyambar bahan yang mudah terbakar dan membesar</t>
  </si>
  <si>
    <t>24/Nopember/2013  (Minggu)</t>
  </si>
  <si>
    <t>Jl. Raya Bukit, Komplek Pertanian</t>
  </si>
  <si>
    <t>Selang Kompor Gas Bocor</t>
  </si>
  <si>
    <t>PT IGI</t>
  </si>
  <si>
    <t>Simulasi Kebakaran di PT IGI</t>
  </si>
  <si>
    <t>Jl. Terusan arjuna</t>
  </si>
  <si>
    <t>Akibat angin kencang satu pohon tumbang menghalangi jalan</t>
  </si>
  <si>
    <t>25/Nopember/2013  (Senin)</t>
  </si>
  <si>
    <t>Jl. Raya Sentex</t>
  </si>
  <si>
    <t>Tersangkut Truck Container</t>
  </si>
  <si>
    <t>Pohon tersangkut Truck Container yang sedang melintas, kemudian tumbang dan menghalingi jalan.</t>
  </si>
  <si>
    <t>26/Nopember/2013  (Selasa)</t>
  </si>
  <si>
    <t>Jl. Srenseng Sawah</t>
  </si>
  <si>
    <t>Kantin Universitas Pancasial</t>
  </si>
  <si>
    <t>Terjadi konsleting pada instalasi listrik atas plafon di kantin Universitas Pancasila, sehingga mengakibatkan kebakaran dan membakar 8 unit kantin.</t>
  </si>
  <si>
    <t>Jl. Muara Tanjakan, Gg. Pondok Bakul</t>
  </si>
  <si>
    <t>Pasar Manggis</t>
  </si>
  <si>
    <t>Terjadi konsleting pada instalasi listrik pada atas plafon rumah, sehingga mengakibatkan kebakaran.</t>
  </si>
  <si>
    <t>Pemilik : Bp. Herman (75Th)</t>
  </si>
  <si>
    <t>Jl. Indramayu no.2A</t>
  </si>
  <si>
    <t>Kabel Telkom + intercom</t>
  </si>
  <si>
    <t>Diduga dari arus pendek listrik pada Kabel udara PLN menimbulkan percikan api lalu menyambar kabel intercom dan kabel telkom.</t>
  </si>
  <si>
    <t>Jl. Veteran Km.8</t>
  </si>
  <si>
    <t>Rumah Makan Padang</t>
  </si>
  <si>
    <t>Akibat dari kebocoran pada selang regulator elpiji, hingga api menyambar gas dan terbakar dam membakar kompor</t>
  </si>
  <si>
    <t>27/Nopember/2013  (Rabu)</t>
  </si>
  <si>
    <t>Jl. Rajiman</t>
  </si>
  <si>
    <t>Diduga terjadi hubungan arus pendek pada AC, timbul api hingga membesar sehingga terjadi kebakaran</t>
  </si>
  <si>
    <t>Jl. O.II No.4</t>
  </si>
  <si>
    <t>28/Nopember/2013  (Kamis)</t>
  </si>
  <si>
    <t>Jln. Kebagusan VI No. 5</t>
  </si>
  <si>
    <t>Diduga terjadi konsleting listrik pada tek dus di lantai II di atas plafon, mengakibatkan kebakaran.</t>
  </si>
  <si>
    <t>pemilik Bp. Rojali (45 Th)</t>
  </si>
  <si>
    <t>Jln. Wijaya I, Gg. Cisanggiri IV No.3</t>
  </si>
  <si>
    <t>Rumah Tinggal + Garasi</t>
  </si>
  <si>
    <t>Diduga terjadi konsleting listrik di KwH meter, menyambar bahan mudah terbakar di garasi mobil, merambat ke rumah di lantai II</t>
  </si>
  <si>
    <t>pemilik Ibu Yani Hidayat (50 Th)</t>
  </si>
  <si>
    <t>Jl. Kapuk Muara, No. 6A. Blok 1T, Komp. Villa Kapuk Mas</t>
  </si>
  <si>
    <t>Ruko UD Perkasa Makmur</t>
  </si>
  <si>
    <t>Terjadi konsleting pada blower AC, mengeluarkan percikan api dan mengenai bahan yang mudah terbakar sehingga mengakibatkan kebakaran</t>
  </si>
  <si>
    <t>Yang terbakar Ruko UD Perkasa Makmur Milik Bp. Ationg 53Thn.</t>
  </si>
  <si>
    <t>Jl. Hidup Baru</t>
  </si>
  <si>
    <t>Lapak dan Ruko</t>
  </si>
  <si>
    <t>Terjadi konsleting pada instalasi listrik di bangunan lapak, api membakar bahan yang mudah terbakar dan terjadi kebakaran kemudian merambat ke ruko yang ada di dekatnya</t>
  </si>
  <si>
    <t>Pemilik Ruko : No. E/11 (Bambang 50Thn), No. 12B Frans (33Thn), No. A2 Karyadi 78Th.</t>
  </si>
  <si>
    <t>Hujan disertai angin kencang</t>
  </si>
  <si>
    <t>Terjadi hujan deras disertai angin kencang, sehingga mengakibatkan pohon tumbang. Kemudian pohon tumbang tersebut menimpa sebuah ruko dan mengakibatkan kerusakan pada ruko</t>
  </si>
  <si>
    <t>Pemilik Ruko : Bp. Andre 50Thn</t>
  </si>
  <si>
    <t>Terjadi konsleting listrik pada mesin pemasak nasi, sehingga terjadi kebakaran</t>
  </si>
  <si>
    <t>Pemilik : Bp. Harison 50Th</t>
  </si>
  <si>
    <t>29/Nopember/2013  (Jumat)</t>
  </si>
  <si>
    <t>Jl. Masjid Al Goirod</t>
  </si>
  <si>
    <t>Kantor</t>
  </si>
  <si>
    <t>Diduga terjadi korsleting listrik di atas plapon bangunan hingga terjadi kebakaran</t>
  </si>
  <si>
    <t>Pemilik : H. Taelani (58th)</t>
  </si>
  <si>
    <t xml:space="preserve">Jl. Raya Pondok Kelapa  </t>
  </si>
  <si>
    <t>Jl. Raya Condet Gg. H. Amir</t>
  </si>
  <si>
    <t>Orang membuang puntung rokok di tumpukan sampah, tersulut hingga terbakar</t>
  </si>
  <si>
    <t>Jl. Gandaria 1 No.17A</t>
  </si>
  <si>
    <t>Ruko Photo Copy</t>
  </si>
  <si>
    <t>Diduga terjadi korsleting listrik pada atap plapon bangunan, hingga terjadi kebakaran</t>
  </si>
  <si>
    <t>Jl. Pengadegan Selatan VIII No.14A</t>
  </si>
  <si>
    <t>Rice Cooker</t>
  </si>
  <si>
    <t xml:space="preserve">Akibat Rice Cooker yang menyala terus menerus hingga panas dan terbakar menyambar atap plapon dapur </t>
  </si>
  <si>
    <t>Jl. H. Sauri</t>
  </si>
  <si>
    <t xml:space="preserve">Orang membakar tumpukan sampah, api membesar hingga menyambar bedeng </t>
  </si>
  <si>
    <t>Jl. Cipinang Kebembem</t>
  </si>
  <si>
    <t>Diduga korsleting listrik pada kabel meteran listrik, api menyambar atap plapon rumah dan membesar</t>
  </si>
  <si>
    <t>30/Nopember/2013  (Sabtu)</t>
  </si>
  <si>
    <t>Jl. Danau Agung Blok E14 No.26</t>
  </si>
  <si>
    <t xml:space="preserve">Diduga korsleting listrik pada rangkaian listrik di atas plapon, hingga terjadi kebakaran </t>
  </si>
  <si>
    <t>Jl. Swadaya</t>
  </si>
  <si>
    <t>Evakuasi orang terjepit truk</t>
  </si>
  <si>
    <t>Truk tidak kuat menanjak</t>
  </si>
  <si>
    <t>Truk muatan besi tidak bisa menanjak, lalu truk mundur mengenai pengendara motor, satu orang meninggal</t>
  </si>
  <si>
    <t>Jl. Jagakarsa Raya</t>
  </si>
  <si>
    <t>Diduga hubungan singkat di atas plafon toko mebel, api membesar dan membakar dua rumah kontrakan</t>
  </si>
  <si>
    <t>Jl. Teluk Intan</t>
  </si>
  <si>
    <t>Akibat terpeleset ke kali dan hanyut terbawa arus dua orang tenggelam belum ditemukan</t>
  </si>
  <si>
    <t>1.M.Supriyadi 20 Th  2.H.Suherman 18 Th</t>
  </si>
  <si>
    <t>Jl. Angkasa I No.5A Komplek Merpati</t>
  </si>
  <si>
    <t>Hubungan singkat di atas plafon, api membesar sehingga satu bangunan rumah tinggal terbakar</t>
  </si>
  <si>
    <t>Jl. Meruya Utara</t>
  </si>
  <si>
    <t>Show Room Mobil Suzuki</t>
  </si>
  <si>
    <t>Oven terlalu panas tiba-tiba meedak menyambar Thinner sehingga sebagian showroom terbakar</t>
  </si>
  <si>
    <t>01/Desember/2013  (Minggu)</t>
  </si>
  <si>
    <t>Jl. Sulaeman No.35</t>
  </si>
  <si>
    <t>Kompos terlalu panas</t>
  </si>
  <si>
    <t>Kompos disekop terlalu panas sehingga mengelaurkan asap</t>
  </si>
  <si>
    <t>Jl. Depnaker</t>
  </si>
  <si>
    <t>Rumah Tinggal LT. II</t>
  </si>
  <si>
    <t>Diduga karena hubungan singkat pada plafon, api membesar sehingga satu ruang kamar tidur di lantai 2 terbakar</t>
  </si>
  <si>
    <t>Jln. Raya Bekasi</t>
  </si>
  <si>
    <t>Diduga terjadi arus pendek listrik pada ACCU, api membakar dan merambat ke seluruh body mobil.</t>
  </si>
  <si>
    <t>Mobil Suzuki Carry B. 2903 TK, pemilik Bp. Kasmuni (56 Th)</t>
  </si>
  <si>
    <t>Jln. Cenang, no. 48</t>
  </si>
  <si>
    <t>Diduga terjadi hubungan arus pendek listrik diatas plafon sehingga mengakibatkan kebakaran</t>
  </si>
  <si>
    <t xml:space="preserve">Pemilik Bp. A Kong Liang </t>
  </si>
  <si>
    <t>02/Desember/2013  (Senin)</t>
  </si>
  <si>
    <t>Gedung Danamon</t>
  </si>
  <si>
    <t>Diduga adanya hubungan arus pendek listrik diatas plapon hingga membesar</t>
  </si>
  <si>
    <t>Jl. Lopa II no.6C</t>
  </si>
  <si>
    <t>Akibat dari selang kompor gas bocor, sehingga api menyambar dan membesar.</t>
  </si>
  <si>
    <t>Jl. Tol Kebon Jeruk KM8</t>
  </si>
  <si>
    <t>Truk Tangki Petamina</t>
  </si>
  <si>
    <t>Laka Lantas</t>
  </si>
  <si>
    <t>Akibat dari tabrakan truk BBM Pertamina dengan truk Tronton, hingga BBM tumpah ke jalan.</t>
  </si>
  <si>
    <t>Jl. Pergudangan Pantai Indah Dadap</t>
  </si>
  <si>
    <t>Diduga adanya arus pendek listrik salah satu gudang hingga merambat dan membesar</t>
  </si>
  <si>
    <t>Jl. Bambu Larangan ( komp. DPU )</t>
  </si>
  <si>
    <t>Kabel udara</t>
  </si>
  <si>
    <t>Diduga adanya hubungan arus pendek listrik pada kabel udara PLN menimbulkan percikan api dan terbakar.</t>
  </si>
  <si>
    <t>03/Desember/2013  (Selasa)</t>
  </si>
  <si>
    <t>Jl. Kapuk Raya Gg.Jambu</t>
  </si>
  <si>
    <t>Jl. Kav. Polri Blok F No.36B</t>
  </si>
  <si>
    <t>Alat Fitnes</t>
  </si>
  <si>
    <t>Hubungan singkat pada alat fitness, timbul api sehingga menyambar plafon dan sebagian rumah terbakar</t>
  </si>
  <si>
    <t>04/Desember/2013  (Rabu)</t>
  </si>
  <si>
    <t>Jl. Perumahan Taman Surya</t>
  </si>
  <si>
    <t>Lapak Bensin Eceran</t>
  </si>
  <si>
    <t>Bensin yang menyambar wadah api tambal ban</t>
  </si>
  <si>
    <t>Penjual bensin eceran sedang mengisi bensin kepada pembeli, kemudian bensin tumpah dan mengenai api yang ada pada wadah tambal ban. Sehingga mengakibatkan kebakaran</t>
  </si>
  <si>
    <t>Pemilik Bp. Khotib 40Th</t>
  </si>
  <si>
    <t>Komp. Gudang Peluru Barat</t>
  </si>
  <si>
    <t>Akibat Hujan deras dan angin kencang</t>
  </si>
  <si>
    <t>Akibat hujan deras dan angin kencang, sehingga mengakibatkan pohon tumbang kemudian menimpa kabel udara PLN. Dikarnakan Pohon yang terlalu besar dan alat yang kurang mendukung, akhirnya unit balik kanan dan di lanjutkan oleh rekan2 dari Dinas Pertamanan.</t>
  </si>
  <si>
    <t>Pintu Selatan Mall Puri Indah</t>
  </si>
  <si>
    <t>Konsleting pada pengkabelan mobil</t>
  </si>
  <si>
    <t>Diduga akibat terjadi konsleting pada pengkabelan mobil, sehingga mengakibatkan kebakaran</t>
  </si>
  <si>
    <t>Yang terbakar Mobil Honda Jazz B 1847 BZY</t>
  </si>
  <si>
    <t>05/Desember/2013  (Kamis)</t>
  </si>
  <si>
    <t>Jl. Harapan Mulya</t>
  </si>
  <si>
    <t>Kebocoran Selang Regulator Gas</t>
  </si>
  <si>
    <t>Akibat dari bocornya selang regulator gas, tersulut api dari kompor gas yang menyala hingga mengakibatkan ledakan</t>
  </si>
  <si>
    <t>Kendala : Laporan Warga Lambat</t>
  </si>
  <si>
    <t>07/Desember/2013  (Sabtu)</t>
  </si>
  <si>
    <t>Jl. Apartemen Metro Sunter</t>
  </si>
  <si>
    <t>Apartemen</t>
  </si>
  <si>
    <t>Hubungan singkat di plafon di lantai 12, timbul api sehingga api membesar sebagian kamar terbakar</t>
  </si>
  <si>
    <t>Jl. Swasembada Timur XX, No. 29</t>
  </si>
  <si>
    <t>Jl. Cempaka Raya No. 66</t>
  </si>
  <si>
    <t>Tabung Gas LPG + Slang</t>
  </si>
  <si>
    <t>Diduga terjadi kebocoran Gas pada tabung Gas ukuran 12 kg, mengakibatkan terbakarnya tabung dan slang</t>
  </si>
  <si>
    <t>pemilik Bp. Sutejo (70 th)</t>
  </si>
  <si>
    <t>Jl. Mochamat Kahfi, Gg. H. Montong no. 58</t>
  </si>
  <si>
    <t>Diduga terjadi kebocoran pada slang regulator, mengakibatkan terbakarnya kompor, slang dan tabung gas</t>
  </si>
  <si>
    <t>pemilik Ibu Reny (40 th)</t>
  </si>
  <si>
    <t>08/Desember/2013  (Minggu)</t>
  </si>
  <si>
    <t>Jl. Sunter Jaya</t>
  </si>
  <si>
    <t>Sekolah</t>
  </si>
  <si>
    <t>Diduga terjadi korsleting pada kabel instalasi, percikan api menyambar bahan mudah terbakar, mengakibatkan kebakaran.</t>
  </si>
  <si>
    <t>Jl. Kedaung kali Angke Taman Kota</t>
  </si>
  <si>
    <t>7 rumah semi permanen</t>
  </si>
  <si>
    <t>09/Desember/2013  (Senin)</t>
  </si>
  <si>
    <t>Kecelakaan Kereta Api vs Truck Pertamina</t>
  </si>
  <si>
    <t>Kecelakaan</t>
  </si>
  <si>
    <t>Akibat kecelakaan antara truk tangki BBM dan Kereta Api, sehingga truk meledak dan terbakar, satu gerbong kereta juga terbakar</t>
  </si>
  <si>
    <t>Data korban meninggal :</t>
  </si>
  <si>
    <t>Jl. Kampung Bahari G.3 No.189</t>
  </si>
  <si>
    <t>Diduga berasal dari percikan api yang berawal dari konsleting listrik kemudian menyambar bahan mudah terbakar dan membesar</t>
  </si>
  <si>
    <t>Jl. Rawa Domba</t>
  </si>
  <si>
    <t xml:space="preserve"> 2,6,8,9 </t>
  </si>
  <si>
    <t>Penyedotan Air Banjir</t>
  </si>
  <si>
    <t>Akibat Hujan deras dan selokan mampet</t>
  </si>
  <si>
    <t>Akibat hujan deras selokan mampet sehingga bangunan SD dan rumah tinggal terendam air</t>
  </si>
  <si>
    <t>Jl. Raden Inten</t>
  </si>
  <si>
    <t>Akibat hujan dan angin kencang</t>
  </si>
  <si>
    <t>Akibat hujan dan angin kencang satu pohon tumbang</t>
  </si>
  <si>
    <t>10/Desember/2013  (Selasa)</t>
  </si>
  <si>
    <t>Jl. Kramat Jalan</t>
  </si>
  <si>
    <t>Diduga hubungan singkat pada kabel di lantai 2, timbul api, membesar sehingga terjadi kebakaran</t>
  </si>
  <si>
    <t>Jl. Ambon</t>
  </si>
  <si>
    <t>Diduga terjadi konsleting listrik pada salah satu rumah kontrakan milik Bp. H. Parman mengakibatkan kebakaran dan perambatan</t>
  </si>
  <si>
    <t>Pemiilik Bp. H. Parman</t>
  </si>
  <si>
    <t>Jl. P.K.P Raya</t>
  </si>
  <si>
    <t>Akibat banyak galian</t>
  </si>
  <si>
    <t>Diduga karna disekitar pohon sering digali, sehingga akar-akar nya putus, pohon tidak kuat menahan beban.</t>
  </si>
  <si>
    <t>Pohon Angsana dengan diameter 30 cm</t>
  </si>
  <si>
    <t>11/Desember/2013  (Rabu)</t>
  </si>
  <si>
    <t>Jl. Pademangan 4 Gang 22</t>
  </si>
  <si>
    <t>Diduga dari akar pohon yang sudah tidak kuat dan terkena angin kencang sehingga pohon tumbang</t>
  </si>
  <si>
    <t>12/Desember/2013  (Kamis)</t>
  </si>
  <si>
    <t>Jl. Permata Indah I Blok T1 No.43</t>
  </si>
  <si>
    <t>Sebagian kamar tempat ibadah</t>
  </si>
  <si>
    <t>Diduga akibat lilin yang jatuh di tempat ibadah Khong Hu Chu, sehingga membakar sebagian ruangan</t>
  </si>
  <si>
    <t>13/Desember/2013  (Jumat)</t>
  </si>
  <si>
    <t>Jl. Raya Cilincing no. 27</t>
  </si>
  <si>
    <t>Diduga terjadi konsleting listrik pada box meter listrik, mengakibatkan terbakarnya box meter listrik</t>
  </si>
  <si>
    <t>Pemilik Bp. Franji Susanto (60 th)</t>
  </si>
  <si>
    <t>Jl. Howitzer Raya</t>
  </si>
  <si>
    <t>Diduga orang membuang puntung rokok, api menyambar bensin dan mengakibatkan kebakaran</t>
  </si>
  <si>
    <t>14/Desember/2013  (Sabtu)</t>
  </si>
  <si>
    <t>Jl. Jagal Utama, Kp. Tanah Tinggi</t>
  </si>
  <si>
    <t>Toko Kelontong</t>
  </si>
  <si>
    <t>Terjadi konlsleting pada instalasi listrik di Toko kelontong, sehingga terjadi kebakaran</t>
  </si>
  <si>
    <t>Pemilik Bp. Marsudi 40Th</t>
  </si>
  <si>
    <t>15/Desember/2013  (Minggu)</t>
  </si>
  <si>
    <t>Jl. Kalibata Raya (Kalaibata City)</t>
  </si>
  <si>
    <t>Diduga dari hubungan singkat pada arus pendek listrik pada ACCU menimbulkan percikan api dan membesar</t>
  </si>
  <si>
    <t>Sepeda Motor Supra Fit B. 6157 TRP (pemilik Bpk. Eko)</t>
  </si>
  <si>
    <t>Salon/Spa</t>
  </si>
  <si>
    <t>Diduga berasal dari hubungan arus pendek yang kemudian mengeluarkan percikan api dan menyambar bahan mudah terbakar hingga membesar</t>
  </si>
  <si>
    <t>16/Desember/2013  (Senin)</t>
  </si>
  <si>
    <t>Jl. Kampung Melayu Kecil I</t>
  </si>
  <si>
    <t>Diduga kompos gas yang sedang dipergunakan tiba-tiba terjadi kebocoran pada slang regulator, menimbulkan ledakan dan mengakibatkan kebakaran.</t>
  </si>
  <si>
    <t>Pemilik Bp. Abdul Haris (30 th), Korban Luka : 1. Bp. Makmur (45 th). 2. Bp. Taswito (30 th).</t>
  </si>
  <si>
    <t>Jl. Ragunan, Komp. Bea cukai</t>
  </si>
  <si>
    <t>Diduga terjadi kebocoran pada slang regulator kompor gas 12 kg, menimbulkan ledakan dan mengakibatkan kebakaran</t>
  </si>
  <si>
    <t>Pemilik Ibu Nira Muwarno (40 th)</t>
  </si>
  <si>
    <t>Jl. Yos Sudarso. No. 48</t>
  </si>
  <si>
    <t>Diduga terjadi hubungan arus pendek pada kabel tiang listrik dan mengakibatkan terjadinya kebakaran.</t>
  </si>
  <si>
    <t>Bundaran HI (Depan Hotel Indonesia)</t>
  </si>
  <si>
    <t>Kebocoran Pada Selang Freon</t>
  </si>
  <si>
    <t>Kebocoran pada pipa freon AC</t>
  </si>
  <si>
    <t>Terjadi kebocoran pada pipa freon AC Bus, kemudian merambat kemesin. Terjadi 3 kali ledakan dan terjadi kebakaran</t>
  </si>
  <si>
    <t>Bus Bianglala B 7021 IW</t>
  </si>
  <si>
    <t>17/Desember/2013  (Selasa)</t>
  </si>
  <si>
    <t>Jl. Sawah Lunto no.1</t>
  </si>
  <si>
    <t>Diduga dari hubungan singkat arus pendek listrik pada kabel udara menimbulkan percikan api dan membakar ± 30m Kabel</t>
  </si>
  <si>
    <t>18/Desember/2013  (Rabu)</t>
  </si>
  <si>
    <t xml:space="preserve">JL .Rya Pelmerah  </t>
  </si>
  <si>
    <t>terjadi hubungan arus pendek pada salah satu kabel listrik sehingga menimbulkan api dan kabel udara terbakar</t>
  </si>
  <si>
    <t>19/Desember/2013  (Kamis)</t>
  </si>
  <si>
    <t>Jl. Gajah Mada (Komp. Duta Merlin)</t>
  </si>
  <si>
    <t>Ruang Karaoke dan Spa</t>
  </si>
  <si>
    <t>Terjadi konsleting listrik di ruang karaoke dan spa yang berada di lantai 3, sehingga menimbulkan asap tebal dan terjadi kebakaran.</t>
  </si>
  <si>
    <t>Jl. Mawar Luar, No. 8F</t>
  </si>
  <si>
    <t>Terjadi konsleting pasa instalasi kabel listrik di lantai 2 rumah, terjadi perambatan kelantai bawah, sehingga mengakibatkan kebakaran.</t>
  </si>
  <si>
    <t>Pemilik Bp. Rukyani 50thn.</t>
  </si>
  <si>
    <t>20/Desember/2013  (Jumat)</t>
  </si>
  <si>
    <t>Jl. Rempoa Raya No.25</t>
  </si>
  <si>
    <t>Diduga terjadi korsleting listrik pada salah satu gudang, hingga terjadi kebakaran</t>
  </si>
  <si>
    <t>Pemilik : Bpk. Martono (29th)</t>
  </si>
  <si>
    <t>Jl. Kepanduan 2</t>
  </si>
  <si>
    <t>Diduga terjadi korsleting listrik pada rangkaian di atas plapon, hingga terjadi kebakaran</t>
  </si>
  <si>
    <t>21/Desember/2013  (Sabtu)</t>
  </si>
  <si>
    <t>JL .Swadaya no 45</t>
  </si>
  <si>
    <t>Gor</t>
  </si>
  <si>
    <t>Belum diketahui asal mula api karena tiba-tiba api sudah membesar membakar sebagian bangunan GOR. (masih dalam penyelidikan pihak kepolisian)</t>
  </si>
  <si>
    <t>Jl. K.K.N</t>
  </si>
  <si>
    <t>Api berasal dari orang bakar sampah yang kemudian ditinggal tanpa pantauan, tiba-tiba api sudah menyambar lapak</t>
  </si>
  <si>
    <t>22/Desember/2013  (Minggu)</t>
  </si>
  <si>
    <t>Jl. Manggadua Raya Blok H No.34</t>
  </si>
  <si>
    <t>Counter HP Lt.4</t>
  </si>
  <si>
    <t>Diduga berasal dari konsleting listrik diatas atap konter kemudian keluar api dan menyambar barang elektronik lainnya dan membesar</t>
  </si>
  <si>
    <t>Jl. Palbatu 3</t>
  </si>
  <si>
    <t>Rumah Bedeng</t>
  </si>
  <si>
    <t>Diduga berasal dari percikan api akibat konsleting istrik yang kemudian menyambar bahan mudah terbakar dan membesar</t>
  </si>
  <si>
    <t>Jl. Perumahan Citra 1, Blok C.6</t>
  </si>
  <si>
    <t>Lampu Jalan</t>
  </si>
  <si>
    <t>Terjadi konsleting pada lampu jalan, sehingga mengakibatkan terbakarnya lampu jalan tersebut. Api sudah padam ketika petugas samapi di Lokasi. Dan standby di lokasi untuk penjagaan rekan dari PLN menangani konsleting tersebut.</t>
  </si>
  <si>
    <t>Jl. Perjuangan</t>
  </si>
  <si>
    <t>Mesin Pembuat Pur</t>
  </si>
  <si>
    <t>Diduga terjadi konsleting listrik pada salah satu kabel mesin pembuat pur, sehingga mengakibatkan terbakarnya mesin tersebut</t>
  </si>
  <si>
    <t>23/Desember/2013  (Senin)</t>
  </si>
  <si>
    <t>Jl. Kemayoran Gempol</t>
  </si>
  <si>
    <t>Panel Box Listrik Alfamart</t>
  </si>
  <si>
    <t>Diduga terjadi korsleting listrik pada panel box listrik hingga terbakar</t>
  </si>
  <si>
    <t>24/Desember/2013  (Selasa)</t>
  </si>
  <si>
    <t>JL. Tridarma Utama III No 12A</t>
  </si>
  <si>
    <t>Ruang Gudang</t>
  </si>
  <si>
    <t>Diduga terjadi korsleting listrik pada platfon,Sehingga satu ruang gudang terbakar</t>
  </si>
  <si>
    <t>JL. Raya Pasar Manggis</t>
  </si>
  <si>
    <t>Kasur yang terbakar rokok</t>
  </si>
  <si>
    <t>Diduga karna sedang merokok .lupa lalu di taruh di kasur,Menga kibatkan kasur terbakar hingga api membesar dan membakar sebagian besar bagian rumah</t>
  </si>
  <si>
    <t>Jl. TMII</t>
  </si>
  <si>
    <t>Gedung Graha Lukisan</t>
  </si>
  <si>
    <t>Diduga hubungan arus pendek sehingga sebagian gedung terbakar</t>
  </si>
  <si>
    <t>Jl. Kalisari 8 No.11</t>
  </si>
  <si>
    <t>Diduga karena bensin terkena percikan api sehingga satu rumah beserta kios habis terbakar</t>
  </si>
  <si>
    <t>Jl. Rawa Terate 2 No.2 KIP</t>
  </si>
  <si>
    <t>Gaspoll (Gudang penahan panas)</t>
  </si>
  <si>
    <t>Percikan api lasan</t>
  </si>
  <si>
    <t>Diduga percikan api lasan menyambar bahan yang mudah terbakar, sehingga satu ruangan gedung terbakar</t>
  </si>
  <si>
    <t>Jl. TOL Rawamangun -  Cawang</t>
  </si>
  <si>
    <t>Mobil Yaris B 1525 KMA</t>
  </si>
  <si>
    <t>Diduga karena hubungan singkat pada body mobil sehingga timbul api, sebagian mobil terbakar</t>
  </si>
  <si>
    <t>25/Desember/2013  (Rabu)</t>
  </si>
  <si>
    <t>Jln. Komplek DDN No. 60</t>
  </si>
  <si>
    <t>Diduga terjadi hubungan arus pendek listrik di atas plafon, perambatan ke seluruh bangunan dan 1 sepeda motor honda revo.</t>
  </si>
  <si>
    <t>Pemilik Bp. Subur (60 th)</t>
  </si>
  <si>
    <t>Jl. Karang Anyar, Blok. B, No. 17</t>
  </si>
  <si>
    <t>Terjadi Konsleting pada instalasi Listrik di lantai 2, Sehingga mengakibatkan kebakaran</t>
  </si>
  <si>
    <t>26/Desember/2013  (Kamis)</t>
  </si>
  <si>
    <t>Jl. PAM Baru 6 No.17</t>
  </si>
  <si>
    <t>Diduga korsleting listrik pada rangkaian di atas plapon, menimbulkan percikan api hingga terjadi kebakaran</t>
  </si>
  <si>
    <t>Pemilik : Bpk. Roland Hutapea</t>
  </si>
  <si>
    <t>Jl. Fahrudin Raya</t>
  </si>
  <si>
    <t>Akibat kecelakaan tunggal sepeda motor, terjatuh dan menimbulkan percikan api lalu menyambar tumpahan bahan bakar hingga membakar motor.</t>
  </si>
  <si>
    <t>Akibat angin kencang yang menerpa pohon, hingga tumbang ke jalan</t>
  </si>
  <si>
    <t>27/Desember/2013  (Jumat)</t>
  </si>
  <si>
    <t>Jl. Raya Bogor (Depan Pasar Induk)</t>
  </si>
  <si>
    <t>Mobil Angkot B 2290 VY</t>
  </si>
  <si>
    <t>Diduga karena hubungan arus pendek pada body mobil, sehingga sebagian mobil angkot terbakar</t>
  </si>
  <si>
    <t>Jl. Medan Merdeka Timur</t>
  </si>
  <si>
    <t>Restoran Hoka Hoka Bento</t>
  </si>
  <si>
    <t>Diduga karena gas bocor pada restoran cepat saji hoka hoka bento sehingga api cepat membesar dan terjadi kebakaran</t>
  </si>
  <si>
    <t>28/Desember/2013  (Sabtu)</t>
  </si>
  <si>
    <t>Jl. Dermaga Barat, Muara Baru</t>
  </si>
  <si>
    <t>Kapal Laut (Cumi)</t>
  </si>
  <si>
    <t>Penyebab kebakaran tidak diketahui</t>
  </si>
  <si>
    <t>Penyebab kebakaran tidak di ketahui, Kapal di tarik ke tengah laut oleh kapal mina antasena. Petugas damkar hanya standby di dermaga.</t>
  </si>
  <si>
    <t>Jl. Puri Niaga, Blok. T-7</t>
  </si>
  <si>
    <t>1,5</t>
  </si>
  <si>
    <t>Terjadi konsleting pada box meter listrik pada gardu listrik Ruko Sentra Niaga, sehingga mengakibatkan terbakar nya box meter listrik tersebut.</t>
  </si>
  <si>
    <t>29/Desember/2013  (Minggu)</t>
  </si>
  <si>
    <t>Jl. Rawa Jati Barat</t>
  </si>
  <si>
    <t>Kebocoran pada regulator kompor gas</t>
  </si>
  <si>
    <t>Terjadi kebocoran pada saat mengganti gas LPG 3Kg pada warung bubur dan kopi sehingga mengakibatkan kebakaran.</t>
  </si>
  <si>
    <t>Jl. Taruma Negara, Cirendeu- Tangsel</t>
  </si>
  <si>
    <t>Kios Buah</t>
  </si>
  <si>
    <t>Terjadi konsleting pada instalasi listrik di kios buah, mengakibatkan kebakaran dan perambatan.</t>
  </si>
  <si>
    <t>Pemilik Bp. Waryo 45Th.</t>
  </si>
  <si>
    <t>Pintu Tol Veteran Km. 20</t>
  </si>
  <si>
    <t>Mobil Tangki Pertamina</t>
  </si>
  <si>
    <t xml:space="preserve">Kecelakaan Tunggal  </t>
  </si>
  <si>
    <t xml:space="preserve">Kecelakaan tunggal yang diakibatkan sopir truk tangki bermuatan BBM milik Pertamina mengantuk, menabrak pembatas jalan lalu terguling dan terbalik, hingga muatan BBM tumpah ke jalan. </t>
  </si>
  <si>
    <t>Jl. Kalibata Timur Gg. Timur No.51</t>
  </si>
  <si>
    <t>Diduga adanya korsleting pada instalasi listrik di atas plapon pada salah satu ruang rumah hingga terjadi kebakaran</t>
  </si>
  <si>
    <t>30/Desember/2013  (Senin)</t>
  </si>
  <si>
    <t>Jl. Kebon Sirih Barat 1 Gg.13</t>
  </si>
  <si>
    <t>Diduga karena gas bocor, timbul api sehingga membakar satu ruangan dapur</t>
  </si>
  <si>
    <t>31/Desember/2013  (Selasa)</t>
  </si>
  <si>
    <t>JL .Kampung Rawa Slatan 3</t>
  </si>
  <si>
    <t>LL</t>
  </si>
  <si>
    <t>Diduga karnas arus pendek pada kulkas ,sehingga satu buah kulkas terbakar</t>
  </si>
  <si>
    <t>Jl. H. Rausin, Komp. DPR, No. 39</t>
  </si>
  <si>
    <t>Terjadi kebocoran pada regulator kompor gas, sehingga mengakibatkan kebakaran</t>
  </si>
  <si>
    <t>Pemilik Ibu Ipun 45Th.</t>
  </si>
  <si>
    <t>(blank)</t>
  </si>
  <si>
    <t>Grand Total</t>
  </si>
  <si>
    <t>Count of Sumber Informasi</t>
  </si>
  <si>
    <t>Row Labels</t>
  </si>
  <si>
    <t>Shift2</t>
  </si>
  <si>
    <t>Shift3</t>
  </si>
  <si>
    <t>Shift1</t>
  </si>
  <si>
    <t>06:00-14:00</t>
  </si>
  <si>
    <t>14.00-21:00</t>
  </si>
  <si>
    <t>21:00-06:00</t>
  </si>
  <si>
    <t>Count of 14.00-21:00</t>
  </si>
  <si>
    <t>Count of Keterangan JKB</t>
  </si>
  <si>
    <t>Count of Keterangan Sebab Kejadian</t>
  </si>
  <si>
    <t>Count of Sebab Kejadian</t>
  </si>
  <si>
    <t>Count of 0:05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</si>
</sst>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0" fontId="0" fillId="0" borderId="0" xfId="0" applyNumberFormat="1"/>
    <xf numFmtId="3" fontId="0" fillId="0" borderId="0" xfId="0" applyNumberFormat="1"/>
    <xf numFmtId="16"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20" fontId="0" fillId="0" borderId="0" xfId="0" applyNumberFormat="1" applyAlignment="1">
      <alignment horizontal="left"/>
    </xf>
    <xf numFmtId="0" fontId="0" fillId="0" borderId="0" xfId="0" applyAlignment="1">
      <alignment horizontal="left" indent="2"/>
    </xf>
    <xf numFmtId="0" fontId="0" fillId="0" borderId="0" xfId="0" applyAlignment="1">
      <alignment horizontal="left" indent="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[processed-data-kejadian-kebakaran-2013.xlsx]Sheet5!PivotTable19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id-ID"/>
              <a:t>Kecepatan Merespon (menit)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Sheet5!$BR$3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Sheet5!$BQ$4:$BQ$26</c:f>
              <c:strCache>
                <c:ptCount val="22"/>
                <c:pt idx="0">
                  <c:v>0:00</c:v>
                </c:pt>
                <c:pt idx="1">
                  <c:v>0:01</c:v>
                </c:pt>
                <c:pt idx="2">
                  <c:v>0:02</c:v>
                </c:pt>
                <c:pt idx="3">
                  <c:v>0:03</c:v>
                </c:pt>
                <c:pt idx="4">
                  <c:v>0:04</c:v>
                </c:pt>
                <c:pt idx="5">
                  <c:v>0:05</c:v>
                </c:pt>
                <c:pt idx="6">
                  <c:v>0:06</c:v>
                </c:pt>
                <c:pt idx="7">
                  <c:v>0:07</c:v>
                </c:pt>
                <c:pt idx="8">
                  <c:v>0:08</c:v>
                </c:pt>
                <c:pt idx="9">
                  <c:v>0:09</c:v>
                </c:pt>
                <c:pt idx="10">
                  <c:v>0:10</c:v>
                </c:pt>
                <c:pt idx="11">
                  <c:v>0:11</c:v>
                </c:pt>
                <c:pt idx="12">
                  <c:v>0:13</c:v>
                </c:pt>
                <c:pt idx="13">
                  <c:v>0:14</c:v>
                </c:pt>
                <c:pt idx="14">
                  <c:v>0:15</c:v>
                </c:pt>
                <c:pt idx="15">
                  <c:v>0:20</c:v>
                </c:pt>
                <c:pt idx="16">
                  <c:v>0:25</c:v>
                </c:pt>
                <c:pt idx="17">
                  <c:v>0:30</c:v>
                </c:pt>
                <c:pt idx="18">
                  <c:v>0:45</c:v>
                </c:pt>
                <c:pt idx="19">
                  <c:v>1:00</c:v>
                </c:pt>
                <c:pt idx="20">
                  <c:v>4:03</c:v>
                </c:pt>
                <c:pt idx="21">
                  <c:v>6:10</c:v>
                </c:pt>
              </c:strCache>
            </c:strRef>
          </c:cat>
          <c:val>
            <c:numRef>
              <c:f>Sheet5!$BR$4:$BR$26</c:f>
              <c:numCache>
                <c:formatCode>General</c:formatCode>
                <c:ptCount val="22"/>
                <c:pt idx="0">
                  <c:v>5</c:v>
                </c:pt>
                <c:pt idx="1">
                  <c:v>3</c:v>
                </c:pt>
                <c:pt idx="2">
                  <c:v>17</c:v>
                </c:pt>
                <c:pt idx="3">
                  <c:v>29</c:v>
                </c:pt>
                <c:pt idx="4">
                  <c:v>32</c:v>
                </c:pt>
                <c:pt idx="5">
                  <c:v>255</c:v>
                </c:pt>
                <c:pt idx="6">
                  <c:v>34</c:v>
                </c:pt>
                <c:pt idx="7">
                  <c:v>20</c:v>
                </c:pt>
                <c:pt idx="8">
                  <c:v>13</c:v>
                </c:pt>
                <c:pt idx="9">
                  <c:v>1</c:v>
                </c:pt>
                <c:pt idx="10">
                  <c:v>43</c:v>
                </c:pt>
                <c:pt idx="11">
                  <c:v>1</c:v>
                </c:pt>
                <c:pt idx="12">
                  <c:v>1</c:v>
                </c:pt>
                <c:pt idx="13">
                  <c:v>1</c:v>
                </c:pt>
                <c:pt idx="14">
                  <c:v>3</c:v>
                </c:pt>
                <c:pt idx="15">
                  <c:v>2</c:v>
                </c:pt>
                <c:pt idx="16">
                  <c:v>2</c:v>
                </c:pt>
                <c:pt idx="17">
                  <c:v>3</c:v>
                </c:pt>
                <c:pt idx="18">
                  <c:v>1</c:v>
                </c:pt>
                <c:pt idx="19">
                  <c:v>1</c:v>
                </c:pt>
                <c:pt idx="20">
                  <c:v>1</c:v>
                </c:pt>
                <c:pt idx="21">
                  <c:v>1</c:v>
                </c:pt>
              </c:numCache>
            </c:numRef>
          </c:val>
        </c:ser>
        <c:dLbls>
          <c:dLblPos val="inEnd"/>
          <c:showLegendKey val="0"/>
          <c:showVal val="1"/>
          <c:showCatName val="0"/>
          <c:showSerName val="0"/>
          <c:showPercent val="0"/>
          <c:showBubbleSize val="0"/>
        </c:dLbls>
        <c:gapWidth val="315"/>
        <c:overlap val="-40"/>
        <c:axId val="-2066260256"/>
        <c:axId val="-2066259168"/>
      </c:barChart>
      <c:catAx>
        <c:axId val="-2066260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2066259168"/>
        <c:crosses val="autoZero"/>
        <c:auto val="1"/>
        <c:lblAlgn val="ctr"/>
        <c:lblOffset val="100"/>
        <c:noMultiLvlLbl val="0"/>
      </c:catAx>
      <c:valAx>
        <c:axId val="-2066259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206626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[processed-data-kejadian-kebakaran-2013.xlsx]Sheet2!PivotTable4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id-ID"/>
              <a:t>Waktu Kejadian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d-ID"/>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Sheet2!$E$2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Sheet2!$D$3:$D$6</c:f>
              <c:strCache>
                <c:ptCount val="3"/>
                <c:pt idx="0">
                  <c:v>06:00-14:00</c:v>
                </c:pt>
                <c:pt idx="1">
                  <c:v>14.00-21:00</c:v>
                </c:pt>
                <c:pt idx="2">
                  <c:v>21:00-06:00</c:v>
                </c:pt>
              </c:strCache>
            </c:strRef>
          </c:cat>
          <c:val>
            <c:numRef>
              <c:f>Sheet2!$E$3:$E$6</c:f>
              <c:numCache>
                <c:formatCode>General</c:formatCode>
                <c:ptCount val="3"/>
                <c:pt idx="0">
                  <c:v>345</c:v>
                </c:pt>
                <c:pt idx="1">
                  <c:v>259</c:v>
                </c:pt>
                <c:pt idx="2">
                  <c:v>633</c:v>
                </c:pt>
              </c:numCache>
            </c:numRef>
          </c:val>
        </c:ser>
        <c:dLbls>
          <c:dLblPos val="inEnd"/>
          <c:showLegendKey val="0"/>
          <c:showVal val="1"/>
          <c:showCatName val="0"/>
          <c:showSerName val="0"/>
          <c:showPercent val="0"/>
          <c:showBubbleSize val="0"/>
        </c:dLbls>
        <c:gapWidth val="65"/>
        <c:axId val="-510974736"/>
        <c:axId val="-312373376"/>
      </c:barChart>
      <c:catAx>
        <c:axId val="-510974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id-ID"/>
          </a:p>
        </c:txPr>
        <c:crossAx val="-312373376"/>
        <c:crosses val="autoZero"/>
        <c:auto val="1"/>
        <c:lblAlgn val="ctr"/>
        <c:lblOffset val="100"/>
        <c:noMultiLvlLbl val="0"/>
      </c:catAx>
      <c:valAx>
        <c:axId val="-3123733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1097473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d-ID"/>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[processed-data-kejadian-kebakaran-2013.xlsx]Sheet2!PivotTable4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id-ID"/>
              <a:t>Waktu Kejadian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d-ID"/>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Sheet2!$D$3:$D$6</c:f>
              <c:strCache>
                <c:ptCount val="3"/>
                <c:pt idx="0">
                  <c:v>06:00-14:00</c:v>
                </c:pt>
                <c:pt idx="1">
                  <c:v>14.00-21:00</c:v>
                </c:pt>
                <c:pt idx="2">
                  <c:v>21:00-06:00</c:v>
                </c:pt>
              </c:strCache>
            </c:strRef>
          </c:cat>
          <c:val>
            <c:numRef>
              <c:f>Sheet2!$E$3:$E$6</c:f>
              <c:numCache>
                <c:formatCode>General</c:formatCode>
                <c:ptCount val="3"/>
                <c:pt idx="0">
                  <c:v>345</c:v>
                </c:pt>
                <c:pt idx="1">
                  <c:v>259</c:v>
                </c:pt>
                <c:pt idx="2">
                  <c:v>633</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d-ID"/>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[processed-data-kejadian-kebakaran-2013.xlsx]Sheet2!PivotTable5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Jenis</a:t>
            </a:r>
            <a:r>
              <a:rPr lang="id-ID" baseline="0"/>
              <a:t> Kejadian Bencana</a:t>
            </a:r>
            <a:endParaRPr lang="id-ID"/>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Sheet2!$E$8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Sheet2!$D$9:$D$18</c:f>
              <c:strCache>
                <c:ptCount val="9"/>
                <c:pt idx="0">
                  <c:v> Santi (27Thn) &amp; Bayi (2bulan)"</c:v>
                </c:pt>
                <c:pt idx="1">
                  <c:v>Bencana Bangunan Runtuh (operasi penyelamatan Collapse Structure).</c:v>
                </c:pt>
                <c:pt idx="2">
                  <c:v>Bencana Kebakaran</c:v>
                </c:pt>
                <c:pt idx="3">
                  <c:v>Bencana pada Air (operasi penyelamatan pada Air)</c:v>
                </c:pt>
                <c:pt idx="4">
                  <c:v>Bencana pada Ketinggian (operasi penyelamatan Beda Ketinggian)</c:v>
                </c:pt>
                <c:pt idx="5">
                  <c:v>Bencana penanganan B3 (operasi penyelamatan B3)</c:v>
                </c:pt>
                <c:pt idx="6">
                  <c:v>Bencana Transportasi (operasi penyelamatan Transportasi).</c:v>
                </c:pt>
                <c:pt idx="7">
                  <c:v>Pertolongan Gawat Darurat (Ambulan Paramedik)</c:v>
                </c:pt>
                <c:pt idx="8">
                  <c:v>Pertolongan Gawat Darurat (Ambulan Transportasi).</c:v>
                </c:pt>
              </c:strCache>
            </c:strRef>
          </c:cat>
          <c:val>
            <c:numRef>
              <c:f>Sheet2!$E$9:$E$18</c:f>
              <c:numCache>
                <c:formatCode>General</c:formatCode>
                <c:ptCount val="9"/>
                <c:pt idx="0">
                  <c:v>1</c:v>
                </c:pt>
                <c:pt idx="1">
                  <c:v>50</c:v>
                </c:pt>
                <c:pt idx="2">
                  <c:v>1045</c:v>
                </c:pt>
                <c:pt idx="3">
                  <c:v>370</c:v>
                </c:pt>
                <c:pt idx="4">
                  <c:v>15</c:v>
                </c:pt>
                <c:pt idx="5">
                  <c:v>1</c:v>
                </c:pt>
                <c:pt idx="6">
                  <c:v>3</c:v>
                </c:pt>
                <c:pt idx="7">
                  <c:v>13</c:v>
                </c:pt>
                <c:pt idx="8">
                  <c:v>95</c:v>
                </c:pt>
              </c:numCache>
            </c:numRef>
          </c:val>
          <c:smooth val="0"/>
        </c:ser>
        <c:dLbls>
          <c:dLblPos val="ctr"/>
          <c:showLegendKey val="0"/>
          <c:showVal val="1"/>
          <c:showCatName val="0"/>
          <c:showSerName val="0"/>
          <c:showPercent val="0"/>
          <c:showBubbleSize val="0"/>
        </c:dLbls>
        <c:marker val="1"/>
        <c:smooth val="0"/>
        <c:axId val="-2074677248"/>
        <c:axId val="-2074672896"/>
      </c:lineChart>
      <c:catAx>
        <c:axId val="-2074677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2074672896"/>
        <c:crosses val="autoZero"/>
        <c:auto val="1"/>
        <c:lblAlgn val="ctr"/>
        <c:lblOffset val="100"/>
        <c:noMultiLvlLbl val="0"/>
      </c:catAx>
      <c:valAx>
        <c:axId val="-2074672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2074677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[processed-data-kejadian-kebakaran-2013.xlsx]Sheet5!PivotTable17</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id-ID"/>
              <a:t>Penyebab Kebakaran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3000"/>
            </a:schemeClr>
          </a:solidFill>
          <a:ln>
            <a:noFill/>
          </a:ln>
          <a:effectLst>
            <a:outerShdw blurRad="317500" algn="ctr" rotWithShape="0">
              <a:prstClr val="black">
                <a:alpha val="25000"/>
              </a:prstClr>
            </a:outerShdw>
          </a:effectLst>
        </c:spPr>
      </c:pivotFmt>
      <c:pivotFmt>
        <c:idx val="3"/>
        <c:spPr>
          <a:solidFill>
            <a:schemeClr val="accent1">
              <a:shade val="76000"/>
            </a:schemeClr>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tint val="77000"/>
            </a:schemeClr>
          </a:solidFill>
          <a:ln>
            <a:noFill/>
          </a:ln>
          <a:effectLst>
            <a:outerShdw blurRad="317500" algn="ctr" rotWithShape="0">
              <a:prstClr val="black">
                <a:alpha val="25000"/>
              </a:prstClr>
            </a:outerShdw>
          </a:effectLst>
        </c:spPr>
      </c:pivotFmt>
      <c:pivotFmt>
        <c:idx val="6"/>
        <c:spPr>
          <a:solidFill>
            <a:schemeClr val="accent1">
              <a:tint val="54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hade val="53000"/>
            </a:schemeClr>
          </a:solidFill>
          <a:ln>
            <a:noFill/>
          </a:ln>
          <a:effectLst>
            <a:outerShdw blurRad="317500" algn="ctr" rotWithShape="0">
              <a:prstClr val="black">
                <a:alpha val="25000"/>
              </a:prstClr>
            </a:outerShdw>
          </a:effectLst>
        </c:spPr>
      </c:pivotFmt>
      <c:pivotFmt>
        <c:idx val="9"/>
        <c:spPr>
          <a:solidFill>
            <a:schemeClr val="accent1">
              <a:shade val="76000"/>
            </a:schemeClr>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tint val="77000"/>
            </a:schemeClr>
          </a:solidFill>
          <a:ln>
            <a:noFill/>
          </a:ln>
          <a:effectLst>
            <a:outerShdw blurRad="317500" algn="ctr" rotWithShape="0">
              <a:prstClr val="black">
                <a:alpha val="25000"/>
              </a:prstClr>
            </a:outerShdw>
          </a:effectLst>
        </c:spPr>
      </c:pivotFmt>
      <c:pivotFmt>
        <c:idx val="12"/>
        <c:spPr>
          <a:solidFill>
            <a:schemeClr val="accent1">
              <a:tint val="54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Sheet5!$BM$12</c:f>
              <c:strCache>
                <c:ptCount val="1"/>
                <c:pt idx="0">
                  <c:v>Total</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dPt>
          <c:dPt>
            <c:idx val="1"/>
            <c:bubble3D val="0"/>
            <c:spPr>
              <a:solidFill>
                <a:schemeClr val="accent1">
                  <a:shade val="76000"/>
                </a:schemeClr>
              </a:solidFill>
              <a:ln>
                <a:noFill/>
              </a:ln>
              <a:effectLst>
                <a:outerShdw blurRad="317500" algn="ctr" rotWithShape="0">
                  <a:prstClr val="black">
                    <a:alpha val="25000"/>
                  </a:prstClr>
                </a:outerShdw>
              </a:effectLst>
            </c:spPr>
          </c:dPt>
          <c:dPt>
            <c:idx val="2"/>
            <c:bubble3D val="0"/>
            <c:spPr>
              <a:solidFill>
                <a:schemeClr val="accent1"/>
              </a:solidFill>
              <a:ln>
                <a:noFill/>
              </a:ln>
              <a:effectLst>
                <a:outerShdw blurRad="317500" algn="ctr" rotWithShape="0">
                  <a:prstClr val="black">
                    <a:alpha val="25000"/>
                  </a:prstClr>
                </a:outerShdw>
              </a:effectLst>
            </c:spPr>
          </c:dPt>
          <c:dPt>
            <c:idx val="3"/>
            <c:bubble3D val="0"/>
            <c:spPr>
              <a:solidFill>
                <a:schemeClr val="accent1">
                  <a:tint val="77000"/>
                </a:schemeClr>
              </a:solidFill>
              <a:ln>
                <a:noFill/>
              </a:ln>
              <a:effectLst>
                <a:outerShdw blurRad="317500" algn="ctr" rotWithShape="0">
                  <a:prstClr val="black">
                    <a:alpha val="25000"/>
                  </a:prstClr>
                </a:outerShdw>
              </a:effectLst>
            </c:spPr>
          </c:dPt>
          <c:dPt>
            <c:idx val="4"/>
            <c:bubble3D val="0"/>
            <c:spPr>
              <a:solidFill>
                <a:schemeClr val="accent1">
                  <a:tint val="54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Sheet5!$BL$13:$BL$18</c:f>
              <c:strCache>
                <c:ptCount val="5"/>
                <c:pt idx="0">
                  <c:v>Kompor</c:v>
                </c:pt>
                <c:pt idx="1">
                  <c:v>Lain</c:v>
                </c:pt>
                <c:pt idx="2">
                  <c:v>Lampu</c:v>
                </c:pt>
                <c:pt idx="3">
                  <c:v>Listrik</c:v>
                </c:pt>
                <c:pt idx="4">
                  <c:v>Rokok</c:v>
                </c:pt>
              </c:strCache>
            </c:strRef>
          </c:cat>
          <c:val>
            <c:numRef>
              <c:f>Sheet5!$BM$13:$BM$18</c:f>
              <c:numCache>
                <c:formatCode>General</c:formatCode>
                <c:ptCount val="5"/>
                <c:pt idx="0">
                  <c:v>26</c:v>
                </c:pt>
                <c:pt idx="1">
                  <c:v>77</c:v>
                </c:pt>
                <c:pt idx="2">
                  <c:v>1</c:v>
                </c:pt>
                <c:pt idx="3">
                  <c:v>374</c:v>
                </c:pt>
                <c:pt idx="4">
                  <c:v>11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[processed-data-kejadian-kebakaran-2013.xlsx]Sheet5!PivotTable19</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id-ID"/>
              <a:t>Kecepatan Merespon (menit)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d-ID"/>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Sheet5!$BR$3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Sheet5!$BQ$4:$BQ$26</c:f>
              <c:strCache>
                <c:ptCount val="22"/>
                <c:pt idx="0">
                  <c:v>0:00</c:v>
                </c:pt>
                <c:pt idx="1">
                  <c:v>0:01</c:v>
                </c:pt>
                <c:pt idx="2">
                  <c:v>0:02</c:v>
                </c:pt>
                <c:pt idx="3">
                  <c:v>0:03</c:v>
                </c:pt>
                <c:pt idx="4">
                  <c:v>0:04</c:v>
                </c:pt>
                <c:pt idx="5">
                  <c:v>0:05</c:v>
                </c:pt>
                <c:pt idx="6">
                  <c:v>0:06</c:v>
                </c:pt>
                <c:pt idx="7">
                  <c:v>0:07</c:v>
                </c:pt>
                <c:pt idx="8">
                  <c:v>0:08</c:v>
                </c:pt>
                <c:pt idx="9">
                  <c:v>0:09</c:v>
                </c:pt>
                <c:pt idx="10">
                  <c:v>0:10</c:v>
                </c:pt>
                <c:pt idx="11">
                  <c:v>0:11</c:v>
                </c:pt>
                <c:pt idx="12">
                  <c:v>0:13</c:v>
                </c:pt>
                <c:pt idx="13">
                  <c:v>0:14</c:v>
                </c:pt>
                <c:pt idx="14">
                  <c:v>0:15</c:v>
                </c:pt>
                <c:pt idx="15">
                  <c:v>0:20</c:v>
                </c:pt>
                <c:pt idx="16">
                  <c:v>0:25</c:v>
                </c:pt>
                <c:pt idx="17">
                  <c:v>0:30</c:v>
                </c:pt>
                <c:pt idx="18">
                  <c:v>0:45</c:v>
                </c:pt>
                <c:pt idx="19">
                  <c:v>1:00</c:v>
                </c:pt>
                <c:pt idx="20">
                  <c:v>4:03</c:v>
                </c:pt>
                <c:pt idx="21">
                  <c:v>6:10</c:v>
                </c:pt>
              </c:strCache>
            </c:strRef>
          </c:cat>
          <c:val>
            <c:numRef>
              <c:f>Sheet5!$BR$4:$BR$26</c:f>
              <c:numCache>
                <c:formatCode>General</c:formatCode>
                <c:ptCount val="22"/>
                <c:pt idx="0">
                  <c:v>5</c:v>
                </c:pt>
                <c:pt idx="1">
                  <c:v>3</c:v>
                </c:pt>
                <c:pt idx="2">
                  <c:v>17</c:v>
                </c:pt>
                <c:pt idx="3">
                  <c:v>29</c:v>
                </c:pt>
                <c:pt idx="4">
                  <c:v>32</c:v>
                </c:pt>
                <c:pt idx="5">
                  <c:v>255</c:v>
                </c:pt>
                <c:pt idx="6">
                  <c:v>34</c:v>
                </c:pt>
                <c:pt idx="7">
                  <c:v>20</c:v>
                </c:pt>
                <c:pt idx="8">
                  <c:v>13</c:v>
                </c:pt>
                <c:pt idx="9">
                  <c:v>1</c:v>
                </c:pt>
                <c:pt idx="10">
                  <c:v>43</c:v>
                </c:pt>
                <c:pt idx="11">
                  <c:v>1</c:v>
                </c:pt>
                <c:pt idx="12">
                  <c:v>1</c:v>
                </c:pt>
                <c:pt idx="13">
                  <c:v>1</c:v>
                </c:pt>
                <c:pt idx="14">
                  <c:v>3</c:v>
                </c:pt>
                <c:pt idx="15">
                  <c:v>2</c:v>
                </c:pt>
                <c:pt idx="16">
                  <c:v>2</c:v>
                </c:pt>
                <c:pt idx="17">
                  <c:v>3</c:v>
                </c:pt>
                <c:pt idx="18">
                  <c:v>1</c:v>
                </c:pt>
                <c:pt idx="19">
                  <c:v>1</c:v>
                </c:pt>
                <c:pt idx="20">
                  <c:v>1</c:v>
                </c:pt>
                <c:pt idx="21">
                  <c:v>1</c:v>
                </c:pt>
              </c:numCache>
            </c:numRef>
          </c:val>
        </c:ser>
        <c:dLbls>
          <c:dLblPos val="inEnd"/>
          <c:showLegendKey val="0"/>
          <c:showVal val="1"/>
          <c:showCatName val="0"/>
          <c:showSerName val="0"/>
          <c:showPercent val="0"/>
          <c:showBubbleSize val="0"/>
        </c:dLbls>
        <c:gapWidth val="315"/>
        <c:overlap val="-40"/>
        <c:axId val="-1991642784"/>
        <c:axId val="-1991650400"/>
      </c:barChart>
      <c:catAx>
        <c:axId val="-1991642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1991650400"/>
        <c:crosses val="autoZero"/>
        <c:auto val="1"/>
        <c:lblAlgn val="ctr"/>
        <c:lblOffset val="100"/>
        <c:noMultiLvlLbl val="0"/>
      </c:catAx>
      <c:valAx>
        <c:axId val="-1991650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crossAx val="-1991642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d-ID"/>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68</xdr:col>
      <xdr:colOff>685800</xdr:colOff>
      <xdr:row>6</xdr:row>
      <xdr:rowOff>4762</xdr:rowOff>
    </xdr:from>
    <xdr:to>
      <xdr:col>75</xdr:col>
      <xdr:colOff>123825</xdr:colOff>
      <xdr:row>20</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7</xdr:col>
      <xdr:colOff>304800</xdr:colOff>
      <xdr:row>30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7</xdr:col>
      <xdr:colOff>304800</xdr:colOff>
      <xdr:row>46</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0</xdr:row>
      <xdr:rowOff>0</xdr:rowOff>
    </xdr:from>
    <xdr:to>
      <xdr:col>15</xdr:col>
      <xdr:colOff>304800</xdr:colOff>
      <xdr:row>14</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Nikita Dwie S" refreshedDate="43223.18265613426" createdVersion="5" refreshedVersion="5" minRefreshableVersion="3" recordCount="1237">
  <cacheSource type="worksheet">
    <worksheetSource ref="C2:C1239" sheet="Sheet2"/>
  </cacheSource>
  <cacheFields count="1">
    <cacheField name="14.00-21:00" numFmtId="0">
      <sharedItems count="3">
        <s v="14.00-21:00"/>
        <s v="21:00-06:00"/>
        <s v="06:00-14: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ikita Dwie S" refreshedDate="43223.183689004632" createdVersion="5" refreshedVersion="5" minRefreshableVersion="3" recordCount="1593">
  <cacheSource type="worksheet">
    <worksheetSource ref="C1:C1594" sheet="processed-data-kejadian-kebakar"/>
  </cacheSource>
  <cacheFields count="1">
    <cacheField name="Keterangan JKB" numFmtId="0">
      <sharedItems count="9">
        <s v="Bencana Kebakaran"/>
        <s v="Bencana pada Ketinggian (operasi penyelamatan Beda Ketinggian)"/>
        <s v="Pertolongan Gawat Darurat (Ambulan Transportasi)."/>
        <s v="Bencana Bangunan Runtuh (operasi penyelamatan Collapse Structure)."/>
        <s v="Bencana pada Air (operasi penyelamatan pada Air)"/>
        <s v="Pertolongan Gawat Darurat (Ambulan Paramedik)"/>
        <s v="Bencana Transportasi (operasi penyelamatan Transportasi)."/>
        <s v=" Santi (27Thn) &amp; Bayi (2bulan)&quot;"/>
        <s v="Bencana penanganan B3 (operasi penyelamatan B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Nikita Dwie S" refreshedDate="43223.18620196759" createdVersion="5" refreshedVersion="5" minRefreshableVersion="3" recordCount="456">
  <cacheSource type="worksheet">
    <worksheetSource ref="D1:D457" sheet="processed-data-kejadian-kebakar"/>
  </cacheSource>
  <cacheFields count="1">
    <cacheField name="Sumber Informasi" numFmtId="0">
      <sharedItems count="4">
        <s v="Petugas Pemadam"/>
        <s v="Masyarakat"/>
        <s v="Petugas Instansi Lain"/>
        <s v="Alarm Kot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Nikita Dwie S" refreshedDate="43223.187586921296" createdVersion="5" refreshedVersion="5" minRefreshableVersion="3" recordCount="158">
  <cacheSource type="worksheet">
    <worksheetSource ref="U1:W159" sheet="processed-data-kejadian-kebakar"/>
  </cacheSource>
  <cacheFields count="3">
    <cacheField name="ID Sebab" numFmtId="0">
      <sharedItems count="2">
        <s v="LN"/>
        <s v="LS"/>
      </sharedItems>
    </cacheField>
    <cacheField name="Sebab Kejadian" numFmtId="0">
      <sharedItems count="2">
        <s v="Lain"/>
        <s v="Listrik"/>
      </sharedItems>
    </cacheField>
    <cacheField name="Keterangan Sebab Kejadian" numFmtId="0">
      <sharedItems count="20">
        <s v="Kembang Api"/>
        <s v="Konsleting Listrik"/>
        <s v="Percobaan Bunuh Diri"/>
        <s v="Arus Pendek"/>
        <s v="Percikan Las"/>
        <s v="Putung Rokok"/>
        <s v="Angin Kencang"/>
        <s v="Arus pendek pada AC"/>
        <s v="Angin Dan Hujan"/>
        <s v="Percikan api"/>
        <s v="Kebocoran Gas"/>
        <s v="Pohon Tumbang"/>
        <s v="Arus Pendek Listrik"/>
        <s v="Evakuasi Korban Banjir"/>
        <s v="Terpeleset "/>
        <s v="Tembok Runtuh"/>
        <s v="Las"/>
        <s v="Tungku"/>
        <s v="Lilin"/>
        <s v="Tersambar Petir"/>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Nikita Dwie S" refreshedDate="43223.191402662036" createdVersion="5" refreshedVersion="5" minRefreshableVersion="3" recordCount="1593">
  <cacheSource type="worksheet">
    <worksheetSource ref="T1:W1594" sheet="processed-data-kejadian-kebakar"/>
  </cacheSource>
  <cacheFields count="4">
    <cacheField name="Keterangan JKB" numFmtId="0">
      <sharedItems count="9">
        <s v="Bencana Kebakaran"/>
        <s v="Bencana pada Ketinggian (operasi penyelamatan Beda Ketinggian)"/>
        <s v="Pertolongan Gawat Darurat (Ambulan Transportasi)."/>
        <s v="Bencana Bangunan Runtuh (operasi penyelamatan Collapse Structure)."/>
        <s v="Bencana pada Air (operasi penyelamatan pada Air)"/>
        <s v="Pertolongan Gawat Darurat (Ambulan Paramedik)"/>
        <s v="Bencana Transportasi (operasi penyelamatan Transportasi)."/>
        <s v=" Santi (27Thn) &amp; Bayi (2bulan)&quot;"/>
        <s v="Bencana penanganan B3 (operasi penyelamatan B3)"/>
      </sharedItems>
    </cacheField>
    <cacheField name="ID Sebab" numFmtId="0">
      <sharedItems containsBlank="1" count="6">
        <s v="LN"/>
        <s v="LS"/>
        <m/>
        <s v="LP"/>
        <s v="KP"/>
        <s v="RK"/>
      </sharedItems>
    </cacheField>
    <cacheField name="Sebab Kejadian" numFmtId="0">
      <sharedItems containsBlank="1" count="6">
        <s v="Lain"/>
        <s v="Listrik"/>
        <m/>
        <s v="Lampu"/>
        <s v="Kompor"/>
        <s v="Rokok"/>
      </sharedItems>
    </cacheField>
    <cacheField name="Keterangan Sebab Kejadian" numFmtId="0">
      <sharedItems containsBlank="1" containsMixedTypes="1" containsNumber="1" containsInteger="1" minValue="0" maxValue="0" count="236">
        <s v="Kembang Api"/>
        <s v="Konsleting Listrik"/>
        <s v="Percobaan Bunuh Diri"/>
        <s v="Arus Pendek"/>
        <s v="Percikan Las"/>
        <s v="Putung Rokok"/>
        <s v="Angin Kencang"/>
        <s v="Arus pendek pada AC"/>
        <s v="Angin Dan Hujan"/>
        <s v="Percikan api"/>
        <s v="Kebocoran Gas"/>
        <s v="Pohon Tumbang"/>
        <s v="Arus Pendek Listrik"/>
        <s v="Evakuasi Korban Banjir"/>
        <s v="Terpeleset "/>
        <s v="Tembok Runtuh"/>
        <s v="Las"/>
        <s v="Tungku"/>
        <s v="Lilin"/>
        <s v="Tersambar Petir"/>
        <m/>
        <s v="Konsleting ACCU"/>
        <s v="Lampu Tempel"/>
        <s v="Evakuasi Korban Banjir dan penyedotan lantai basement gedung"/>
        <s v="Banjir"/>
        <s v="Orang tenggelam"/>
        <s v="LS"/>
        <s v="Bakaran Sampah"/>
        <s v="Evakuasi korban jantung"/>
        <s v="Kompor"/>
        <s v="Genangan Air"/>
        <s v="Cerobong Panas"/>
        <s v="Hujan Deras dan Angin kencang"/>
        <s v="Bensin tumpah"/>
        <s v="Bunuh diri"/>
        <s v="Konlseting Listrik"/>
        <s v="Terpeleset"/>
        <s v="Antisipasi Demo"/>
        <s v="Tabrakan"/>
        <s v="Korsleting Listrik"/>
        <s v="Orang bakar sampah"/>
        <s v="Konsleting kabel accu"/>
        <s v="Konsleting"/>
        <s v="Saklar Listrik"/>
        <s v="Selang Bocor"/>
        <s v="Konmsleting Listrik"/>
        <s v="Arus Pendek Gardu Listrik"/>
        <s v="Kompor Meledak"/>
        <s v="Lilin terjatuh"/>
        <s v="Tumpahan Tinner"/>
        <s v="Rokok"/>
        <s v="Panas Mesin Bumbu"/>
        <s v="Konsleting Listrik Pada  Mesin Open"/>
        <s v="Korek Api"/>
        <s v="Evakuasi Korban Tenggelam"/>
        <s v="Lupa Mematikan Kompor"/>
        <s v="Kompor "/>
        <s v="Evakuasi sopir Truck"/>
        <s v="Konsleting Kabel Body"/>
        <s v="Gas Bocor"/>
        <s v="HandPhone meledak"/>
        <s v="Gesekan Barang Di Ruang Palka"/>
        <s v="Putung Roko"/>
        <s v="Kebakaran Hutan"/>
        <s v="Ledakan Gas LPJ"/>
        <s v="Konsleting kabel"/>
        <s v="Tertimpa Pohon"/>
        <s v="Tidak Diketahui"/>
        <s v="Konaleting Listrik"/>
        <s v="Antisipasi Kebocoran Gas"/>
        <s v="Api Las"/>
        <s v="Pembersihan"/>
        <s v="Mobil menabrak Pohon"/>
        <s v="Percikan api mesin furniture"/>
        <s v="korek gas"/>
        <s v="Mesin Cetak Sablon"/>
        <s v="Mesin pengering ikan asin"/>
        <s v="Kebocoran Mesin Uap"/>
        <s v="Lilin Jatuh"/>
        <s v="Bara Roko terjatuh di atas kasur"/>
        <s v="Terpeleset Jatuh Ke Sungai"/>
        <s v="Bara Roko terkena bensin"/>
        <s v="Penjagaan"/>
        <s v="Konsleting pada Oven Listrik"/>
        <s v="Evakuasi orang terjepit"/>
        <s v="Api Tabunan"/>
        <s v="Puntung Rokok"/>
        <s v="Perambatan dari bakar sampah"/>
        <s v="Aksi Protes"/>
        <s v="Percikan api mesin uap"/>
        <s v="Memperbaiki Lift"/>
        <s v="bkar sampah"/>
        <s v="Tanah Longsor"/>
        <s v="Reaksi Panas"/>
        <n v="0"/>
        <s v="hubungan arus pendek listrik"/>
        <s v="Konsleting Pada ACCU"/>
        <s v="Hujan Deras"/>
        <s v="MCB Listrik Meledak"/>
        <s v="Kompor gas"/>
        <s v="Arus beban Lebih"/>
        <s v="Masakan yang di tinggal"/>
        <s v="Kebocoran pada selang kompor gas 3Kg"/>
        <s v="Kompor Gas Bocor"/>
        <s v="Korsleting Accu"/>
        <s v="Sambaran Petir"/>
        <s v="Percikam las"/>
        <s v="Dibakar"/>
        <s v="Kebocoran Kompor Gas"/>
        <s v="Evakuasi Kucing tercebut GOT"/>
        <s v="Evakuasi Manusia Tenggelam di Sungai"/>
        <s v="Puntung Rokok yang di buang sembarangan"/>
        <s v="Selang Gas LPG Bocor"/>
        <s v="Efakuasi korban pada tandon air"/>
        <s v="Konsleting pada kabel body"/>
        <s v="Konsleting Lstrik"/>
        <s v="Ngnatuk"/>
        <s v="Lapuk"/>
        <s v="Kendaraan menabrak pembatas jalan"/>
        <s v="Disengaja"/>
        <s v="Kompor gas LPG Bocor"/>
        <s v="Hujan dan Angin Kencang"/>
        <s v="Petasan"/>
        <s v="Bensin Bocor"/>
        <s v="Kelistrikan Mobil"/>
        <s v="Hawa Panas"/>
        <s v="Kebocoran pada selang kompor gas LPG"/>
        <s v="Kecelakaan tunggal hingga mobil terbalik"/>
        <s v="Konsletting Listrik"/>
        <s v="Mengerem Mendadak"/>
        <s v="Terbakar"/>
        <s v="Evakuasi WNA Luka Tembak"/>
        <s v="Bakar Sampah"/>
        <s v="Konstruksi Bangunan Buruk"/>
        <s v="Regulator Gas Bocor"/>
        <s v="Masih Dalam Proses Identifikasi"/>
        <s v="Sampah yang dibakar ditinggal"/>
        <s v="Penyumbatan Cerobong Asap"/>
        <s v="Kortleting Listrik"/>
        <s v="Percikan Listrik Kabel Udara PLN"/>
        <s v="Tumpukan sampah yang sengaja di bakar"/>
        <s v="Panas Cerobong Asap Dapur"/>
        <s v="Hubungan Pendek Arus Listrik"/>
        <s v="Panel Listrik"/>
        <s v="Evakuasi Korban Beda ketinggian"/>
        <s v="Korsleting AC  "/>
        <s v="Tungku Tambal Ban"/>
        <s v="Mobil Tangki terguling akibat hujan deras"/>
        <s v="Masak Air Di Tinggal"/>
        <s v="Evakuasi Banjir"/>
        <s v="Kompor Gas LPG"/>
        <s v="Penemprotan jalan berlumpur"/>
        <s v="Diketahui Api sudah membesar"/>
        <s v="Tenggelam"/>
        <s v="Pencarian korban tenggelam"/>
        <s v="Percikan Api Las"/>
        <s v="Obat Nyamuk Bakar"/>
        <s v="Evakuasi orang terjebak dalam lift"/>
        <s v="Ledakan Kompor Gas"/>
        <s v="Kebocoran Selang Gas"/>
        <s v="Warga membakar sampah alan- alang"/>
        <s v="Korsleting Listring"/>
        <s v="Buang puntung rokok sembarangan"/>
        <s v="Kortleting"/>
        <s v="Kortleting ACCU"/>
        <s v="Kebocoran pada selang gas LPG"/>
        <s v="Warga membakar sampah"/>
        <s v="Tempratur suhu mesin bus yang terlalu panas"/>
        <s v="BBM Premium"/>
        <s v="Api Terlalu besar"/>
        <s v="Tabrakan antara Mobil dan sepeda motor"/>
        <s v="Kebocoran Tabung Gas"/>
        <s v="Kebocoran pada selang LPG"/>
        <s v="Orang membakar sampah"/>
        <s v="Kebocoran Selang Gas Elpiji"/>
        <s v="Penyangga tiang cor ambruk"/>
        <s v="Terjadi letupan "/>
        <s v="Rokok yang terjatuh diatas tempat tidur"/>
        <s v="Memancang tiang"/>
        <s v="Oven Pemanas"/>
        <s v="Konsleting pada kelistrikan mobil yang sedang di service"/>
        <s v="Orang membuang puntuk rokok sembarangan"/>
        <s v="Over heat"/>
        <s v="Belum diketahui"/>
        <s v="Kebocoran pada selang regulator kompor gas"/>
        <s v="Tungku Dapur Produksi"/>
        <s v="Konsleting Listrik Pada ACCU"/>
        <s v="Bangunan Runtuh"/>
        <s v="Orang depresi dan bunuh diri"/>
        <s v="Tabung gas meledak"/>
        <s v="Bensin"/>
        <s v="Kerusuhan"/>
        <s v="Ingin Bertemu DKI 1"/>
        <s v="Belum di ketahui"/>
        <s v="Sampah Dibakar"/>
        <s v="Tumpukan Sampah  "/>
        <s v="Latihan"/>
        <s v="Bensin Eceran"/>
        <s v="Penyalaan kembali diPabrik Plastik"/>
        <s v="Percikan alat pemotong besi"/>
        <s v="Sengaja di bakar"/>
        <s v="Radiasi panas matahari"/>
        <s v="Bensin mengenai kompor"/>
        <s v="Las Listrik"/>
        <s v="Dibakar Warga"/>
        <s v="Konsleting pada saat men charge HP"/>
        <s v="Hujan deras disertai angin kencang"/>
        <s v="Pemulung membakar sampah"/>
        <s v="Konsleting pada kelistrikan container"/>
        <s v="Kali Pesanggrahan Meluap"/>
        <s v="Akibat Bilet merah (hasil peleburan logam) yang terjatuh terkebab limbah batu bara"/>
        <s v="Accu Kendaraan"/>
        <s v="Perambatan dari pembakaran sampah"/>
        <s v="Terjadi ledakan pada kompor"/>
        <s v="Selang Kompor Gas Bocor"/>
        <s v="Tersangkut Truck Container"/>
        <s v="Tabung Gas"/>
        <s v="Hujan disertai angin kencang"/>
        <s v="Rice Cooker"/>
        <s v="Truk tidak kuat menanjak"/>
        <s v="Kompos terlalu panas"/>
        <s v="Laka Lantas"/>
        <s v="Bensin yang menyambar wadah api tambal ban"/>
        <s v="Akibat Hujan deras dan angin kencang"/>
        <s v="Konsleting pada pengkabelan mobil"/>
        <s v="Kebocoran Selang Regulator Gas"/>
        <s v="Kecelakaan"/>
        <s v="Akibat Hujan deras dan selokan mampet"/>
        <s v="Akibat hujan dan angin kencang"/>
        <s v="Akibat banyak galian"/>
        <s v="Kebocoran pada pipa freon AC"/>
        <s v="Kasur yang terbakar rokok"/>
        <s v="Percikan api lasan"/>
        <s v="Penyebab kebakaran tidak diketahui"/>
        <s v="Kebocoran pada regulator kompor gas"/>
        <s v="Kecelakaan Tunggal  "/>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Nikita Dwie S" refreshedDate="43223.194620833332" createdVersion="5" refreshedVersion="5" minRefreshableVersion="3" recordCount="1046">
  <cacheSource type="worksheet">
    <worksheetSource ref="T1:V1048576" sheet="Sheet5"/>
  </cacheSource>
  <cacheFields count="3">
    <cacheField name="ID Sebab" numFmtId="0">
      <sharedItems containsBlank="1" count="6">
        <s v="LN"/>
        <s v="LS"/>
        <s v="LP"/>
        <s v="KP"/>
        <s v="RK"/>
        <m/>
      </sharedItems>
    </cacheField>
    <cacheField name="Sebab Kejadian" numFmtId="0">
      <sharedItems containsBlank="1" count="6">
        <s v="Lain"/>
        <s v="Listrik"/>
        <s v="Lampu"/>
        <s v="Kompor"/>
        <s v="Rokok"/>
        <m/>
      </sharedItems>
    </cacheField>
    <cacheField name="Keterangan Sebab Kejadian" numFmtId="0">
      <sharedItems containsBlank="1" containsMixedTypes="1" containsNumber="1" containsInteger="1" minValue="0" maxValue="0" count="181">
        <s v="Kembang Api"/>
        <s v="Konsleting Listrik"/>
        <s v="Arus Pendek"/>
        <s v="Percikan Las"/>
        <s v="Putung Rokok"/>
        <s v="Arus pendek pada AC"/>
        <s v="Percikan api"/>
        <s v="Kebocoran Gas"/>
        <s v="Arus Pendek Listrik"/>
        <s v="Las"/>
        <s v="Tungku"/>
        <s v="Lilin"/>
        <s v="Tersambar Petir"/>
        <s v="Konsleting ACCU"/>
        <s v="Lampu Tempel"/>
        <s v="LS"/>
        <s v="Bakaran Sampah"/>
        <s v="Kompor"/>
        <s v="Cerobong Panas"/>
        <s v="Bensin tumpah"/>
        <s v="Konlseting Listrik"/>
        <s v="Tabrakan"/>
        <s v="Korsleting Listrik"/>
        <s v="Orang bakar sampah"/>
        <s v="Konsleting kabel accu"/>
        <s v="Konsleting"/>
        <s v="Saklar Listrik"/>
        <s v="Selang Bocor"/>
        <s v="Konmsleting Listrik"/>
        <s v="Arus Pendek Gardu Listrik"/>
        <s v="Kompor Meledak"/>
        <s v="Lilin terjatuh"/>
        <s v="Tumpahan Tinner"/>
        <s v="Rokok"/>
        <s v="Panas Mesin Bumbu"/>
        <s v="Konsleting Listrik Pada  Mesin Open"/>
        <s v="Korek Api"/>
        <s v="Lupa Mematikan Kompor"/>
        <s v="Kompor "/>
        <s v="Konsleting Kabel Body"/>
        <s v="Gas Bocor"/>
        <s v="HandPhone meledak"/>
        <s v="Gesekan Barang Di Ruang Palka"/>
        <s v="Putung Roko"/>
        <s v="Kebakaran Hutan"/>
        <s v="Ledakan Gas LPJ"/>
        <s v="Konsleting kabel"/>
        <s v="Tertimpa Pohon"/>
        <s v="Tidak Diketahui"/>
        <s v="Konaleting Listrik"/>
        <s v="Api Las"/>
        <s v="Mobil menabrak Pohon"/>
        <s v="Percikan api mesin furniture"/>
        <s v="korek gas"/>
        <s v="Mesin Cetak Sablon"/>
        <s v="Mesin pengering ikan asin"/>
        <s v="Kebocoran Mesin Uap"/>
        <s v="Lilin Jatuh"/>
        <m/>
        <s v="Bara Roko terjatuh di atas kasur"/>
        <s v="Bara Roko terkena bensin"/>
        <s v="Konsleting pada Oven Listrik"/>
        <s v="Api Tabunan"/>
        <s v="Puntung Rokok"/>
        <s v="Perambatan dari bakar sampah"/>
        <s v="Percikan api mesin uap"/>
        <s v="bkar sampah"/>
        <s v="Aksi Protes"/>
        <s v="Reaksi Panas"/>
        <n v="0"/>
        <s v="hubungan arus pendek listrik"/>
        <s v="Konsleting Pada ACCU"/>
        <s v="MCB Listrik Meledak"/>
        <s v="Kompor gas"/>
        <s v="Arus beban Lebih"/>
        <s v="Masakan yang di tinggal"/>
        <s v="Kebocoran pada selang kompor gas 3Kg"/>
        <s v="Kompor Gas Bocor"/>
        <s v="Korsleting Accu"/>
        <s v="Sambaran Petir"/>
        <s v="Percikam las"/>
        <s v="Dibakar"/>
        <s v="Angin Kencang"/>
        <s v="Kebocoran Kompor Gas"/>
        <s v="Puntung Rokok yang di buang sembarangan"/>
        <s v="Selang Gas LPG Bocor"/>
        <s v="Konsleting pada kabel body"/>
        <s v="Konsleting Lstrik"/>
        <s v="Kendaraan menabrak pembatas jalan"/>
        <s v="Disengaja"/>
        <s v="Kompor gas LPG Bocor"/>
        <s v="Bensin Bocor"/>
        <s v="Kelistrikan Mobil"/>
        <s v="Hawa Panas"/>
        <s v="Kebocoran pada selang kompor gas LPG"/>
        <s v="Kecelakaan tunggal hingga mobil terbalik"/>
        <s v="Konsletting Listrik"/>
        <s v="Terbakar"/>
        <s v="Bakar Sampah"/>
        <s v="Petasan"/>
        <s v="Regulator Gas Bocor"/>
        <s v="Masih Dalam Proses Identifikasi"/>
        <s v="Sampah yang dibakar ditinggal"/>
        <s v="Penyumbatan Cerobong Asap"/>
        <s v="Kortleting Listrik"/>
        <s v="Percikan Listrik Kabel Udara PLN"/>
        <s v="Terpeleset"/>
        <s v="Tumpukan sampah yang sengaja di bakar"/>
        <s v="Panas Cerobong Asap Dapur"/>
        <s v="Hubungan Pendek Arus Listrik"/>
        <s v="Panel Listrik"/>
        <s v="Korsleting AC  "/>
        <s v="Tungku Tambal Ban"/>
        <s v="Mobil Tangki terguling akibat hujan deras"/>
        <s v="Masak Air Di Tinggal"/>
        <s v="Kompor Gas LPG"/>
        <s v="Diketahui Api sudah membesar"/>
        <s v="Percikan Api Las"/>
        <s v="Obat Nyamuk Bakar"/>
        <s v="Ledakan Kompor Gas"/>
        <s v="Kebocoran Selang Gas"/>
        <s v="Warga membakar sampah alan- alang"/>
        <s v="Korsleting Listring"/>
        <s v="Buang puntung rokok sembarangan"/>
        <s v="Kortleting"/>
        <s v="Kortleting ACCU"/>
        <s v="Kebocoran pada selang gas LPG"/>
        <s v="Warga membakar sampah"/>
        <s v="Tempratur suhu mesin bus yang terlalu panas"/>
        <s v="BBM Premium"/>
        <s v="Api Terlalu besar"/>
        <s v="Tabrakan antara Mobil dan sepeda motor"/>
        <s v="Kebocoran Tabung Gas"/>
        <s v="Kebocoran pada selang LPG"/>
        <s v="Orang membakar sampah"/>
        <s v="Kebocoran Selang Gas Elpiji"/>
        <s v="Terjadi letupan "/>
        <s v="Rokok yang terjatuh diatas tempat tidur"/>
        <s v="Oven Pemanas"/>
        <s v="Konsleting pada kelistrikan mobil yang sedang di service"/>
        <s v="Orang membuang puntuk rokok sembarangan"/>
        <s v="Over heat"/>
        <s v="Belum diketahui"/>
        <s v="Kebocoran pada selang regulator kompor gas"/>
        <s v="Tungku Dapur Produksi"/>
        <s v="Konsleting Listrik Pada ACCU"/>
        <s v="Tabung gas meledak"/>
        <s v="Bensin"/>
        <s v="Kerusuhan"/>
        <s v="Belum di ketahui"/>
        <s v="Sampah Dibakar"/>
        <s v="Tumpukan Sampah  "/>
        <s v="Latihan"/>
        <s v="Bensin Eceran"/>
        <s v="Penyalaan kembali diPabrik Plastik"/>
        <s v="Percikan alat pemotong besi"/>
        <s v="Sengaja di bakar"/>
        <s v="Radiasi panas matahari"/>
        <s v="Bensin mengenai kompor"/>
        <s v="Las Listrik"/>
        <s v="Dibakar Warga"/>
        <s v="Konsleting pada saat men charge HP"/>
        <s v="Pemulung membakar sampah"/>
        <s v="Konsleting pada kelistrikan container"/>
        <s v="Akibat Bilet merah (hasil peleburan logam) yang terjatuh terkebab limbah batu bara"/>
        <s v="Accu Kendaraan"/>
        <s v="Perambatan dari pembakaran sampah"/>
        <s v="Terjadi ledakan pada kompor"/>
        <s v="Selang Kompor Gas Bocor"/>
        <s v="Tabung Gas"/>
        <s v="Rice Cooker"/>
        <s v="Kompos terlalu panas"/>
        <s v="Bensin yang menyambar wadah api tambal ban"/>
        <s v="Konsleting pada pengkabelan mobil"/>
        <s v="Kebocoran Selang Regulator Gas"/>
        <s v="Kecelakaan"/>
        <s v="Kebocoran pada pipa freon AC"/>
        <s v="Kasur yang terbakar rokok"/>
        <s v="Percikan api lasan"/>
        <s v="Penyebab kebakaran tidak diketahui"/>
        <s v="Kebocoran pada regulator kompor gas"/>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Nikita Dwie S" refreshedDate="43223.195982638892" createdVersion="5" refreshedVersion="5" minRefreshableVersion="3" recordCount="489">
  <cacheSource type="worksheet">
    <worksheetSource ref="T1:U490" sheet="Sheet5"/>
  </cacheSource>
  <cacheFields count="2">
    <cacheField name="ID Sebab" numFmtId="0">
      <sharedItems/>
    </cacheField>
    <cacheField name="Sebab Kejadian" numFmtId="0">
      <sharedItems count="5">
        <s v="Lain"/>
        <s v="Listrik"/>
        <s v="Lampu"/>
        <s v="Kompor"/>
        <s v="Rokok"/>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Nikita Dwie S" refreshedDate="43223.20098321759" createdVersion="5" refreshedVersion="5" minRefreshableVersion="3" recordCount="469">
  <cacheSource type="worksheet">
    <worksheetSource ref="BP2:BP471" sheet="Sheet5"/>
  </cacheSource>
  <cacheFields count="1">
    <cacheField name="0:05" numFmtId="20">
      <sharedItems containsSemiMixedTypes="0" containsNonDate="0" containsDate="1" containsString="0" minDate="1899-12-30T00:00:00" maxDate="1899-12-30T06:10:00" count="22">
        <d v="1899-12-30T00:05:00"/>
        <d v="1899-12-30T00:09:00"/>
        <d v="1899-12-30T00:10:00"/>
        <d v="1899-12-30T00:04:00"/>
        <d v="1899-12-30T00:08:00"/>
        <d v="1899-12-30T00:11:00"/>
        <d v="1899-12-30T00:06:00"/>
        <d v="1899-12-30T00:07:00"/>
        <d v="1899-12-30T00:03:00"/>
        <d v="1899-12-30T00:00:00"/>
        <d v="1899-12-30T00:02:00"/>
        <d v="1899-12-30T00:20:00"/>
        <d v="1899-12-30T00:15:00"/>
        <d v="1899-12-30T00:25:00"/>
        <d v="1899-12-30T00:30:00"/>
        <d v="1899-12-30T00:01:00"/>
        <d v="1899-12-30T00:14:00"/>
        <d v="1899-12-30T00:13:00"/>
        <d v="1899-12-30T00:45:00"/>
        <d v="1899-12-30T06:10:00"/>
        <d v="1899-12-30T01:00:00"/>
        <d v="1899-12-30T04:03: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37">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Cache/pivotCacheRecords2.xml><?xml version="1.0" encoding="utf-8"?>
<pivotCacheRecords xmlns="http://schemas.openxmlformats.org/spreadsheetml/2006/main" xmlns:r="http://schemas.openxmlformats.org/officeDocument/2006/relationships" count="1593">
  <r>
    <x v="0"/>
  </r>
  <r>
    <x v="0"/>
  </r>
  <r>
    <x v="0"/>
  </r>
  <r>
    <x v="0"/>
  </r>
  <r>
    <x v="0"/>
  </r>
  <r>
    <x v="0"/>
  </r>
  <r>
    <x v="0"/>
  </r>
  <r>
    <x v="1"/>
  </r>
  <r>
    <x v="0"/>
  </r>
  <r>
    <x v="0"/>
  </r>
  <r>
    <x v="0"/>
  </r>
  <r>
    <x v="0"/>
  </r>
  <r>
    <x v="0"/>
  </r>
  <r>
    <x v="0"/>
  </r>
  <r>
    <x v="0"/>
  </r>
  <r>
    <x v="0"/>
  </r>
  <r>
    <x v="0"/>
  </r>
  <r>
    <x v="0"/>
  </r>
  <r>
    <x v="0"/>
  </r>
  <r>
    <x v="0"/>
  </r>
  <r>
    <x v="0"/>
  </r>
  <r>
    <x v="0"/>
  </r>
  <r>
    <x v="0"/>
  </r>
  <r>
    <x v="0"/>
  </r>
  <r>
    <x v="0"/>
  </r>
  <r>
    <x v="0"/>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0"/>
  </r>
  <r>
    <x v="0"/>
  </r>
  <r>
    <x v="2"/>
  </r>
  <r>
    <x v="2"/>
  </r>
  <r>
    <x v="2"/>
  </r>
  <r>
    <x v="0"/>
  </r>
  <r>
    <x v="0"/>
  </r>
  <r>
    <x v="3"/>
  </r>
  <r>
    <x v="3"/>
  </r>
  <r>
    <x v="0"/>
  </r>
  <r>
    <x v="0"/>
  </r>
  <r>
    <x v="0"/>
  </r>
  <r>
    <x v="2"/>
  </r>
  <r>
    <x v="0"/>
  </r>
  <r>
    <x v="0"/>
  </r>
  <r>
    <x v="0"/>
  </r>
  <r>
    <x v="0"/>
  </r>
  <r>
    <x v="0"/>
  </r>
  <r>
    <x v="0"/>
  </r>
  <r>
    <x v="3"/>
  </r>
  <r>
    <x v="3"/>
  </r>
  <r>
    <x v="3"/>
  </r>
  <r>
    <x v="3"/>
  </r>
  <r>
    <x v="4"/>
  </r>
  <r>
    <x v="4"/>
  </r>
  <r>
    <x v="4"/>
  </r>
  <r>
    <x v="4"/>
  </r>
  <r>
    <x v="4"/>
  </r>
  <r>
    <x v="4"/>
  </r>
  <r>
    <x v="4"/>
  </r>
  <r>
    <x v="4"/>
  </r>
  <r>
    <x v="4"/>
  </r>
  <r>
    <x v="4"/>
  </r>
  <r>
    <x v="4"/>
  </r>
  <r>
    <x v="2"/>
  </r>
  <r>
    <x v="2"/>
  </r>
  <r>
    <x v="2"/>
  </r>
  <r>
    <x v="0"/>
  </r>
  <r>
    <x v="0"/>
  </r>
  <r>
    <x v="0"/>
  </r>
  <r>
    <x v="0"/>
  </r>
  <r>
    <x v="4"/>
  </r>
  <r>
    <x v="4"/>
  </r>
  <r>
    <x v="4"/>
  </r>
  <r>
    <x v="4"/>
  </r>
  <r>
    <x v="4"/>
  </r>
  <r>
    <x v="4"/>
  </r>
  <r>
    <x v="4"/>
  </r>
  <r>
    <x v="4"/>
  </r>
  <r>
    <x v="2"/>
  </r>
  <r>
    <x v="0"/>
  </r>
  <r>
    <x v="0"/>
  </r>
  <r>
    <x v="0"/>
  </r>
  <r>
    <x v="0"/>
  </r>
  <r>
    <x v="0"/>
  </r>
  <r>
    <x v="0"/>
  </r>
  <r>
    <x v="0"/>
  </r>
  <r>
    <x v="0"/>
  </r>
  <r>
    <x v="0"/>
  </r>
  <r>
    <x v="0"/>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2"/>
  </r>
  <r>
    <x v="0"/>
  </r>
  <r>
    <x v="0"/>
  </r>
  <r>
    <x v="0"/>
  </r>
  <r>
    <x v="0"/>
  </r>
  <r>
    <x v="0"/>
  </r>
  <r>
    <x v="0"/>
  </r>
  <r>
    <x v="0"/>
  </r>
  <r>
    <x v="0"/>
  </r>
  <r>
    <x v="0"/>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0"/>
  </r>
  <r>
    <x v="0"/>
  </r>
  <r>
    <x v="0"/>
  </r>
  <r>
    <x v="0"/>
  </r>
  <r>
    <x v="0"/>
  </r>
  <r>
    <x v="4"/>
  </r>
  <r>
    <x v="4"/>
  </r>
  <r>
    <x v="4"/>
  </r>
  <r>
    <x v="4"/>
  </r>
  <r>
    <x v="4"/>
  </r>
  <r>
    <x v="4"/>
  </r>
  <r>
    <x v="4"/>
  </r>
  <r>
    <x v="4"/>
  </r>
  <r>
    <x v="4"/>
  </r>
  <r>
    <x v="4"/>
  </r>
  <r>
    <x v="4"/>
  </r>
  <r>
    <x v="4"/>
  </r>
  <r>
    <x v="4"/>
  </r>
  <r>
    <x v="0"/>
  </r>
  <r>
    <x v="0"/>
  </r>
  <r>
    <x v="4"/>
  </r>
  <r>
    <x v="4"/>
  </r>
  <r>
    <x v="4"/>
  </r>
  <r>
    <x v="4"/>
  </r>
  <r>
    <x v="4"/>
  </r>
  <r>
    <x v="4"/>
  </r>
  <r>
    <x v="4"/>
  </r>
  <r>
    <x v="4"/>
  </r>
  <r>
    <x v="4"/>
  </r>
  <r>
    <x v="4"/>
  </r>
  <r>
    <x v="4"/>
  </r>
  <r>
    <x v="4"/>
  </r>
  <r>
    <x v="4"/>
  </r>
  <r>
    <x v="4"/>
  </r>
  <r>
    <x v="4"/>
  </r>
  <r>
    <x v="4"/>
  </r>
  <r>
    <x v="4"/>
  </r>
  <r>
    <x v="4"/>
  </r>
  <r>
    <x v="4"/>
  </r>
  <r>
    <x v="4"/>
  </r>
  <r>
    <x v="4"/>
  </r>
  <r>
    <x v="4"/>
  </r>
  <r>
    <x v="4"/>
  </r>
  <r>
    <x v="4"/>
  </r>
  <r>
    <x v="4"/>
  </r>
  <r>
    <x v="4"/>
  </r>
  <r>
    <x v="4"/>
  </r>
  <r>
    <x v="0"/>
  </r>
  <r>
    <x v="0"/>
  </r>
  <r>
    <x v="4"/>
  </r>
  <r>
    <x v="4"/>
  </r>
  <r>
    <x v="4"/>
  </r>
  <r>
    <x v="4"/>
  </r>
  <r>
    <x v="4"/>
  </r>
  <r>
    <x v="4"/>
  </r>
  <r>
    <x v="0"/>
  </r>
  <r>
    <x v="0"/>
  </r>
  <r>
    <x v="0"/>
  </r>
  <r>
    <x v="4"/>
  </r>
  <r>
    <x v="4"/>
  </r>
  <r>
    <x v="4"/>
  </r>
  <r>
    <x v="2"/>
  </r>
  <r>
    <x v="2"/>
  </r>
  <r>
    <x v="0"/>
  </r>
  <r>
    <x v="0"/>
  </r>
  <r>
    <x v="0"/>
  </r>
  <r>
    <x v="4"/>
  </r>
  <r>
    <x v="4"/>
  </r>
  <r>
    <x v="4"/>
  </r>
  <r>
    <x v="4"/>
  </r>
  <r>
    <x v="4"/>
  </r>
  <r>
    <x v="0"/>
  </r>
  <r>
    <x v="0"/>
  </r>
  <r>
    <x v="4"/>
  </r>
  <r>
    <x v="4"/>
  </r>
  <r>
    <x v="4"/>
  </r>
  <r>
    <x v="4"/>
  </r>
  <r>
    <x v="4"/>
  </r>
  <r>
    <x v="4"/>
  </r>
  <r>
    <x v="4"/>
  </r>
  <r>
    <x v="4"/>
  </r>
  <r>
    <x v="0"/>
  </r>
  <r>
    <x v="0"/>
  </r>
  <r>
    <x v="0"/>
  </r>
  <r>
    <x v="2"/>
  </r>
  <r>
    <x v="0"/>
  </r>
  <r>
    <x v="0"/>
  </r>
  <r>
    <x v="0"/>
  </r>
  <r>
    <x v="0"/>
  </r>
  <r>
    <x v="0"/>
  </r>
  <r>
    <x v="0"/>
  </r>
  <r>
    <x v="4"/>
  </r>
  <r>
    <x v="0"/>
  </r>
  <r>
    <x v="1"/>
  </r>
  <r>
    <x v="0"/>
  </r>
  <r>
    <x v="0"/>
  </r>
  <r>
    <x v="0"/>
  </r>
  <r>
    <x v="4"/>
  </r>
  <r>
    <x v="0"/>
  </r>
  <r>
    <x v="4"/>
  </r>
  <r>
    <x v="4"/>
  </r>
  <r>
    <x v="4"/>
  </r>
  <r>
    <x v="4"/>
  </r>
  <r>
    <x v="4"/>
  </r>
  <r>
    <x v="4"/>
  </r>
  <r>
    <x v="4"/>
  </r>
  <r>
    <x v="0"/>
  </r>
  <r>
    <x v="0"/>
  </r>
  <r>
    <x v="0"/>
  </r>
  <r>
    <x v="5"/>
  </r>
  <r>
    <x v="5"/>
  </r>
  <r>
    <x v="5"/>
  </r>
  <r>
    <x v="0"/>
  </r>
  <r>
    <x v="2"/>
  </r>
  <r>
    <x v="0"/>
  </r>
  <r>
    <x v="0"/>
  </r>
  <r>
    <x v="0"/>
  </r>
  <r>
    <x v="0"/>
  </r>
  <r>
    <x v="0"/>
  </r>
  <r>
    <x v="0"/>
  </r>
  <r>
    <x v="0"/>
  </r>
  <r>
    <x v="0"/>
  </r>
  <r>
    <x v="0"/>
  </r>
  <r>
    <x v="0"/>
  </r>
  <r>
    <x v="0"/>
  </r>
  <r>
    <x v="0"/>
  </r>
  <r>
    <x v="4"/>
  </r>
  <r>
    <x v="2"/>
  </r>
  <r>
    <x v="4"/>
  </r>
  <r>
    <x v="4"/>
  </r>
  <r>
    <x v="0"/>
  </r>
  <r>
    <x v="4"/>
  </r>
  <r>
    <x v="4"/>
  </r>
  <r>
    <x v="2"/>
  </r>
  <r>
    <x v="4"/>
  </r>
  <r>
    <x v="4"/>
  </r>
  <r>
    <x v="4"/>
  </r>
  <r>
    <x v="4"/>
  </r>
  <r>
    <x v="0"/>
  </r>
  <r>
    <x v="4"/>
  </r>
  <r>
    <x v="0"/>
  </r>
  <r>
    <x v="0"/>
  </r>
  <r>
    <x v="0"/>
  </r>
  <r>
    <x v="2"/>
  </r>
  <r>
    <x v="0"/>
  </r>
  <r>
    <x v="0"/>
  </r>
  <r>
    <x v="0"/>
  </r>
  <r>
    <x v="0"/>
  </r>
  <r>
    <x v="0"/>
  </r>
  <r>
    <x v="0"/>
  </r>
  <r>
    <x v="0"/>
  </r>
  <r>
    <x v="0"/>
  </r>
  <r>
    <x v="0"/>
  </r>
  <r>
    <x v="0"/>
  </r>
  <r>
    <x v="0"/>
  </r>
  <r>
    <x v="4"/>
  </r>
  <r>
    <x v="3"/>
  </r>
  <r>
    <x v="0"/>
  </r>
  <r>
    <x v="0"/>
  </r>
  <r>
    <x v="0"/>
  </r>
  <r>
    <x v="0"/>
  </r>
  <r>
    <x v="0"/>
  </r>
  <r>
    <x v="0"/>
  </r>
  <r>
    <x v="0"/>
  </r>
  <r>
    <x v="0"/>
  </r>
  <r>
    <x v="0"/>
  </r>
  <r>
    <x v="0"/>
  </r>
  <r>
    <x v="0"/>
  </r>
  <r>
    <x v="0"/>
  </r>
  <r>
    <x v="0"/>
  </r>
  <r>
    <x v="0"/>
  </r>
  <r>
    <x v="0"/>
  </r>
  <r>
    <x v="3"/>
  </r>
  <r>
    <x v="0"/>
  </r>
  <r>
    <x v="0"/>
  </r>
  <r>
    <x v="0"/>
  </r>
  <r>
    <x v="0"/>
  </r>
  <r>
    <x v="0"/>
  </r>
  <r>
    <x v="2"/>
  </r>
  <r>
    <x v="0"/>
  </r>
  <r>
    <x v="0"/>
  </r>
  <r>
    <x v="0"/>
  </r>
  <r>
    <x v="0"/>
  </r>
  <r>
    <x v="0"/>
  </r>
  <r>
    <x v="0"/>
  </r>
  <r>
    <x v="0"/>
  </r>
  <r>
    <x v="0"/>
  </r>
  <r>
    <x v="0"/>
  </r>
  <r>
    <x v="0"/>
  </r>
  <r>
    <x v="0"/>
  </r>
  <r>
    <x v="0"/>
  </r>
  <r>
    <x v="0"/>
  </r>
  <r>
    <x v="0"/>
  </r>
  <r>
    <x v="0"/>
  </r>
  <r>
    <x v="4"/>
  </r>
  <r>
    <x v="0"/>
  </r>
  <r>
    <x v="0"/>
  </r>
  <r>
    <x v="0"/>
  </r>
  <r>
    <x v="0"/>
  </r>
  <r>
    <x v="0"/>
  </r>
  <r>
    <x v="0"/>
  </r>
  <r>
    <x v="0"/>
  </r>
  <r>
    <x v="4"/>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5"/>
  </r>
  <r>
    <x v="5"/>
  </r>
  <r>
    <x v="5"/>
  </r>
  <r>
    <x v="5"/>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4"/>
  </r>
  <r>
    <x v="0"/>
  </r>
  <r>
    <x v="0"/>
  </r>
  <r>
    <x v="0"/>
  </r>
  <r>
    <x v="0"/>
  </r>
  <r>
    <x v="0"/>
  </r>
  <r>
    <x v="0"/>
  </r>
  <r>
    <x v="4"/>
  </r>
  <r>
    <x v="3"/>
  </r>
  <r>
    <x v="0"/>
  </r>
  <r>
    <x v="0"/>
  </r>
  <r>
    <x v="0"/>
  </r>
  <r>
    <x v="0"/>
  </r>
  <r>
    <x v="0"/>
  </r>
  <r>
    <x v="0"/>
  </r>
  <r>
    <x v="5"/>
  </r>
  <r>
    <x v="0"/>
  </r>
  <r>
    <x v="0"/>
  </r>
  <r>
    <x v="0"/>
  </r>
  <r>
    <x v="2"/>
  </r>
  <r>
    <x v="0"/>
  </r>
  <r>
    <x v="0"/>
  </r>
  <r>
    <x v="0"/>
  </r>
  <r>
    <x v="0"/>
  </r>
  <r>
    <x v="0"/>
  </r>
  <r>
    <x v="0"/>
  </r>
  <r>
    <x v="0"/>
  </r>
  <r>
    <x v="3"/>
  </r>
  <r>
    <x v="0"/>
  </r>
  <r>
    <x v="1"/>
  </r>
  <r>
    <x v="0"/>
  </r>
  <r>
    <x v="0"/>
  </r>
  <r>
    <x v="0"/>
  </r>
  <r>
    <x v="0"/>
  </r>
  <r>
    <x v="0"/>
  </r>
  <r>
    <x v="0"/>
  </r>
  <r>
    <x v="0"/>
  </r>
  <r>
    <x v="0"/>
  </r>
  <r>
    <x v="0"/>
  </r>
  <r>
    <x v="0"/>
  </r>
  <r>
    <x v="2"/>
  </r>
  <r>
    <x v="0"/>
  </r>
  <r>
    <x v="0"/>
  </r>
  <r>
    <x v="0"/>
  </r>
  <r>
    <x v="5"/>
  </r>
  <r>
    <x v="0"/>
  </r>
  <r>
    <x v="0"/>
  </r>
  <r>
    <x v="0"/>
  </r>
  <r>
    <x v="0"/>
  </r>
  <r>
    <x v="0"/>
  </r>
  <r>
    <x v="0"/>
  </r>
  <r>
    <x v="0"/>
  </r>
  <r>
    <x v="0"/>
  </r>
  <r>
    <x v="0"/>
  </r>
  <r>
    <x v="0"/>
  </r>
  <r>
    <x v="0"/>
  </r>
  <r>
    <x v="0"/>
  </r>
  <r>
    <x v="0"/>
  </r>
  <r>
    <x v="0"/>
  </r>
  <r>
    <x v="3"/>
  </r>
  <r>
    <x v="0"/>
  </r>
  <r>
    <x v="0"/>
  </r>
  <r>
    <x v="2"/>
  </r>
  <r>
    <x v="2"/>
  </r>
  <r>
    <x v="2"/>
  </r>
  <r>
    <x v="2"/>
  </r>
  <r>
    <x v="2"/>
  </r>
  <r>
    <x v="2"/>
  </r>
  <r>
    <x v="2"/>
  </r>
  <r>
    <x v="2"/>
  </r>
  <r>
    <x v="4"/>
  </r>
  <r>
    <x v="0"/>
  </r>
  <r>
    <x v="0"/>
  </r>
  <r>
    <x v="0"/>
  </r>
  <r>
    <x v="0"/>
  </r>
  <r>
    <x v="0"/>
  </r>
  <r>
    <x v="0"/>
  </r>
  <r>
    <x v="0"/>
  </r>
  <r>
    <x v="0"/>
  </r>
  <r>
    <x v="0"/>
  </r>
  <r>
    <x v="0"/>
  </r>
  <r>
    <x v="3"/>
  </r>
  <r>
    <x v="0"/>
  </r>
  <r>
    <x v="0"/>
  </r>
  <r>
    <x v="2"/>
  </r>
  <r>
    <x v="4"/>
  </r>
  <r>
    <x v="0"/>
  </r>
  <r>
    <x v="0"/>
  </r>
  <r>
    <x v="0"/>
  </r>
  <r>
    <x v="0"/>
  </r>
  <r>
    <x v="0"/>
  </r>
  <r>
    <x v="3"/>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4"/>
  </r>
  <r>
    <x v="0"/>
  </r>
  <r>
    <x v="0"/>
  </r>
  <r>
    <x v="0"/>
  </r>
  <r>
    <x v="0"/>
  </r>
  <r>
    <x v="0"/>
  </r>
  <r>
    <x v="0"/>
  </r>
  <r>
    <x v="0"/>
  </r>
  <r>
    <x v="0"/>
  </r>
  <r>
    <x v="0"/>
  </r>
  <r>
    <x v="0"/>
  </r>
  <r>
    <x v="0"/>
  </r>
  <r>
    <x v="2"/>
  </r>
  <r>
    <x v="0"/>
  </r>
  <r>
    <x v="0"/>
  </r>
  <r>
    <x v="0"/>
  </r>
  <r>
    <x v="0"/>
  </r>
  <r>
    <x v="0"/>
  </r>
  <r>
    <x v="0"/>
  </r>
  <r>
    <x v="0"/>
  </r>
  <r>
    <x v="0"/>
  </r>
  <r>
    <x v="0"/>
  </r>
  <r>
    <x v="0"/>
  </r>
  <r>
    <x v="0"/>
  </r>
  <r>
    <x v="0"/>
  </r>
  <r>
    <x v="0"/>
  </r>
  <r>
    <x v="0"/>
  </r>
  <r>
    <x v="0"/>
  </r>
  <r>
    <x v="2"/>
  </r>
  <r>
    <x v="2"/>
  </r>
  <r>
    <x v="0"/>
  </r>
  <r>
    <x v="0"/>
  </r>
  <r>
    <x v="0"/>
  </r>
  <r>
    <x v="0"/>
  </r>
  <r>
    <x v="0"/>
  </r>
  <r>
    <x v="0"/>
  </r>
  <r>
    <x v="0"/>
  </r>
  <r>
    <x v="0"/>
  </r>
  <r>
    <x v="0"/>
  </r>
  <r>
    <x v="0"/>
  </r>
  <r>
    <x v="0"/>
  </r>
  <r>
    <x v="0"/>
  </r>
  <r>
    <x v="3"/>
  </r>
  <r>
    <x v="0"/>
  </r>
  <r>
    <x v="0"/>
  </r>
  <r>
    <x v="0"/>
  </r>
  <r>
    <x v="0"/>
  </r>
  <r>
    <x v="0"/>
  </r>
  <r>
    <x v="4"/>
  </r>
  <r>
    <x v="4"/>
  </r>
  <r>
    <x v="0"/>
  </r>
  <r>
    <x v="0"/>
  </r>
  <r>
    <x v="0"/>
  </r>
  <r>
    <x v="0"/>
  </r>
  <r>
    <x v="0"/>
  </r>
  <r>
    <x v="0"/>
  </r>
  <r>
    <x v="0"/>
  </r>
  <r>
    <x v="0"/>
  </r>
  <r>
    <x v="0"/>
  </r>
  <r>
    <x v="0"/>
  </r>
  <r>
    <x v="0"/>
  </r>
  <r>
    <x v="0"/>
  </r>
  <r>
    <x v="2"/>
  </r>
  <r>
    <x v="0"/>
  </r>
  <r>
    <x v="0"/>
  </r>
  <r>
    <x v="0"/>
  </r>
  <r>
    <x v="0"/>
  </r>
  <r>
    <x v="0"/>
  </r>
  <r>
    <x v="0"/>
  </r>
  <r>
    <x v="1"/>
  </r>
  <r>
    <x v="0"/>
  </r>
  <r>
    <x v="0"/>
  </r>
  <r>
    <x v="0"/>
  </r>
  <r>
    <x v="1"/>
  </r>
  <r>
    <x v="0"/>
  </r>
  <r>
    <x v="0"/>
  </r>
  <r>
    <x v="1"/>
  </r>
  <r>
    <x v="0"/>
  </r>
  <r>
    <x v="0"/>
  </r>
  <r>
    <x v="0"/>
  </r>
  <r>
    <x v="0"/>
  </r>
  <r>
    <x v="0"/>
  </r>
  <r>
    <x v="1"/>
  </r>
  <r>
    <x v="0"/>
  </r>
  <r>
    <x v="0"/>
  </r>
  <r>
    <x v="1"/>
  </r>
  <r>
    <x v="3"/>
  </r>
  <r>
    <x v="0"/>
  </r>
  <r>
    <x v="5"/>
  </r>
  <r>
    <x v="0"/>
  </r>
  <r>
    <x v="0"/>
  </r>
  <r>
    <x v="0"/>
  </r>
  <r>
    <x v="5"/>
  </r>
  <r>
    <x v="0"/>
  </r>
  <r>
    <x v="0"/>
  </r>
  <r>
    <x v="1"/>
  </r>
  <r>
    <x v="3"/>
  </r>
  <r>
    <x v="0"/>
  </r>
  <r>
    <x v="0"/>
  </r>
  <r>
    <x v="5"/>
  </r>
  <r>
    <x v="2"/>
  </r>
  <r>
    <x v="0"/>
  </r>
  <r>
    <x v="0"/>
  </r>
  <r>
    <x v="0"/>
  </r>
  <r>
    <x v="0"/>
  </r>
  <r>
    <x v="0"/>
  </r>
  <r>
    <x v="0"/>
  </r>
  <r>
    <x v="0"/>
  </r>
  <r>
    <x v="0"/>
  </r>
  <r>
    <x v="0"/>
  </r>
  <r>
    <x v="0"/>
  </r>
  <r>
    <x v="0"/>
  </r>
  <r>
    <x v="0"/>
  </r>
  <r>
    <x v="0"/>
  </r>
  <r>
    <x v="0"/>
  </r>
  <r>
    <x v="0"/>
  </r>
  <r>
    <x v="0"/>
  </r>
  <r>
    <x v="3"/>
  </r>
  <r>
    <x v="0"/>
  </r>
  <r>
    <x v="0"/>
  </r>
  <r>
    <x v="0"/>
  </r>
  <r>
    <x v="3"/>
  </r>
  <r>
    <x v="3"/>
  </r>
  <r>
    <x v="3"/>
  </r>
  <r>
    <x v="0"/>
  </r>
  <r>
    <x v="0"/>
  </r>
  <r>
    <x v="0"/>
  </r>
  <r>
    <x v="4"/>
  </r>
  <r>
    <x v="0"/>
  </r>
  <r>
    <x v="0"/>
  </r>
  <r>
    <x v="0"/>
  </r>
  <r>
    <x v="0"/>
  </r>
  <r>
    <x v="0"/>
  </r>
  <r>
    <x v="0"/>
  </r>
  <r>
    <x v="0"/>
  </r>
  <r>
    <x v="0"/>
  </r>
  <r>
    <x v="0"/>
  </r>
  <r>
    <x v="5"/>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0"/>
  </r>
  <r>
    <x v="0"/>
  </r>
  <r>
    <x v="0"/>
  </r>
  <r>
    <x v="0"/>
  </r>
  <r>
    <x v="0"/>
  </r>
  <r>
    <x v="0"/>
  </r>
  <r>
    <x v="0"/>
  </r>
  <r>
    <x v="0"/>
  </r>
  <r>
    <x v="3"/>
  </r>
  <r>
    <x v="3"/>
  </r>
  <r>
    <x v="0"/>
  </r>
  <r>
    <x v="0"/>
  </r>
  <r>
    <x v="0"/>
  </r>
  <r>
    <x v="0"/>
  </r>
  <r>
    <x v="0"/>
  </r>
  <r>
    <x v="0"/>
  </r>
  <r>
    <x v="0"/>
  </r>
  <r>
    <x v="0"/>
  </r>
  <r>
    <x v="0"/>
  </r>
  <r>
    <x v="0"/>
  </r>
  <r>
    <x v="0"/>
  </r>
  <r>
    <x v="0"/>
  </r>
  <r>
    <x v="0"/>
  </r>
  <r>
    <x v="0"/>
  </r>
  <r>
    <x v="0"/>
  </r>
  <r>
    <x v="0"/>
  </r>
  <r>
    <x v="0"/>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1"/>
  </r>
  <r>
    <x v="0"/>
  </r>
  <r>
    <x v="3"/>
  </r>
  <r>
    <x v="0"/>
  </r>
  <r>
    <x v="0"/>
  </r>
  <r>
    <x v="0"/>
  </r>
  <r>
    <x v="0"/>
  </r>
  <r>
    <x v="0"/>
  </r>
  <r>
    <x v="0"/>
  </r>
  <r>
    <x v="0"/>
  </r>
  <r>
    <x v="0"/>
  </r>
  <r>
    <x v="0"/>
  </r>
  <r>
    <x v="0"/>
  </r>
  <r>
    <x v="0"/>
  </r>
  <r>
    <x v="0"/>
  </r>
  <r>
    <x v="0"/>
  </r>
  <r>
    <x v="0"/>
  </r>
  <r>
    <x v="0"/>
  </r>
  <r>
    <x v="0"/>
  </r>
  <r>
    <x v="4"/>
  </r>
  <r>
    <x v="4"/>
  </r>
  <r>
    <x v="4"/>
  </r>
  <r>
    <x v="0"/>
  </r>
  <r>
    <x v="1"/>
  </r>
  <r>
    <x v="0"/>
  </r>
  <r>
    <x v="0"/>
  </r>
  <r>
    <x v="0"/>
  </r>
  <r>
    <x v="2"/>
  </r>
  <r>
    <x v="2"/>
  </r>
  <r>
    <x v="0"/>
  </r>
  <r>
    <x v="0"/>
  </r>
  <r>
    <x v="0"/>
  </r>
  <r>
    <x v="0"/>
  </r>
  <r>
    <x v="0"/>
  </r>
  <r>
    <x v="0"/>
  </r>
  <r>
    <x v="0"/>
  </r>
  <r>
    <x v="4"/>
  </r>
  <r>
    <x v="0"/>
  </r>
  <r>
    <x v="0"/>
  </r>
  <r>
    <x v="0"/>
  </r>
  <r>
    <x v="0"/>
  </r>
  <r>
    <x v="0"/>
  </r>
  <r>
    <x v="0"/>
  </r>
  <r>
    <x v="3"/>
  </r>
  <r>
    <x v="0"/>
  </r>
  <r>
    <x v="0"/>
  </r>
  <r>
    <x v="0"/>
  </r>
  <r>
    <x v="0"/>
  </r>
  <r>
    <x v="0"/>
  </r>
  <r>
    <x v="0"/>
  </r>
  <r>
    <x v="4"/>
  </r>
  <r>
    <x v="0"/>
  </r>
  <r>
    <x v="0"/>
  </r>
  <r>
    <x v="3"/>
  </r>
  <r>
    <x v="0"/>
  </r>
  <r>
    <x v="0"/>
  </r>
  <r>
    <x v="3"/>
  </r>
  <r>
    <x v="0"/>
  </r>
  <r>
    <x v="0"/>
  </r>
  <r>
    <x v="0"/>
  </r>
  <r>
    <x v="0"/>
  </r>
  <r>
    <x v="0"/>
  </r>
  <r>
    <x v="0"/>
  </r>
  <r>
    <x v="0"/>
  </r>
  <r>
    <x v="3"/>
  </r>
  <r>
    <x v="0"/>
  </r>
  <r>
    <x v="0"/>
  </r>
  <r>
    <x v="0"/>
  </r>
  <r>
    <x v="4"/>
  </r>
  <r>
    <x v="0"/>
  </r>
  <r>
    <x v="0"/>
  </r>
  <r>
    <x v="0"/>
  </r>
  <r>
    <x v="0"/>
  </r>
  <r>
    <x v="1"/>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0"/>
  </r>
  <r>
    <x v="0"/>
  </r>
  <r>
    <x v="0"/>
  </r>
  <r>
    <x v="7"/>
  </r>
  <r>
    <x v="0"/>
  </r>
  <r>
    <x v="0"/>
  </r>
  <r>
    <x v="0"/>
  </r>
  <r>
    <x v="0"/>
  </r>
  <r>
    <x v="0"/>
  </r>
  <r>
    <x v="0"/>
  </r>
  <r>
    <x v="3"/>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3"/>
  </r>
  <r>
    <x v="0"/>
  </r>
  <r>
    <x v="0"/>
  </r>
  <r>
    <x v="1"/>
  </r>
  <r>
    <x v="0"/>
  </r>
  <r>
    <x v="0"/>
  </r>
  <r>
    <x v="0"/>
  </r>
  <r>
    <x v="0"/>
  </r>
  <r>
    <x v="0"/>
  </r>
  <r>
    <x v="0"/>
  </r>
  <r>
    <x v="0"/>
  </r>
  <r>
    <x v="0"/>
  </r>
  <r>
    <x v="0"/>
  </r>
  <r>
    <x v="0"/>
  </r>
  <r>
    <x v="0"/>
  </r>
  <r>
    <x v="0"/>
  </r>
  <r>
    <x v="0"/>
  </r>
  <r>
    <x v="0"/>
  </r>
  <r>
    <x v="0"/>
  </r>
  <r>
    <x v="0"/>
  </r>
  <r>
    <x v="1"/>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2"/>
  </r>
  <r>
    <x v="0"/>
  </r>
  <r>
    <x v="0"/>
  </r>
  <r>
    <x v="0"/>
  </r>
  <r>
    <x v="0"/>
  </r>
  <r>
    <x v="0"/>
  </r>
  <r>
    <x v="0"/>
  </r>
  <r>
    <x v="0"/>
  </r>
  <r>
    <x v="3"/>
  </r>
  <r>
    <x v="3"/>
  </r>
  <r>
    <x v="0"/>
  </r>
  <r>
    <x v="0"/>
  </r>
  <r>
    <x v="0"/>
  </r>
  <r>
    <x v="0"/>
  </r>
  <r>
    <x v="0"/>
  </r>
  <r>
    <x v="0"/>
  </r>
  <r>
    <x v="0"/>
  </r>
  <r>
    <x v="0"/>
  </r>
  <r>
    <x v="0"/>
  </r>
  <r>
    <x v="0"/>
  </r>
  <r>
    <x v="0"/>
  </r>
  <r>
    <x v="2"/>
  </r>
  <r>
    <x v="0"/>
  </r>
  <r>
    <x v="0"/>
  </r>
  <r>
    <x v="0"/>
  </r>
  <r>
    <x v="0"/>
  </r>
  <r>
    <x v="0"/>
  </r>
  <r>
    <x v="0"/>
  </r>
  <r>
    <x v="0"/>
  </r>
  <r>
    <x v="0"/>
  </r>
  <r>
    <x v="0"/>
  </r>
  <r>
    <x v="2"/>
  </r>
  <r>
    <x v="0"/>
  </r>
  <r>
    <x v="0"/>
  </r>
  <r>
    <x v="0"/>
  </r>
  <r>
    <x v="2"/>
  </r>
  <r>
    <x v="2"/>
  </r>
  <r>
    <x v="2"/>
  </r>
  <r>
    <x v="2"/>
  </r>
  <r>
    <x v="2"/>
  </r>
  <r>
    <x v="0"/>
  </r>
  <r>
    <x v="2"/>
  </r>
  <r>
    <x v="2"/>
  </r>
  <r>
    <x v="2"/>
  </r>
  <r>
    <x v="2"/>
  </r>
  <r>
    <x v="0"/>
  </r>
  <r>
    <x v="0"/>
  </r>
  <r>
    <x v="0"/>
  </r>
  <r>
    <x v="0"/>
  </r>
  <r>
    <x v="0"/>
  </r>
  <r>
    <x v="0"/>
  </r>
  <r>
    <x v="0"/>
  </r>
  <r>
    <x v="0"/>
  </r>
  <r>
    <x v="0"/>
  </r>
  <r>
    <x v="0"/>
  </r>
  <r>
    <x v="0"/>
  </r>
  <r>
    <x v="0"/>
  </r>
  <r>
    <x v="0"/>
  </r>
  <r>
    <x v="0"/>
  </r>
  <r>
    <x v="0"/>
  </r>
  <r>
    <x v="0"/>
  </r>
  <r>
    <x v="0"/>
  </r>
  <r>
    <x v="0"/>
  </r>
  <r>
    <x v="0"/>
  </r>
  <r>
    <x v="0"/>
  </r>
  <r>
    <x v="0"/>
  </r>
  <r>
    <x v="0"/>
  </r>
  <r>
    <x v="0"/>
  </r>
  <r>
    <x v="3"/>
  </r>
  <r>
    <x v="3"/>
  </r>
  <r>
    <x v="3"/>
  </r>
  <r>
    <x v="0"/>
  </r>
  <r>
    <x v="0"/>
  </r>
  <r>
    <x v="0"/>
  </r>
  <r>
    <x v="0"/>
  </r>
  <r>
    <x v="0"/>
  </r>
  <r>
    <x v="0"/>
  </r>
  <r>
    <x v="0"/>
  </r>
  <r>
    <x v="0"/>
  </r>
  <r>
    <x v="0"/>
  </r>
  <r>
    <x v="0"/>
  </r>
  <r>
    <x v="3"/>
  </r>
  <r>
    <x v="0"/>
  </r>
  <r>
    <x v="0"/>
  </r>
  <r>
    <x v="0"/>
  </r>
  <r>
    <x v="0"/>
  </r>
  <r>
    <x v="0"/>
  </r>
  <r>
    <x v="0"/>
  </r>
  <r>
    <x v="0"/>
  </r>
  <r>
    <x v="0"/>
  </r>
  <r>
    <x v="0"/>
  </r>
  <r>
    <x v="0"/>
  </r>
  <r>
    <x v="3"/>
  </r>
  <r>
    <x v="3"/>
  </r>
  <r>
    <x v="0"/>
  </r>
  <r>
    <x v="0"/>
  </r>
  <r>
    <x v="0"/>
  </r>
  <r>
    <x v="0"/>
  </r>
  <r>
    <x v="0"/>
  </r>
  <r>
    <x v="0"/>
  </r>
  <r>
    <x v="2"/>
  </r>
  <r>
    <x v="4"/>
  </r>
  <r>
    <x v="0"/>
  </r>
  <r>
    <x v="0"/>
  </r>
  <r>
    <x v="0"/>
  </r>
  <r>
    <x v="0"/>
  </r>
  <r>
    <x v="0"/>
  </r>
  <r>
    <x v="3"/>
  </r>
  <r>
    <x v="3"/>
  </r>
  <r>
    <x v="3"/>
  </r>
  <r>
    <x v="3"/>
  </r>
  <r>
    <x v="3"/>
  </r>
  <r>
    <x v="0"/>
  </r>
  <r>
    <x v="0"/>
  </r>
  <r>
    <x v="0"/>
  </r>
  <r>
    <x v="0"/>
  </r>
  <r>
    <x v="0"/>
  </r>
  <r>
    <x v="0"/>
  </r>
  <r>
    <x v="0"/>
  </r>
  <r>
    <x v="0"/>
  </r>
  <r>
    <x v="0"/>
  </r>
  <r>
    <x v="0"/>
  </r>
  <r>
    <x v="0"/>
  </r>
  <r>
    <x v="0"/>
  </r>
  <r>
    <x v="0"/>
  </r>
  <r>
    <x v="0"/>
  </r>
  <r>
    <x v="0"/>
  </r>
  <r>
    <x v="0"/>
  </r>
  <r>
    <x v="0"/>
  </r>
  <r>
    <x v="0"/>
  </r>
  <r>
    <x v="0"/>
  </r>
  <r>
    <x v="0"/>
  </r>
  <r>
    <x v="0"/>
  </r>
  <r>
    <x v="2"/>
  </r>
  <r>
    <x v="2"/>
  </r>
  <r>
    <x v="0"/>
  </r>
  <r>
    <x v="0"/>
  </r>
  <r>
    <x v="0"/>
  </r>
  <r>
    <x v="0"/>
  </r>
  <r>
    <x v="0"/>
  </r>
  <r>
    <x v="0"/>
  </r>
  <r>
    <x v="0"/>
  </r>
  <r>
    <x v="0"/>
  </r>
  <r>
    <x v="0"/>
  </r>
  <r>
    <x v="0"/>
  </r>
  <r>
    <x v="2"/>
  </r>
  <r>
    <x v="0"/>
  </r>
  <r>
    <x v="0"/>
  </r>
  <r>
    <x v="3"/>
  </r>
  <r>
    <x v="0"/>
  </r>
  <r>
    <x v="0"/>
  </r>
  <r>
    <x v="0"/>
  </r>
  <r>
    <x v="0"/>
  </r>
  <r>
    <x v="0"/>
  </r>
  <r>
    <x v="0"/>
  </r>
  <r>
    <x v="2"/>
  </r>
  <r>
    <x v="0"/>
  </r>
  <r>
    <x v="4"/>
  </r>
  <r>
    <x v="0"/>
  </r>
  <r>
    <x v="0"/>
  </r>
  <r>
    <x v="0"/>
  </r>
  <r>
    <x v="0"/>
  </r>
  <r>
    <x v="0"/>
  </r>
  <r>
    <x v="0"/>
  </r>
  <r>
    <x v="0"/>
  </r>
  <r>
    <x v="0"/>
  </r>
  <r>
    <x v="6"/>
  </r>
  <r>
    <x v="0"/>
  </r>
  <r>
    <x v="0"/>
  </r>
  <r>
    <x v="0"/>
  </r>
  <r>
    <x v="0"/>
  </r>
  <r>
    <x v="0"/>
  </r>
  <r>
    <x v="2"/>
  </r>
  <r>
    <x v="0"/>
  </r>
  <r>
    <x v="0"/>
  </r>
  <r>
    <x v="0"/>
  </r>
  <r>
    <x v="0"/>
  </r>
  <r>
    <x v="0"/>
  </r>
  <r>
    <x v="0"/>
  </r>
  <r>
    <x v="0"/>
  </r>
  <r>
    <x v="0"/>
  </r>
  <r>
    <x v="0"/>
  </r>
  <r>
    <x v="0"/>
  </r>
  <r>
    <x v="4"/>
  </r>
  <r>
    <x v="2"/>
  </r>
  <r>
    <x v="0"/>
  </r>
  <r>
    <x v="0"/>
  </r>
  <r>
    <x v="2"/>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6"/>
  </r>
  <r>
    <x v="0"/>
  </r>
  <r>
    <x v="0"/>
  </r>
  <r>
    <x v="0"/>
  </r>
  <r>
    <x v="0"/>
  </r>
</pivotCacheRecords>
</file>

<file path=xl/pivotCache/pivotCacheRecords3.xml><?xml version="1.0" encoding="utf-8"?>
<pivotCacheRecords xmlns="http://schemas.openxmlformats.org/spreadsheetml/2006/main" xmlns:r="http://schemas.openxmlformats.org/officeDocument/2006/relationships" count="456">
  <r>
    <x v="0"/>
  </r>
  <r>
    <x v="1"/>
  </r>
  <r>
    <x v="1"/>
  </r>
  <r>
    <x v="2"/>
  </r>
  <r>
    <x v="0"/>
  </r>
  <r>
    <x v="1"/>
  </r>
  <r>
    <x v="1"/>
  </r>
  <r>
    <x v="1"/>
  </r>
  <r>
    <x v="1"/>
  </r>
  <r>
    <x v="0"/>
  </r>
  <r>
    <x v="2"/>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2"/>
  </r>
  <r>
    <x v="2"/>
  </r>
  <r>
    <x v="1"/>
  </r>
  <r>
    <x v="1"/>
  </r>
  <r>
    <x v="2"/>
  </r>
  <r>
    <x v="1"/>
  </r>
  <r>
    <x v="3"/>
  </r>
  <r>
    <x v="2"/>
  </r>
  <r>
    <x v="2"/>
  </r>
  <r>
    <x v="1"/>
  </r>
  <r>
    <x v="1"/>
  </r>
  <r>
    <x v="1"/>
  </r>
  <r>
    <x v="1"/>
  </r>
  <r>
    <x v="1"/>
  </r>
  <r>
    <x v="1"/>
  </r>
  <r>
    <x v="0"/>
  </r>
  <r>
    <x v="1"/>
  </r>
  <r>
    <x v="1"/>
  </r>
  <r>
    <x v="0"/>
  </r>
  <r>
    <x v="1"/>
  </r>
  <r>
    <x v="1"/>
  </r>
  <r>
    <x v="1"/>
  </r>
  <r>
    <x v="1"/>
  </r>
  <r>
    <x v="0"/>
  </r>
  <r>
    <x v="0"/>
  </r>
  <r>
    <x v="0"/>
  </r>
  <r>
    <x v="1"/>
  </r>
  <r>
    <x v="0"/>
  </r>
  <r>
    <x v="0"/>
  </r>
  <r>
    <x v="0"/>
  </r>
  <r>
    <x v="1"/>
  </r>
  <r>
    <x v="0"/>
  </r>
  <r>
    <x v="0"/>
  </r>
  <r>
    <x v="0"/>
  </r>
  <r>
    <x v="1"/>
  </r>
  <r>
    <x v="2"/>
  </r>
  <r>
    <x v="2"/>
  </r>
  <r>
    <x v="1"/>
  </r>
  <r>
    <x v="1"/>
  </r>
  <r>
    <x v="1"/>
  </r>
  <r>
    <x v="1"/>
  </r>
  <r>
    <x v="0"/>
  </r>
  <r>
    <x v="0"/>
  </r>
  <r>
    <x v="0"/>
  </r>
  <r>
    <x v="1"/>
  </r>
  <r>
    <x v="0"/>
  </r>
  <r>
    <x v="2"/>
  </r>
  <r>
    <x v="0"/>
  </r>
  <r>
    <x v="0"/>
  </r>
  <r>
    <x v="1"/>
  </r>
  <r>
    <x v="2"/>
  </r>
  <r>
    <x v="1"/>
  </r>
  <r>
    <x v="1"/>
  </r>
  <r>
    <x v="1"/>
  </r>
  <r>
    <x v="1"/>
  </r>
  <r>
    <x v="1"/>
  </r>
  <r>
    <x v="1"/>
  </r>
  <r>
    <x v="1"/>
  </r>
  <r>
    <x v="1"/>
  </r>
  <r>
    <x v="1"/>
  </r>
  <r>
    <x v="0"/>
  </r>
  <r>
    <x v="1"/>
  </r>
  <r>
    <x v="1"/>
  </r>
  <r>
    <x v="0"/>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2"/>
  </r>
  <r>
    <x v="1"/>
  </r>
  <r>
    <x v="1"/>
  </r>
  <r>
    <x v="1"/>
  </r>
  <r>
    <x v="2"/>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0"/>
  </r>
  <r>
    <x v="0"/>
  </r>
  <r>
    <x v="0"/>
  </r>
  <r>
    <x v="1"/>
  </r>
  <r>
    <x v="1"/>
  </r>
  <r>
    <x v="1"/>
  </r>
  <r>
    <x v="0"/>
  </r>
  <r>
    <x v="1"/>
  </r>
  <r>
    <x v="1"/>
  </r>
  <r>
    <x v="1"/>
  </r>
  <r>
    <x v="1"/>
  </r>
  <r>
    <x v="1"/>
  </r>
  <r>
    <x v="1"/>
  </r>
  <r>
    <x v="1"/>
  </r>
  <r>
    <x v="1"/>
  </r>
  <r>
    <x v="1"/>
  </r>
  <r>
    <x v="1"/>
  </r>
  <r>
    <x v="0"/>
  </r>
</pivotCacheRecords>
</file>

<file path=xl/pivotCache/pivotCacheRecords4.xml><?xml version="1.0" encoding="utf-8"?>
<pivotCacheRecords xmlns="http://schemas.openxmlformats.org/spreadsheetml/2006/main" xmlns:r="http://schemas.openxmlformats.org/officeDocument/2006/relationships" count="158">
  <r>
    <x v="0"/>
    <x v="0"/>
    <x v="0"/>
  </r>
  <r>
    <x v="1"/>
    <x v="1"/>
    <x v="1"/>
  </r>
  <r>
    <x v="1"/>
    <x v="1"/>
    <x v="1"/>
  </r>
  <r>
    <x v="1"/>
    <x v="1"/>
    <x v="1"/>
  </r>
  <r>
    <x v="1"/>
    <x v="1"/>
    <x v="1"/>
  </r>
  <r>
    <x v="1"/>
    <x v="1"/>
    <x v="1"/>
  </r>
  <r>
    <x v="1"/>
    <x v="1"/>
    <x v="1"/>
  </r>
  <r>
    <x v="0"/>
    <x v="0"/>
    <x v="2"/>
  </r>
  <r>
    <x v="1"/>
    <x v="1"/>
    <x v="1"/>
  </r>
  <r>
    <x v="1"/>
    <x v="1"/>
    <x v="3"/>
  </r>
  <r>
    <x v="1"/>
    <x v="1"/>
    <x v="3"/>
  </r>
  <r>
    <x v="1"/>
    <x v="1"/>
    <x v="3"/>
  </r>
  <r>
    <x v="1"/>
    <x v="1"/>
    <x v="3"/>
  </r>
  <r>
    <x v="1"/>
    <x v="1"/>
    <x v="3"/>
  </r>
  <r>
    <x v="0"/>
    <x v="0"/>
    <x v="4"/>
  </r>
  <r>
    <x v="1"/>
    <x v="1"/>
    <x v="3"/>
  </r>
  <r>
    <x v="0"/>
    <x v="0"/>
    <x v="3"/>
  </r>
  <r>
    <x v="1"/>
    <x v="1"/>
    <x v="3"/>
  </r>
  <r>
    <x v="1"/>
    <x v="1"/>
    <x v="3"/>
  </r>
  <r>
    <x v="1"/>
    <x v="1"/>
    <x v="3"/>
  </r>
  <r>
    <x v="1"/>
    <x v="1"/>
    <x v="3"/>
  </r>
  <r>
    <x v="1"/>
    <x v="1"/>
    <x v="3"/>
  </r>
  <r>
    <x v="1"/>
    <x v="1"/>
    <x v="3"/>
  </r>
  <r>
    <x v="0"/>
    <x v="0"/>
    <x v="5"/>
  </r>
  <r>
    <x v="1"/>
    <x v="1"/>
    <x v="3"/>
  </r>
  <r>
    <x v="1"/>
    <x v="1"/>
    <x v="3"/>
  </r>
  <r>
    <x v="1"/>
    <x v="1"/>
    <x v="3"/>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0"/>
    <x v="0"/>
    <x v="6"/>
  </r>
  <r>
    <x v="1"/>
    <x v="1"/>
    <x v="3"/>
  </r>
  <r>
    <x v="1"/>
    <x v="1"/>
    <x v="3"/>
  </r>
  <r>
    <x v="1"/>
    <x v="1"/>
    <x v="7"/>
  </r>
  <r>
    <x v="0"/>
    <x v="0"/>
    <x v="6"/>
  </r>
  <r>
    <x v="0"/>
    <x v="0"/>
    <x v="6"/>
  </r>
  <r>
    <x v="0"/>
    <x v="0"/>
    <x v="6"/>
  </r>
  <r>
    <x v="1"/>
    <x v="1"/>
    <x v="3"/>
  </r>
  <r>
    <x v="1"/>
    <x v="1"/>
    <x v="3"/>
  </r>
  <r>
    <x v="0"/>
    <x v="0"/>
    <x v="8"/>
  </r>
  <r>
    <x v="0"/>
    <x v="0"/>
    <x v="8"/>
  </r>
  <r>
    <x v="0"/>
    <x v="0"/>
    <x v="9"/>
  </r>
  <r>
    <x v="1"/>
    <x v="1"/>
    <x v="3"/>
  </r>
  <r>
    <x v="0"/>
    <x v="0"/>
    <x v="10"/>
  </r>
  <r>
    <x v="0"/>
    <x v="0"/>
    <x v="11"/>
  </r>
  <r>
    <x v="1"/>
    <x v="1"/>
    <x v="3"/>
  </r>
  <r>
    <x v="1"/>
    <x v="1"/>
    <x v="3"/>
  </r>
  <r>
    <x v="1"/>
    <x v="1"/>
    <x v="12"/>
  </r>
  <r>
    <x v="1"/>
    <x v="1"/>
    <x v="3"/>
  </r>
  <r>
    <x v="1"/>
    <x v="1"/>
    <x v="3"/>
  </r>
  <r>
    <x v="1"/>
    <x v="1"/>
    <x v="3"/>
  </r>
  <r>
    <x v="0"/>
    <x v="0"/>
    <x v="11"/>
  </r>
  <r>
    <x v="0"/>
    <x v="0"/>
    <x v="11"/>
  </r>
  <r>
    <x v="0"/>
    <x v="0"/>
    <x v="11"/>
  </r>
  <r>
    <x v="0"/>
    <x v="0"/>
    <x v="11"/>
  </r>
  <r>
    <x v="0"/>
    <x v="0"/>
    <x v="13"/>
  </r>
  <r>
    <x v="0"/>
    <x v="0"/>
    <x v="13"/>
  </r>
  <r>
    <x v="0"/>
    <x v="0"/>
    <x v="13"/>
  </r>
  <r>
    <x v="0"/>
    <x v="0"/>
    <x v="14"/>
  </r>
  <r>
    <x v="0"/>
    <x v="0"/>
    <x v="13"/>
  </r>
  <r>
    <x v="0"/>
    <x v="0"/>
    <x v="13"/>
  </r>
  <r>
    <x v="0"/>
    <x v="0"/>
    <x v="13"/>
  </r>
  <r>
    <x v="0"/>
    <x v="0"/>
    <x v="13"/>
  </r>
  <r>
    <x v="0"/>
    <x v="0"/>
    <x v="13"/>
  </r>
  <r>
    <x v="0"/>
    <x v="0"/>
    <x v="13"/>
  </r>
  <r>
    <x v="0"/>
    <x v="0"/>
    <x v="13"/>
  </r>
  <r>
    <x v="0"/>
    <x v="0"/>
    <x v="15"/>
  </r>
  <r>
    <x v="0"/>
    <x v="0"/>
    <x v="11"/>
  </r>
  <r>
    <x v="0"/>
    <x v="0"/>
    <x v="11"/>
  </r>
  <r>
    <x v="1"/>
    <x v="1"/>
    <x v="1"/>
  </r>
  <r>
    <x v="1"/>
    <x v="1"/>
    <x v="3"/>
  </r>
  <r>
    <x v="0"/>
    <x v="0"/>
    <x v="16"/>
  </r>
  <r>
    <x v="0"/>
    <x v="0"/>
    <x v="17"/>
  </r>
  <r>
    <x v="0"/>
    <x v="0"/>
    <x v="13"/>
  </r>
  <r>
    <x v="0"/>
    <x v="0"/>
    <x v="13"/>
  </r>
  <r>
    <x v="0"/>
    <x v="0"/>
    <x v="13"/>
  </r>
  <r>
    <x v="0"/>
    <x v="0"/>
    <x v="13"/>
  </r>
  <r>
    <x v="0"/>
    <x v="0"/>
    <x v="13"/>
  </r>
  <r>
    <x v="0"/>
    <x v="0"/>
    <x v="13"/>
  </r>
  <r>
    <x v="0"/>
    <x v="0"/>
    <x v="13"/>
  </r>
  <r>
    <x v="0"/>
    <x v="0"/>
    <x v="13"/>
  </r>
  <r>
    <x v="0"/>
    <x v="0"/>
    <x v="11"/>
  </r>
  <r>
    <x v="0"/>
    <x v="0"/>
    <x v="18"/>
  </r>
  <r>
    <x v="0"/>
    <x v="0"/>
    <x v="18"/>
  </r>
  <r>
    <x v="1"/>
    <x v="1"/>
    <x v="3"/>
  </r>
  <r>
    <x v="1"/>
    <x v="1"/>
    <x v="3"/>
  </r>
  <r>
    <x v="1"/>
    <x v="1"/>
    <x v="3"/>
  </r>
  <r>
    <x v="1"/>
    <x v="1"/>
    <x v="3"/>
  </r>
  <r>
    <x v="0"/>
    <x v="0"/>
    <x v="18"/>
  </r>
  <r>
    <x v="1"/>
    <x v="1"/>
    <x v="3"/>
  </r>
  <r>
    <x v="0"/>
    <x v="0"/>
    <x v="19"/>
  </r>
  <r>
    <x v="1"/>
    <x v="1"/>
    <x v="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r>
    <x v="0"/>
    <x v="0"/>
    <x v="13"/>
  </r>
</pivotCacheRecords>
</file>

<file path=xl/pivotCache/pivotCacheRecords5.xml><?xml version="1.0" encoding="utf-8"?>
<pivotCacheRecords xmlns="http://schemas.openxmlformats.org/spreadsheetml/2006/main" xmlns:r="http://schemas.openxmlformats.org/officeDocument/2006/relationships" count="1593">
  <r>
    <x v="0"/>
    <x v="0"/>
    <x v="0"/>
    <x v="0"/>
  </r>
  <r>
    <x v="0"/>
    <x v="1"/>
    <x v="1"/>
    <x v="1"/>
  </r>
  <r>
    <x v="0"/>
    <x v="1"/>
    <x v="1"/>
    <x v="1"/>
  </r>
  <r>
    <x v="0"/>
    <x v="1"/>
    <x v="1"/>
    <x v="1"/>
  </r>
  <r>
    <x v="0"/>
    <x v="1"/>
    <x v="1"/>
    <x v="1"/>
  </r>
  <r>
    <x v="0"/>
    <x v="1"/>
    <x v="1"/>
    <x v="1"/>
  </r>
  <r>
    <x v="0"/>
    <x v="1"/>
    <x v="1"/>
    <x v="1"/>
  </r>
  <r>
    <x v="1"/>
    <x v="0"/>
    <x v="0"/>
    <x v="2"/>
  </r>
  <r>
    <x v="0"/>
    <x v="1"/>
    <x v="1"/>
    <x v="1"/>
  </r>
  <r>
    <x v="0"/>
    <x v="1"/>
    <x v="1"/>
    <x v="3"/>
  </r>
  <r>
    <x v="0"/>
    <x v="1"/>
    <x v="1"/>
    <x v="3"/>
  </r>
  <r>
    <x v="0"/>
    <x v="1"/>
    <x v="1"/>
    <x v="3"/>
  </r>
  <r>
    <x v="0"/>
    <x v="1"/>
    <x v="1"/>
    <x v="3"/>
  </r>
  <r>
    <x v="0"/>
    <x v="1"/>
    <x v="1"/>
    <x v="3"/>
  </r>
  <r>
    <x v="0"/>
    <x v="0"/>
    <x v="0"/>
    <x v="4"/>
  </r>
  <r>
    <x v="0"/>
    <x v="1"/>
    <x v="1"/>
    <x v="3"/>
  </r>
  <r>
    <x v="0"/>
    <x v="0"/>
    <x v="0"/>
    <x v="3"/>
  </r>
  <r>
    <x v="0"/>
    <x v="1"/>
    <x v="1"/>
    <x v="3"/>
  </r>
  <r>
    <x v="0"/>
    <x v="1"/>
    <x v="1"/>
    <x v="3"/>
  </r>
  <r>
    <x v="0"/>
    <x v="1"/>
    <x v="1"/>
    <x v="3"/>
  </r>
  <r>
    <x v="0"/>
    <x v="1"/>
    <x v="1"/>
    <x v="3"/>
  </r>
  <r>
    <x v="0"/>
    <x v="1"/>
    <x v="1"/>
    <x v="3"/>
  </r>
  <r>
    <x v="0"/>
    <x v="1"/>
    <x v="1"/>
    <x v="3"/>
  </r>
  <r>
    <x v="0"/>
    <x v="0"/>
    <x v="0"/>
    <x v="5"/>
  </r>
  <r>
    <x v="0"/>
    <x v="1"/>
    <x v="1"/>
    <x v="3"/>
  </r>
  <r>
    <x v="0"/>
    <x v="1"/>
    <x v="1"/>
    <x v="3"/>
  </r>
  <r>
    <x v="0"/>
    <x v="1"/>
    <x v="1"/>
    <x v="3"/>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2"/>
    <x v="0"/>
    <x v="0"/>
    <x v="6"/>
  </r>
  <r>
    <x v="0"/>
    <x v="1"/>
    <x v="1"/>
    <x v="3"/>
  </r>
  <r>
    <x v="0"/>
    <x v="1"/>
    <x v="1"/>
    <x v="3"/>
  </r>
  <r>
    <x v="0"/>
    <x v="1"/>
    <x v="1"/>
    <x v="7"/>
  </r>
  <r>
    <x v="2"/>
    <x v="0"/>
    <x v="0"/>
    <x v="6"/>
  </r>
  <r>
    <x v="2"/>
    <x v="0"/>
    <x v="0"/>
    <x v="6"/>
  </r>
  <r>
    <x v="2"/>
    <x v="0"/>
    <x v="0"/>
    <x v="6"/>
  </r>
  <r>
    <x v="0"/>
    <x v="1"/>
    <x v="1"/>
    <x v="3"/>
  </r>
  <r>
    <x v="0"/>
    <x v="1"/>
    <x v="1"/>
    <x v="3"/>
  </r>
  <r>
    <x v="3"/>
    <x v="0"/>
    <x v="0"/>
    <x v="8"/>
  </r>
  <r>
    <x v="3"/>
    <x v="0"/>
    <x v="0"/>
    <x v="8"/>
  </r>
  <r>
    <x v="0"/>
    <x v="0"/>
    <x v="0"/>
    <x v="9"/>
  </r>
  <r>
    <x v="0"/>
    <x v="1"/>
    <x v="1"/>
    <x v="3"/>
  </r>
  <r>
    <x v="0"/>
    <x v="0"/>
    <x v="0"/>
    <x v="10"/>
  </r>
  <r>
    <x v="2"/>
    <x v="0"/>
    <x v="0"/>
    <x v="11"/>
  </r>
  <r>
    <x v="0"/>
    <x v="1"/>
    <x v="1"/>
    <x v="3"/>
  </r>
  <r>
    <x v="0"/>
    <x v="1"/>
    <x v="1"/>
    <x v="3"/>
  </r>
  <r>
    <x v="0"/>
    <x v="1"/>
    <x v="1"/>
    <x v="12"/>
  </r>
  <r>
    <x v="0"/>
    <x v="1"/>
    <x v="1"/>
    <x v="3"/>
  </r>
  <r>
    <x v="0"/>
    <x v="1"/>
    <x v="1"/>
    <x v="3"/>
  </r>
  <r>
    <x v="0"/>
    <x v="1"/>
    <x v="1"/>
    <x v="3"/>
  </r>
  <r>
    <x v="3"/>
    <x v="0"/>
    <x v="0"/>
    <x v="11"/>
  </r>
  <r>
    <x v="3"/>
    <x v="0"/>
    <x v="0"/>
    <x v="11"/>
  </r>
  <r>
    <x v="3"/>
    <x v="0"/>
    <x v="0"/>
    <x v="11"/>
  </r>
  <r>
    <x v="3"/>
    <x v="0"/>
    <x v="0"/>
    <x v="11"/>
  </r>
  <r>
    <x v="4"/>
    <x v="0"/>
    <x v="0"/>
    <x v="13"/>
  </r>
  <r>
    <x v="4"/>
    <x v="0"/>
    <x v="0"/>
    <x v="13"/>
  </r>
  <r>
    <x v="4"/>
    <x v="0"/>
    <x v="0"/>
    <x v="13"/>
  </r>
  <r>
    <x v="4"/>
    <x v="0"/>
    <x v="0"/>
    <x v="14"/>
  </r>
  <r>
    <x v="4"/>
    <x v="0"/>
    <x v="0"/>
    <x v="13"/>
  </r>
  <r>
    <x v="4"/>
    <x v="0"/>
    <x v="0"/>
    <x v="13"/>
  </r>
  <r>
    <x v="4"/>
    <x v="0"/>
    <x v="0"/>
    <x v="13"/>
  </r>
  <r>
    <x v="4"/>
    <x v="0"/>
    <x v="0"/>
    <x v="13"/>
  </r>
  <r>
    <x v="4"/>
    <x v="0"/>
    <x v="0"/>
    <x v="13"/>
  </r>
  <r>
    <x v="4"/>
    <x v="0"/>
    <x v="0"/>
    <x v="13"/>
  </r>
  <r>
    <x v="4"/>
    <x v="0"/>
    <x v="0"/>
    <x v="13"/>
  </r>
  <r>
    <x v="2"/>
    <x v="0"/>
    <x v="0"/>
    <x v="15"/>
  </r>
  <r>
    <x v="2"/>
    <x v="0"/>
    <x v="0"/>
    <x v="11"/>
  </r>
  <r>
    <x v="2"/>
    <x v="0"/>
    <x v="0"/>
    <x v="11"/>
  </r>
  <r>
    <x v="0"/>
    <x v="1"/>
    <x v="1"/>
    <x v="1"/>
  </r>
  <r>
    <x v="0"/>
    <x v="1"/>
    <x v="1"/>
    <x v="3"/>
  </r>
  <r>
    <x v="0"/>
    <x v="0"/>
    <x v="0"/>
    <x v="16"/>
  </r>
  <r>
    <x v="0"/>
    <x v="0"/>
    <x v="0"/>
    <x v="17"/>
  </r>
  <r>
    <x v="4"/>
    <x v="0"/>
    <x v="0"/>
    <x v="13"/>
  </r>
  <r>
    <x v="4"/>
    <x v="0"/>
    <x v="0"/>
    <x v="13"/>
  </r>
  <r>
    <x v="4"/>
    <x v="0"/>
    <x v="0"/>
    <x v="13"/>
  </r>
  <r>
    <x v="4"/>
    <x v="0"/>
    <x v="0"/>
    <x v="13"/>
  </r>
  <r>
    <x v="4"/>
    <x v="0"/>
    <x v="0"/>
    <x v="13"/>
  </r>
  <r>
    <x v="4"/>
    <x v="0"/>
    <x v="0"/>
    <x v="13"/>
  </r>
  <r>
    <x v="4"/>
    <x v="0"/>
    <x v="0"/>
    <x v="13"/>
  </r>
  <r>
    <x v="4"/>
    <x v="0"/>
    <x v="0"/>
    <x v="13"/>
  </r>
  <r>
    <x v="2"/>
    <x v="0"/>
    <x v="0"/>
    <x v="11"/>
  </r>
  <r>
    <x v="0"/>
    <x v="0"/>
    <x v="0"/>
    <x v="18"/>
  </r>
  <r>
    <x v="0"/>
    <x v="0"/>
    <x v="0"/>
    <x v="18"/>
  </r>
  <r>
    <x v="0"/>
    <x v="1"/>
    <x v="1"/>
    <x v="3"/>
  </r>
  <r>
    <x v="0"/>
    <x v="1"/>
    <x v="1"/>
    <x v="3"/>
  </r>
  <r>
    <x v="0"/>
    <x v="1"/>
    <x v="1"/>
    <x v="3"/>
  </r>
  <r>
    <x v="0"/>
    <x v="1"/>
    <x v="1"/>
    <x v="3"/>
  </r>
  <r>
    <x v="0"/>
    <x v="0"/>
    <x v="0"/>
    <x v="18"/>
  </r>
  <r>
    <x v="0"/>
    <x v="1"/>
    <x v="1"/>
    <x v="3"/>
  </r>
  <r>
    <x v="0"/>
    <x v="0"/>
    <x v="0"/>
    <x v="19"/>
  </r>
  <r>
    <x v="0"/>
    <x v="1"/>
    <x v="1"/>
    <x v="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2"/>
    <x v="2"/>
    <x v="20"/>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2"/>
    <x v="0"/>
    <x v="0"/>
    <x v="11"/>
  </r>
  <r>
    <x v="0"/>
    <x v="1"/>
    <x v="1"/>
    <x v="3"/>
  </r>
  <r>
    <x v="0"/>
    <x v="1"/>
    <x v="1"/>
    <x v="21"/>
  </r>
  <r>
    <x v="0"/>
    <x v="1"/>
    <x v="1"/>
    <x v="1"/>
  </r>
  <r>
    <x v="0"/>
    <x v="1"/>
    <x v="1"/>
    <x v="3"/>
  </r>
  <r>
    <x v="0"/>
    <x v="0"/>
    <x v="0"/>
    <x v="18"/>
  </r>
  <r>
    <x v="0"/>
    <x v="0"/>
    <x v="0"/>
    <x v="18"/>
  </r>
  <r>
    <x v="0"/>
    <x v="0"/>
    <x v="0"/>
    <x v="18"/>
  </r>
  <r>
    <x v="0"/>
    <x v="1"/>
    <x v="1"/>
    <x v="3"/>
  </r>
  <r>
    <x v="0"/>
    <x v="3"/>
    <x v="3"/>
    <x v="22"/>
  </r>
  <r>
    <x v="4"/>
    <x v="0"/>
    <x v="0"/>
    <x v="13"/>
  </r>
  <r>
    <x v="4"/>
    <x v="0"/>
    <x v="0"/>
    <x v="13"/>
  </r>
  <r>
    <x v="4"/>
    <x v="0"/>
    <x v="0"/>
    <x v="13"/>
  </r>
  <r>
    <x v="4"/>
    <x v="0"/>
    <x v="0"/>
    <x v="13"/>
  </r>
  <r>
    <x v="4"/>
    <x v="0"/>
    <x v="0"/>
    <x v="13"/>
  </r>
  <r>
    <x v="4"/>
    <x v="0"/>
    <x v="0"/>
    <x v="23"/>
  </r>
  <r>
    <x v="4"/>
    <x v="0"/>
    <x v="0"/>
    <x v="24"/>
  </r>
  <r>
    <x v="4"/>
    <x v="0"/>
    <x v="0"/>
    <x v="13"/>
  </r>
  <r>
    <x v="4"/>
    <x v="0"/>
    <x v="0"/>
    <x v="24"/>
  </r>
  <r>
    <x v="4"/>
    <x v="0"/>
    <x v="0"/>
    <x v="24"/>
  </r>
  <r>
    <x v="4"/>
    <x v="0"/>
    <x v="0"/>
    <x v="13"/>
  </r>
  <r>
    <x v="4"/>
    <x v="0"/>
    <x v="0"/>
    <x v="13"/>
  </r>
  <r>
    <x v="4"/>
    <x v="0"/>
    <x v="0"/>
    <x v="13"/>
  </r>
  <r>
    <x v="4"/>
    <x v="0"/>
    <x v="0"/>
    <x v="13"/>
  </r>
  <r>
    <x v="4"/>
    <x v="0"/>
    <x v="0"/>
    <x v="13"/>
  </r>
  <r>
    <x v="4"/>
    <x v="0"/>
    <x v="0"/>
    <x v="13"/>
  </r>
  <r>
    <x v="4"/>
    <x v="0"/>
    <x v="0"/>
    <x v="24"/>
  </r>
  <r>
    <x v="4"/>
    <x v="0"/>
    <x v="0"/>
    <x v="24"/>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24"/>
  </r>
  <r>
    <x v="4"/>
    <x v="0"/>
    <x v="0"/>
    <x v="24"/>
  </r>
  <r>
    <x v="4"/>
    <x v="0"/>
    <x v="0"/>
    <x v="13"/>
  </r>
  <r>
    <x v="4"/>
    <x v="0"/>
    <x v="0"/>
    <x v="24"/>
  </r>
  <r>
    <x v="4"/>
    <x v="0"/>
    <x v="0"/>
    <x v="13"/>
  </r>
  <r>
    <x v="4"/>
    <x v="0"/>
    <x v="0"/>
    <x v="13"/>
  </r>
  <r>
    <x v="4"/>
    <x v="0"/>
    <x v="0"/>
    <x v="24"/>
  </r>
  <r>
    <x v="4"/>
    <x v="0"/>
    <x v="0"/>
    <x v="13"/>
  </r>
  <r>
    <x v="4"/>
    <x v="0"/>
    <x v="0"/>
    <x v="13"/>
  </r>
  <r>
    <x v="4"/>
    <x v="0"/>
    <x v="0"/>
    <x v="24"/>
  </r>
  <r>
    <x v="4"/>
    <x v="0"/>
    <x v="0"/>
    <x v="3"/>
  </r>
  <r>
    <x v="4"/>
    <x v="0"/>
    <x v="0"/>
    <x v="13"/>
  </r>
  <r>
    <x v="4"/>
    <x v="0"/>
    <x v="0"/>
    <x v="13"/>
  </r>
  <r>
    <x v="4"/>
    <x v="0"/>
    <x v="0"/>
    <x v="13"/>
  </r>
  <r>
    <x v="4"/>
    <x v="0"/>
    <x v="0"/>
    <x v="13"/>
  </r>
  <r>
    <x v="4"/>
    <x v="0"/>
    <x v="0"/>
    <x v="13"/>
  </r>
  <r>
    <x v="4"/>
    <x v="0"/>
    <x v="0"/>
    <x v="13"/>
  </r>
  <r>
    <x v="4"/>
    <x v="0"/>
    <x v="0"/>
    <x v="13"/>
  </r>
  <r>
    <x v="4"/>
    <x v="0"/>
    <x v="0"/>
    <x v="24"/>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24"/>
  </r>
  <r>
    <x v="4"/>
    <x v="0"/>
    <x v="0"/>
    <x v="13"/>
  </r>
  <r>
    <x v="4"/>
    <x v="0"/>
    <x v="0"/>
    <x v="13"/>
  </r>
  <r>
    <x v="4"/>
    <x v="0"/>
    <x v="0"/>
    <x v="13"/>
  </r>
  <r>
    <x v="4"/>
    <x v="0"/>
    <x v="0"/>
    <x v="13"/>
  </r>
  <r>
    <x v="4"/>
    <x v="0"/>
    <x v="0"/>
    <x v="13"/>
  </r>
  <r>
    <x v="4"/>
    <x v="0"/>
    <x v="0"/>
    <x v="24"/>
  </r>
  <r>
    <x v="4"/>
    <x v="0"/>
    <x v="0"/>
    <x v="13"/>
  </r>
  <r>
    <x v="4"/>
    <x v="0"/>
    <x v="0"/>
    <x v="13"/>
  </r>
  <r>
    <x v="4"/>
    <x v="0"/>
    <x v="0"/>
    <x v="13"/>
  </r>
  <r>
    <x v="4"/>
    <x v="0"/>
    <x v="0"/>
    <x v="13"/>
  </r>
  <r>
    <x v="4"/>
    <x v="0"/>
    <x v="0"/>
    <x v="13"/>
  </r>
  <r>
    <x v="4"/>
    <x v="0"/>
    <x v="0"/>
    <x v="13"/>
  </r>
  <r>
    <x v="4"/>
    <x v="0"/>
    <x v="0"/>
    <x v="13"/>
  </r>
  <r>
    <x v="4"/>
    <x v="0"/>
    <x v="0"/>
    <x v="13"/>
  </r>
  <r>
    <x v="4"/>
    <x v="0"/>
    <x v="0"/>
    <x v="13"/>
  </r>
  <r>
    <x v="4"/>
    <x v="0"/>
    <x v="0"/>
    <x v="13"/>
  </r>
  <r>
    <x v="4"/>
    <x v="0"/>
    <x v="0"/>
    <x v="24"/>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25"/>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24"/>
  </r>
  <r>
    <x v="4"/>
    <x v="0"/>
    <x v="0"/>
    <x v="13"/>
  </r>
  <r>
    <x v="4"/>
    <x v="0"/>
    <x v="0"/>
    <x v="13"/>
  </r>
  <r>
    <x v="4"/>
    <x v="0"/>
    <x v="0"/>
    <x v="13"/>
  </r>
  <r>
    <x v="4"/>
    <x v="0"/>
    <x v="0"/>
    <x v="13"/>
  </r>
  <r>
    <x v="4"/>
    <x v="0"/>
    <x v="0"/>
    <x v="13"/>
  </r>
  <r>
    <x v="4"/>
    <x v="0"/>
    <x v="0"/>
    <x v="13"/>
  </r>
  <r>
    <x v="4"/>
    <x v="0"/>
    <x v="0"/>
    <x v="13"/>
  </r>
  <r>
    <x v="4"/>
    <x v="0"/>
    <x v="0"/>
    <x v="24"/>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0"/>
    <x v="1"/>
    <x v="1"/>
    <x v="1"/>
  </r>
  <r>
    <x v="0"/>
    <x v="0"/>
    <x v="0"/>
    <x v="18"/>
  </r>
  <r>
    <x v="0"/>
    <x v="1"/>
    <x v="1"/>
    <x v="1"/>
  </r>
  <r>
    <x v="0"/>
    <x v="1"/>
    <x v="1"/>
    <x v="1"/>
  </r>
  <r>
    <x v="0"/>
    <x v="0"/>
    <x v="0"/>
    <x v="26"/>
  </r>
  <r>
    <x v="4"/>
    <x v="0"/>
    <x v="0"/>
    <x v="13"/>
  </r>
  <r>
    <x v="4"/>
    <x v="0"/>
    <x v="0"/>
    <x v="13"/>
  </r>
  <r>
    <x v="4"/>
    <x v="0"/>
    <x v="0"/>
    <x v="24"/>
  </r>
  <r>
    <x v="4"/>
    <x v="0"/>
    <x v="0"/>
    <x v="24"/>
  </r>
  <r>
    <x v="4"/>
    <x v="0"/>
    <x v="0"/>
    <x v="24"/>
  </r>
  <r>
    <x v="4"/>
    <x v="0"/>
    <x v="0"/>
    <x v="13"/>
  </r>
  <r>
    <x v="4"/>
    <x v="0"/>
    <x v="0"/>
    <x v="13"/>
  </r>
  <r>
    <x v="4"/>
    <x v="0"/>
    <x v="0"/>
    <x v="13"/>
  </r>
  <r>
    <x v="4"/>
    <x v="0"/>
    <x v="0"/>
    <x v="13"/>
  </r>
  <r>
    <x v="4"/>
    <x v="0"/>
    <x v="0"/>
    <x v="13"/>
  </r>
  <r>
    <x v="4"/>
    <x v="0"/>
    <x v="0"/>
    <x v="13"/>
  </r>
  <r>
    <x v="4"/>
    <x v="0"/>
    <x v="0"/>
    <x v="13"/>
  </r>
  <r>
    <x v="4"/>
    <x v="0"/>
    <x v="0"/>
    <x v="13"/>
  </r>
  <r>
    <x v="0"/>
    <x v="1"/>
    <x v="1"/>
    <x v="3"/>
  </r>
  <r>
    <x v="0"/>
    <x v="1"/>
    <x v="1"/>
    <x v="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4"/>
    <x v="0"/>
    <x v="0"/>
    <x v="13"/>
  </r>
  <r>
    <x v="0"/>
    <x v="1"/>
    <x v="1"/>
    <x v="21"/>
  </r>
  <r>
    <x v="0"/>
    <x v="1"/>
    <x v="1"/>
    <x v="21"/>
  </r>
  <r>
    <x v="4"/>
    <x v="0"/>
    <x v="0"/>
    <x v="24"/>
  </r>
  <r>
    <x v="4"/>
    <x v="0"/>
    <x v="0"/>
    <x v="24"/>
  </r>
  <r>
    <x v="4"/>
    <x v="0"/>
    <x v="0"/>
    <x v="13"/>
  </r>
  <r>
    <x v="4"/>
    <x v="0"/>
    <x v="0"/>
    <x v="24"/>
  </r>
  <r>
    <x v="4"/>
    <x v="0"/>
    <x v="0"/>
    <x v="24"/>
  </r>
  <r>
    <x v="4"/>
    <x v="0"/>
    <x v="0"/>
    <x v="13"/>
  </r>
  <r>
    <x v="0"/>
    <x v="1"/>
    <x v="1"/>
    <x v="3"/>
  </r>
  <r>
    <x v="0"/>
    <x v="1"/>
    <x v="1"/>
    <x v="3"/>
  </r>
  <r>
    <x v="0"/>
    <x v="0"/>
    <x v="0"/>
    <x v="27"/>
  </r>
  <r>
    <x v="4"/>
    <x v="0"/>
    <x v="0"/>
    <x v="24"/>
  </r>
  <r>
    <x v="4"/>
    <x v="0"/>
    <x v="0"/>
    <x v="24"/>
  </r>
  <r>
    <x v="4"/>
    <x v="0"/>
    <x v="0"/>
    <x v="13"/>
  </r>
  <r>
    <x v="2"/>
    <x v="0"/>
    <x v="0"/>
    <x v="6"/>
  </r>
  <r>
    <x v="2"/>
    <x v="0"/>
    <x v="0"/>
    <x v="28"/>
  </r>
  <r>
    <x v="0"/>
    <x v="1"/>
    <x v="1"/>
    <x v="3"/>
  </r>
  <r>
    <x v="0"/>
    <x v="4"/>
    <x v="4"/>
    <x v="29"/>
  </r>
  <r>
    <x v="0"/>
    <x v="0"/>
    <x v="0"/>
    <x v="18"/>
  </r>
  <r>
    <x v="4"/>
    <x v="0"/>
    <x v="0"/>
    <x v="30"/>
  </r>
  <r>
    <x v="4"/>
    <x v="0"/>
    <x v="0"/>
    <x v="24"/>
  </r>
  <r>
    <x v="4"/>
    <x v="0"/>
    <x v="0"/>
    <x v="24"/>
  </r>
  <r>
    <x v="4"/>
    <x v="0"/>
    <x v="0"/>
    <x v="24"/>
  </r>
  <r>
    <x v="4"/>
    <x v="0"/>
    <x v="0"/>
    <x v="24"/>
  </r>
  <r>
    <x v="0"/>
    <x v="1"/>
    <x v="1"/>
    <x v="1"/>
  </r>
  <r>
    <x v="0"/>
    <x v="1"/>
    <x v="1"/>
    <x v="1"/>
  </r>
  <r>
    <x v="4"/>
    <x v="0"/>
    <x v="0"/>
    <x v="30"/>
  </r>
  <r>
    <x v="4"/>
    <x v="0"/>
    <x v="0"/>
    <x v="30"/>
  </r>
  <r>
    <x v="4"/>
    <x v="0"/>
    <x v="0"/>
    <x v="30"/>
  </r>
  <r>
    <x v="4"/>
    <x v="0"/>
    <x v="0"/>
    <x v="30"/>
  </r>
  <r>
    <x v="4"/>
    <x v="0"/>
    <x v="0"/>
    <x v="24"/>
  </r>
  <r>
    <x v="4"/>
    <x v="0"/>
    <x v="0"/>
    <x v="30"/>
  </r>
  <r>
    <x v="4"/>
    <x v="0"/>
    <x v="0"/>
    <x v="30"/>
  </r>
  <r>
    <x v="4"/>
    <x v="0"/>
    <x v="0"/>
    <x v="24"/>
  </r>
  <r>
    <x v="0"/>
    <x v="0"/>
    <x v="0"/>
    <x v="18"/>
  </r>
  <r>
    <x v="0"/>
    <x v="1"/>
    <x v="1"/>
    <x v="3"/>
  </r>
  <r>
    <x v="0"/>
    <x v="0"/>
    <x v="0"/>
    <x v="31"/>
  </r>
  <r>
    <x v="2"/>
    <x v="0"/>
    <x v="0"/>
    <x v="32"/>
  </r>
  <r>
    <x v="0"/>
    <x v="1"/>
    <x v="1"/>
    <x v="1"/>
  </r>
  <r>
    <x v="0"/>
    <x v="0"/>
    <x v="0"/>
    <x v="33"/>
  </r>
  <r>
    <x v="0"/>
    <x v="1"/>
    <x v="1"/>
    <x v="1"/>
  </r>
  <r>
    <x v="0"/>
    <x v="1"/>
    <x v="1"/>
    <x v="1"/>
  </r>
  <r>
    <x v="0"/>
    <x v="1"/>
    <x v="1"/>
    <x v="1"/>
  </r>
  <r>
    <x v="0"/>
    <x v="1"/>
    <x v="1"/>
    <x v="1"/>
  </r>
  <r>
    <x v="4"/>
    <x v="0"/>
    <x v="0"/>
    <x v="20"/>
  </r>
  <r>
    <x v="0"/>
    <x v="1"/>
    <x v="1"/>
    <x v="1"/>
  </r>
  <r>
    <x v="1"/>
    <x v="0"/>
    <x v="0"/>
    <x v="34"/>
  </r>
  <r>
    <x v="0"/>
    <x v="1"/>
    <x v="1"/>
    <x v="35"/>
  </r>
  <r>
    <x v="0"/>
    <x v="1"/>
    <x v="1"/>
    <x v="1"/>
  </r>
  <r>
    <x v="0"/>
    <x v="1"/>
    <x v="1"/>
    <x v="1"/>
  </r>
  <r>
    <x v="4"/>
    <x v="0"/>
    <x v="0"/>
    <x v="24"/>
  </r>
  <r>
    <x v="0"/>
    <x v="1"/>
    <x v="1"/>
    <x v="35"/>
  </r>
  <r>
    <x v="4"/>
    <x v="0"/>
    <x v="0"/>
    <x v="36"/>
  </r>
  <r>
    <x v="4"/>
    <x v="0"/>
    <x v="0"/>
    <x v="24"/>
  </r>
  <r>
    <x v="4"/>
    <x v="0"/>
    <x v="0"/>
    <x v="24"/>
  </r>
  <r>
    <x v="4"/>
    <x v="0"/>
    <x v="0"/>
    <x v="24"/>
  </r>
  <r>
    <x v="4"/>
    <x v="0"/>
    <x v="0"/>
    <x v="24"/>
  </r>
  <r>
    <x v="4"/>
    <x v="0"/>
    <x v="0"/>
    <x v="24"/>
  </r>
  <r>
    <x v="4"/>
    <x v="0"/>
    <x v="0"/>
    <x v="24"/>
  </r>
  <r>
    <x v="0"/>
    <x v="1"/>
    <x v="1"/>
    <x v="3"/>
  </r>
  <r>
    <x v="0"/>
    <x v="0"/>
    <x v="0"/>
    <x v="10"/>
  </r>
  <r>
    <x v="0"/>
    <x v="1"/>
    <x v="1"/>
    <x v="12"/>
  </r>
  <r>
    <x v="5"/>
    <x v="0"/>
    <x v="0"/>
    <x v="37"/>
  </r>
  <r>
    <x v="5"/>
    <x v="0"/>
    <x v="0"/>
    <x v="37"/>
  </r>
  <r>
    <x v="5"/>
    <x v="0"/>
    <x v="0"/>
    <x v="37"/>
  </r>
  <r>
    <x v="0"/>
    <x v="1"/>
    <x v="1"/>
    <x v="35"/>
  </r>
  <r>
    <x v="2"/>
    <x v="0"/>
    <x v="0"/>
    <x v="6"/>
  </r>
  <r>
    <x v="0"/>
    <x v="1"/>
    <x v="1"/>
    <x v="1"/>
  </r>
  <r>
    <x v="0"/>
    <x v="1"/>
    <x v="1"/>
    <x v="1"/>
  </r>
  <r>
    <x v="0"/>
    <x v="1"/>
    <x v="1"/>
    <x v="1"/>
  </r>
  <r>
    <x v="0"/>
    <x v="1"/>
    <x v="1"/>
    <x v="1"/>
  </r>
  <r>
    <x v="0"/>
    <x v="1"/>
    <x v="1"/>
    <x v="1"/>
  </r>
  <r>
    <x v="0"/>
    <x v="0"/>
    <x v="0"/>
    <x v="38"/>
  </r>
  <r>
    <x v="0"/>
    <x v="1"/>
    <x v="1"/>
    <x v="1"/>
  </r>
  <r>
    <x v="0"/>
    <x v="1"/>
    <x v="1"/>
    <x v="39"/>
  </r>
  <r>
    <x v="0"/>
    <x v="0"/>
    <x v="0"/>
    <x v="40"/>
  </r>
  <r>
    <x v="0"/>
    <x v="1"/>
    <x v="1"/>
    <x v="41"/>
  </r>
  <r>
    <x v="0"/>
    <x v="1"/>
    <x v="1"/>
    <x v="1"/>
  </r>
  <r>
    <x v="0"/>
    <x v="1"/>
    <x v="1"/>
    <x v="1"/>
  </r>
  <r>
    <x v="4"/>
    <x v="0"/>
    <x v="0"/>
    <x v="24"/>
  </r>
  <r>
    <x v="2"/>
    <x v="0"/>
    <x v="0"/>
    <x v="6"/>
  </r>
  <r>
    <x v="4"/>
    <x v="0"/>
    <x v="0"/>
    <x v="24"/>
  </r>
  <r>
    <x v="4"/>
    <x v="0"/>
    <x v="0"/>
    <x v="24"/>
  </r>
  <r>
    <x v="0"/>
    <x v="1"/>
    <x v="1"/>
    <x v="1"/>
  </r>
  <r>
    <x v="4"/>
    <x v="0"/>
    <x v="0"/>
    <x v="24"/>
  </r>
  <r>
    <x v="4"/>
    <x v="0"/>
    <x v="0"/>
    <x v="24"/>
  </r>
  <r>
    <x v="2"/>
    <x v="0"/>
    <x v="0"/>
    <x v="6"/>
  </r>
  <r>
    <x v="4"/>
    <x v="0"/>
    <x v="0"/>
    <x v="24"/>
  </r>
  <r>
    <x v="4"/>
    <x v="0"/>
    <x v="0"/>
    <x v="24"/>
  </r>
  <r>
    <x v="4"/>
    <x v="0"/>
    <x v="0"/>
    <x v="24"/>
  </r>
  <r>
    <x v="4"/>
    <x v="0"/>
    <x v="0"/>
    <x v="24"/>
  </r>
  <r>
    <x v="0"/>
    <x v="1"/>
    <x v="1"/>
    <x v="42"/>
  </r>
  <r>
    <x v="4"/>
    <x v="0"/>
    <x v="0"/>
    <x v="24"/>
  </r>
  <r>
    <x v="0"/>
    <x v="1"/>
    <x v="1"/>
    <x v="42"/>
  </r>
  <r>
    <x v="0"/>
    <x v="1"/>
    <x v="1"/>
    <x v="1"/>
  </r>
  <r>
    <x v="0"/>
    <x v="1"/>
    <x v="1"/>
    <x v="1"/>
  </r>
  <r>
    <x v="2"/>
    <x v="0"/>
    <x v="0"/>
    <x v="6"/>
  </r>
  <r>
    <x v="0"/>
    <x v="1"/>
    <x v="1"/>
    <x v="1"/>
  </r>
  <r>
    <x v="0"/>
    <x v="1"/>
    <x v="1"/>
    <x v="39"/>
  </r>
  <r>
    <x v="0"/>
    <x v="0"/>
    <x v="0"/>
    <x v="4"/>
  </r>
  <r>
    <x v="0"/>
    <x v="1"/>
    <x v="1"/>
    <x v="39"/>
  </r>
  <r>
    <x v="0"/>
    <x v="0"/>
    <x v="0"/>
    <x v="18"/>
  </r>
  <r>
    <x v="0"/>
    <x v="1"/>
    <x v="1"/>
    <x v="43"/>
  </r>
  <r>
    <x v="0"/>
    <x v="1"/>
    <x v="1"/>
    <x v="12"/>
  </r>
  <r>
    <x v="0"/>
    <x v="1"/>
    <x v="1"/>
    <x v="1"/>
  </r>
  <r>
    <x v="0"/>
    <x v="4"/>
    <x v="4"/>
    <x v="44"/>
  </r>
  <r>
    <x v="0"/>
    <x v="1"/>
    <x v="1"/>
    <x v="45"/>
  </r>
  <r>
    <x v="0"/>
    <x v="1"/>
    <x v="1"/>
    <x v="1"/>
  </r>
  <r>
    <x v="4"/>
    <x v="2"/>
    <x v="2"/>
    <x v="20"/>
  </r>
  <r>
    <x v="3"/>
    <x v="0"/>
    <x v="0"/>
    <x v="6"/>
  </r>
  <r>
    <x v="0"/>
    <x v="1"/>
    <x v="1"/>
    <x v="46"/>
  </r>
  <r>
    <x v="0"/>
    <x v="4"/>
    <x v="4"/>
    <x v="47"/>
  </r>
  <r>
    <x v="0"/>
    <x v="0"/>
    <x v="0"/>
    <x v="48"/>
  </r>
  <r>
    <x v="0"/>
    <x v="1"/>
    <x v="1"/>
    <x v="3"/>
  </r>
  <r>
    <x v="0"/>
    <x v="1"/>
    <x v="1"/>
    <x v="3"/>
  </r>
  <r>
    <x v="0"/>
    <x v="1"/>
    <x v="1"/>
    <x v="3"/>
  </r>
  <r>
    <x v="0"/>
    <x v="1"/>
    <x v="1"/>
    <x v="3"/>
  </r>
  <r>
    <x v="0"/>
    <x v="0"/>
    <x v="0"/>
    <x v="49"/>
  </r>
  <r>
    <x v="0"/>
    <x v="1"/>
    <x v="1"/>
    <x v="3"/>
  </r>
  <r>
    <x v="0"/>
    <x v="1"/>
    <x v="1"/>
    <x v="1"/>
  </r>
  <r>
    <x v="0"/>
    <x v="1"/>
    <x v="1"/>
    <x v="3"/>
  </r>
  <r>
    <x v="0"/>
    <x v="1"/>
    <x v="1"/>
    <x v="3"/>
  </r>
  <r>
    <x v="0"/>
    <x v="1"/>
    <x v="1"/>
    <x v="1"/>
  </r>
  <r>
    <x v="0"/>
    <x v="1"/>
    <x v="1"/>
    <x v="1"/>
  </r>
  <r>
    <x v="0"/>
    <x v="1"/>
    <x v="1"/>
    <x v="1"/>
  </r>
  <r>
    <x v="3"/>
    <x v="0"/>
    <x v="0"/>
    <x v="6"/>
  </r>
  <r>
    <x v="0"/>
    <x v="1"/>
    <x v="1"/>
    <x v="1"/>
  </r>
  <r>
    <x v="0"/>
    <x v="1"/>
    <x v="1"/>
    <x v="1"/>
  </r>
  <r>
    <x v="0"/>
    <x v="5"/>
    <x v="5"/>
    <x v="50"/>
  </r>
  <r>
    <x v="0"/>
    <x v="0"/>
    <x v="0"/>
    <x v="51"/>
  </r>
  <r>
    <x v="0"/>
    <x v="4"/>
    <x v="4"/>
    <x v="47"/>
  </r>
  <r>
    <x v="2"/>
    <x v="0"/>
    <x v="0"/>
    <x v="6"/>
  </r>
  <r>
    <x v="0"/>
    <x v="1"/>
    <x v="1"/>
    <x v="1"/>
  </r>
  <r>
    <x v="0"/>
    <x v="1"/>
    <x v="1"/>
    <x v="1"/>
  </r>
  <r>
    <x v="0"/>
    <x v="4"/>
    <x v="4"/>
    <x v="44"/>
  </r>
  <r>
    <x v="0"/>
    <x v="1"/>
    <x v="1"/>
    <x v="1"/>
  </r>
  <r>
    <x v="0"/>
    <x v="1"/>
    <x v="1"/>
    <x v="1"/>
  </r>
  <r>
    <x v="0"/>
    <x v="1"/>
    <x v="1"/>
    <x v="1"/>
  </r>
  <r>
    <x v="0"/>
    <x v="1"/>
    <x v="1"/>
    <x v="1"/>
  </r>
  <r>
    <x v="0"/>
    <x v="1"/>
    <x v="1"/>
    <x v="52"/>
  </r>
  <r>
    <x v="0"/>
    <x v="1"/>
    <x v="1"/>
    <x v="1"/>
  </r>
  <r>
    <x v="0"/>
    <x v="1"/>
    <x v="1"/>
    <x v="1"/>
  </r>
  <r>
    <x v="0"/>
    <x v="1"/>
    <x v="1"/>
    <x v="1"/>
  </r>
  <r>
    <x v="0"/>
    <x v="1"/>
    <x v="1"/>
    <x v="1"/>
  </r>
  <r>
    <x v="0"/>
    <x v="1"/>
    <x v="1"/>
    <x v="1"/>
  </r>
  <r>
    <x v="0"/>
    <x v="0"/>
    <x v="0"/>
    <x v="53"/>
  </r>
  <r>
    <x v="0"/>
    <x v="0"/>
    <x v="0"/>
    <x v="1"/>
  </r>
  <r>
    <x v="4"/>
    <x v="0"/>
    <x v="0"/>
    <x v="54"/>
  </r>
  <r>
    <x v="0"/>
    <x v="1"/>
    <x v="1"/>
    <x v="1"/>
  </r>
  <r>
    <x v="0"/>
    <x v="4"/>
    <x v="4"/>
    <x v="55"/>
  </r>
  <r>
    <x v="0"/>
    <x v="1"/>
    <x v="1"/>
    <x v="1"/>
  </r>
  <r>
    <x v="0"/>
    <x v="1"/>
    <x v="1"/>
    <x v="1"/>
  </r>
  <r>
    <x v="0"/>
    <x v="4"/>
    <x v="4"/>
    <x v="47"/>
  </r>
  <r>
    <x v="0"/>
    <x v="1"/>
    <x v="1"/>
    <x v="1"/>
  </r>
  <r>
    <x v="0"/>
    <x v="4"/>
    <x v="4"/>
    <x v="56"/>
  </r>
  <r>
    <x v="4"/>
    <x v="0"/>
    <x v="0"/>
    <x v="54"/>
  </r>
  <r>
    <x v="6"/>
    <x v="0"/>
    <x v="0"/>
    <x v="57"/>
  </r>
  <r>
    <x v="0"/>
    <x v="1"/>
    <x v="1"/>
    <x v="1"/>
  </r>
  <r>
    <x v="0"/>
    <x v="1"/>
    <x v="1"/>
    <x v="1"/>
  </r>
  <r>
    <x v="0"/>
    <x v="1"/>
    <x v="1"/>
    <x v="1"/>
  </r>
  <r>
    <x v="0"/>
    <x v="1"/>
    <x v="1"/>
    <x v="12"/>
  </r>
  <r>
    <x v="0"/>
    <x v="1"/>
    <x v="1"/>
    <x v="12"/>
  </r>
  <r>
    <x v="0"/>
    <x v="0"/>
    <x v="0"/>
    <x v="58"/>
  </r>
  <r>
    <x v="0"/>
    <x v="4"/>
    <x v="4"/>
    <x v="47"/>
  </r>
  <r>
    <x v="0"/>
    <x v="1"/>
    <x v="1"/>
    <x v="12"/>
  </r>
  <r>
    <x v="0"/>
    <x v="1"/>
    <x v="1"/>
    <x v="12"/>
  </r>
  <r>
    <x v="0"/>
    <x v="1"/>
    <x v="1"/>
    <x v="12"/>
  </r>
  <r>
    <x v="0"/>
    <x v="1"/>
    <x v="1"/>
    <x v="12"/>
  </r>
  <r>
    <x v="0"/>
    <x v="1"/>
    <x v="1"/>
    <x v="12"/>
  </r>
  <r>
    <x v="0"/>
    <x v="1"/>
    <x v="1"/>
    <x v="12"/>
  </r>
  <r>
    <x v="0"/>
    <x v="1"/>
    <x v="1"/>
    <x v="12"/>
  </r>
  <r>
    <x v="0"/>
    <x v="1"/>
    <x v="1"/>
    <x v="12"/>
  </r>
  <r>
    <x v="0"/>
    <x v="1"/>
    <x v="1"/>
    <x v="12"/>
  </r>
  <r>
    <x v="0"/>
    <x v="1"/>
    <x v="1"/>
    <x v="12"/>
  </r>
  <r>
    <x v="0"/>
    <x v="4"/>
    <x v="4"/>
    <x v="59"/>
  </r>
  <r>
    <x v="0"/>
    <x v="0"/>
    <x v="0"/>
    <x v="60"/>
  </r>
  <r>
    <x v="0"/>
    <x v="1"/>
    <x v="1"/>
    <x v="12"/>
  </r>
  <r>
    <x v="0"/>
    <x v="1"/>
    <x v="1"/>
    <x v="12"/>
  </r>
  <r>
    <x v="0"/>
    <x v="1"/>
    <x v="1"/>
    <x v="12"/>
  </r>
  <r>
    <x v="0"/>
    <x v="0"/>
    <x v="0"/>
    <x v="61"/>
  </r>
  <r>
    <x v="0"/>
    <x v="0"/>
    <x v="0"/>
    <x v="62"/>
  </r>
  <r>
    <x v="0"/>
    <x v="1"/>
    <x v="1"/>
    <x v="12"/>
  </r>
  <r>
    <x v="0"/>
    <x v="0"/>
    <x v="0"/>
    <x v="63"/>
  </r>
  <r>
    <x v="0"/>
    <x v="0"/>
    <x v="0"/>
    <x v="64"/>
  </r>
  <r>
    <x v="0"/>
    <x v="4"/>
    <x v="4"/>
    <x v="47"/>
  </r>
  <r>
    <x v="0"/>
    <x v="1"/>
    <x v="1"/>
    <x v="65"/>
  </r>
  <r>
    <x v="0"/>
    <x v="0"/>
    <x v="0"/>
    <x v="66"/>
  </r>
  <r>
    <x v="0"/>
    <x v="1"/>
    <x v="1"/>
    <x v="1"/>
  </r>
  <r>
    <x v="0"/>
    <x v="1"/>
    <x v="1"/>
    <x v="1"/>
  </r>
  <r>
    <x v="0"/>
    <x v="1"/>
    <x v="1"/>
    <x v="1"/>
  </r>
  <r>
    <x v="0"/>
    <x v="0"/>
    <x v="0"/>
    <x v="67"/>
  </r>
  <r>
    <x v="0"/>
    <x v="1"/>
    <x v="1"/>
    <x v="1"/>
  </r>
  <r>
    <x v="0"/>
    <x v="1"/>
    <x v="1"/>
    <x v="21"/>
  </r>
  <r>
    <x v="0"/>
    <x v="1"/>
    <x v="1"/>
    <x v="68"/>
  </r>
  <r>
    <x v="3"/>
    <x v="0"/>
    <x v="0"/>
    <x v="6"/>
  </r>
  <r>
    <x v="0"/>
    <x v="1"/>
    <x v="1"/>
    <x v="1"/>
  </r>
  <r>
    <x v="0"/>
    <x v="0"/>
    <x v="0"/>
    <x v="0"/>
  </r>
  <r>
    <x v="0"/>
    <x v="1"/>
    <x v="1"/>
    <x v="1"/>
  </r>
  <r>
    <x v="0"/>
    <x v="1"/>
    <x v="1"/>
    <x v="1"/>
  </r>
  <r>
    <x v="0"/>
    <x v="1"/>
    <x v="1"/>
    <x v="1"/>
  </r>
  <r>
    <x v="0"/>
    <x v="1"/>
    <x v="1"/>
    <x v="1"/>
  </r>
  <r>
    <x v="0"/>
    <x v="1"/>
    <x v="1"/>
    <x v="1"/>
  </r>
  <r>
    <x v="0"/>
    <x v="1"/>
    <x v="1"/>
    <x v="1"/>
  </r>
  <r>
    <x v="0"/>
    <x v="1"/>
    <x v="1"/>
    <x v="12"/>
  </r>
  <r>
    <x v="0"/>
    <x v="1"/>
    <x v="1"/>
    <x v="12"/>
  </r>
  <r>
    <x v="0"/>
    <x v="1"/>
    <x v="1"/>
    <x v="12"/>
  </r>
  <r>
    <x v="5"/>
    <x v="0"/>
    <x v="0"/>
    <x v="37"/>
  </r>
  <r>
    <x v="5"/>
    <x v="0"/>
    <x v="0"/>
    <x v="37"/>
  </r>
  <r>
    <x v="5"/>
    <x v="0"/>
    <x v="0"/>
    <x v="37"/>
  </r>
  <r>
    <x v="5"/>
    <x v="0"/>
    <x v="0"/>
    <x v="69"/>
  </r>
  <r>
    <x v="0"/>
    <x v="1"/>
    <x v="1"/>
    <x v="21"/>
  </r>
  <r>
    <x v="0"/>
    <x v="1"/>
    <x v="1"/>
    <x v="12"/>
  </r>
  <r>
    <x v="0"/>
    <x v="1"/>
    <x v="1"/>
    <x v="1"/>
  </r>
  <r>
    <x v="0"/>
    <x v="0"/>
    <x v="0"/>
    <x v="70"/>
  </r>
  <r>
    <x v="0"/>
    <x v="1"/>
    <x v="1"/>
    <x v="1"/>
  </r>
  <r>
    <x v="0"/>
    <x v="1"/>
    <x v="1"/>
    <x v="1"/>
  </r>
  <r>
    <x v="0"/>
    <x v="1"/>
    <x v="1"/>
    <x v="1"/>
  </r>
  <r>
    <x v="0"/>
    <x v="1"/>
    <x v="1"/>
    <x v="1"/>
  </r>
  <r>
    <x v="0"/>
    <x v="1"/>
    <x v="1"/>
    <x v="1"/>
  </r>
  <r>
    <x v="2"/>
    <x v="0"/>
    <x v="0"/>
    <x v="71"/>
  </r>
  <r>
    <x v="0"/>
    <x v="0"/>
    <x v="0"/>
    <x v="4"/>
  </r>
  <r>
    <x v="0"/>
    <x v="0"/>
    <x v="0"/>
    <x v="72"/>
  </r>
  <r>
    <x v="0"/>
    <x v="0"/>
    <x v="0"/>
    <x v="73"/>
  </r>
  <r>
    <x v="0"/>
    <x v="1"/>
    <x v="1"/>
    <x v="1"/>
  </r>
  <r>
    <x v="0"/>
    <x v="0"/>
    <x v="0"/>
    <x v="74"/>
  </r>
  <r>
    <x v="0"/>
    <x v="1"/>
    <x v="1"/>
    <x v="75"/>
  </r>
  <r>
    <x v="0"/>
    <x v="0"/>
    <x v="0"/>
    <x v="76"/>
  </r>
  <r>
    <x v="0"/>
    <x v="1"/>
    <x v="1"/>
    <x v="1"/>
  </r>
  <r>
    <x v="0"/>
    <x v="1"/>
    <x v="1"/>
    <x v="1"/>
  </r>
  <r>
    <x v="0"/>
    <x v="1"/>
    <x v="1"/>
    <x v="1"/>
  </r>
  <r>
    <x v="0"/>
    <x v="1"/>
    <x v="1"/>
    <x v="1"/>
  </r>
  <r>
    <x v="0"/>
    <x v="1"/>
    <x v="1"/>
    <x v="1"/>
  </r>
  <r>
    <x v="0"/>
    <x v="0"/>
    <x v="0"/>
    <x v="77"/>
  </r>
  <r>
    <x v="0"/>
    <x v="0"/>
    <x v="0"/>
    <x v="78"/>
  </r>
  <r>
    <x v="0"/>
    <x v="1"/>
    <x v="1"/>
    <x v="1"/>
  </r>
  <r>
    <x v="0"/>
    <x v="1"/>
    <x v="1"/>
    <x v="1"/>
  </r>
  <r>
    <x v="0"/>
    <x v="1"/>
    <x v="1"/>
    <x v="1"/>
  </r>
  <r>
    <x v="0"/>
    <x v="1"/>
    <x v="1"/>
    <x v="1"/>
  </r>
  <r>
    <x v="0"/>
    <x v="1"/>
    <x v="1"/>
    <x v="1"/>
  </r>
  <r>
    <x v="0"/>
    <x v="1"/>
    <x v="1"/>
    <x v="1"/>
  </r>
  <r>
    <x v="0"/>
    <x v="1"/>
    <x v="1"/>
    <x v="1"/>
  </r>
  <r>
    <x v="4"/>
    <x v="0"/>
    <x v="0"/>
    <x v="36"/>
  </r>
  <r>
    <x v="0"/>
    <x v="1"/>
    <x v="1"/>
    <x v="20"/>
  </r>
  <r>
    <x v="0"/>
    <x v="1"/>
    <x v="1"/>
    <x v="1"/>
  </r>
  <r>
    <x v="0"/>
    <x v="1"/>
    <x v="1"/>
    <x v="1"/>
  </r>
  <r>
    <x v="0"/>
    <x v="5"/>
    <x v="5"/>
    <x v="79"/>
  </r>
  <r>
    <x v="0"/>
    <x v="1"/>
    <x v="1"/>
    <x v="1"/>
  </r>
  <r>
    <x v="0"/>
    <x v="1"/>
    <x v="1"/>
    <x v="21"/>
  </r>
  <r>
    <x v="4"/>
    <x v="0"/>
    <x v="0"/>
    <x v="80"/>
  </r>
  <r>
    <x v="3"/>
    <x v="0"/>
    <x v="0"/>
    <x v="6"/>
  </r>
  <r>
    <x v="0"/>
    <x v="5"/>
    <x v="5"/>
    <x v="81"/>
  </r>
  <r>
    <x v="0"/>
    <x v="1"/>
    <x v="1"/>
    <x v="1"/>
  </r>
  <r>
    <x v="0"/>
    <x v="1"/>
    <x v="1"/>
    <x v="1"/>
  </r>
  <r>
    <x v="0"/>
    <x v="1"/>
    <x v="1"/>
    <x v="1"/>
  </r>
  <r>
    <x v="0"/>
    <x v="1"/>
    <x v="1"/>
    <x v="1"/>
  </r>
  <r>
    <x v="0"/>
    <x v="1"/>
    <x v="1"/>
    <x v="1"/>
  </r>
  <r>
    <x v="5"/>
    <x v="0"/>
    <x v="0"/>
    <x v="82"/>
  </r>
  <r>
    <x v="0"/>
    <x v="1"/>
    <x v="1"/>
    <x v="1"/>
  </r>
  <r>
    <x v="0"/>
    <x v="1"/>
    <x v="1"/>
    <x v="83"/>
  </r>
  <r>
    <x v="0"/>
    <x v="1"/>
    <x v="1"/>
    <x v="1"/>
  </r>
  <r>
    <x v="2"/>
    <x v="0"/>
    <x v="0"/>
    <x v="84"/>
  </r>
  <r>
    <x v="0"/>
    <x v="0"/>
    <x v="0"/>
    <x v="85"/>
  </r>
  <r>
    <x v="0"/>
    <x v="4"/>
    <x v="4"/>
    <x v="59"/>
  </r>
  <r>
    <x v="0"/>
    <x v="5"/>
    <x v="5"/>
    <x v="86"/>
  </r>
  <r>
    <x v="0"/>
    <x v="0"/>
    <x v="0"/>
    <x v="87"/>
  </r>
  <r>
    <x v="0"/>
    <x v="1"/>
    <x v="1"/>
    <x v="12"/>
  </r>
  <r>
    <x v="0"/>
    <x v="1"/>
    <x v="1"/>
    <x v="12"/>
  </r>
  <r>
    <x v="0"/>
    <x v="1"/>
    <x v="1"/>
    <x v="12"/>
  </r>
  <r>
    <x v="3"/>
    <x v="0"/>
    <x v="0"/>
    <x v="6"/>
  </r>
  <r>
    <x v="0"/>
    <x v="1"/>
    <x v="1"/>
    <x v="39"/>
  </r>
  <r>
    <x v="1"/>
    <x v="2"/>
    <x v="2"/>
    <x v="88"/>
  </r>
  <r>
    <x v="0"/>
    <x v="1"/>
    <x v="1"/>
    <x v="39"/>
  </r>
  <r>
    <x v="0"/>
    <x v="1"/>
    <x v="1"/>
    <x v="1"/>
  </r>
  <r>
    <x v="0"/>
    <x v="1"/>
    <x v="1"/>
    <x v="1"/>
  </r>
  <r>
    <x v="0"/>
    <x v="5"/>
    <x v="5"/>
    <x v="62"/>
  </r>
  <r>
    <x v="0"/>
    <x v="1"/>
    <x v="1"/>
    <x v="1"/>
  </r>
  <r>
    <x v="0"/>
    <x v="1"/>
    <x v="1"/>
    <x v="1"/>
  </r>
  <r>
    <x v="0"/>
    <x v="0"/>
    <x v="0"/>
    <x v="29"/>
  </r>
  <r>
    <x v="0"/>
    <x v="1"/>
    <x v="1"/>
    <x v="1"/>
  </r>
  <r>
    <x v="0"/>
    <x v="1"/>
    <x v="1"/>
    <x v="1"/>
  </r>
  <r>
    <x v="0"/>
    <x v="0"/>
    <x v="0"/>
    <x v="89"/>
  </r>
  <r>
    <x v="2"/>
    <x v="0"/>
    <x v="0"/>
    <x v="90"/>
  </r>
  <r>
    <x v="0"/>
    <x v="5"/>
    <x v="5"/>
    <x v="86"/>
  </r>
  <r>
    <x v="0"/>
    <x v="0"/>
    <x v="0"/>
    <x v="91"/>
  </r>
  <r>
    <x v="0"/>
    <x v="1"/>
    <x v="1"/>
    <x v="88"/>
  </r>
  <r>
    <x v="5"/>
    <x v="0"/>
    <x v="0"/>
    <x v="92"/>
  </r>
  <r>
    <x v="0"/>
    <x v="1"/>
    <x v="1"/>
    <x v="1"/>
  </r>
  <r>
    <x v="0"/>
    <x v="0"/>
    <x v="0"/>
    <x v="53"/>
  </r>
  <r>
    <x v="0"/>
    <x v="1"/>
    <x v="1"/>
    <x v="1"/>
  </r>
  <r>
    <x v="0"/>
    <x v="0"/>
    <x v="0"/>
    <x v="93"/>
  </r>
  <r>
    <x v="0"/>
    <x v="1"/>
    <x v="1"/>
    <x v="3"/>
  </r>
  <r>
    <x v="0"/>
    <x v="1"/>
    <x v="1"/>
    <x v="93"/>
  </r>
  <r>
    <x v="0"/>
    <x v="1"/>
    <x v="1"/>
    <x v="94"/>
  </r>
  <r>
    <x v="0"/>
    <x v="1"/>
    <x v="1"/>
    <x v="20"/>
  </r>
  <r>
    <x v="0"/>
    <x v="4"/>
    <x v="4"/>
    <x v="20"/>
  </r>
  <r>
    <x v="0"/>
    <x v="1"/>
    <x v="1"/>
    <x v="3"/>
  </r>
  <r>
    <x v="0"/>
    <x v="1"/>
    <x v="1"/>
    <x v="3"/>
  </r>
  <r>
    <x v="0"/>
    <x v="1"/>
    <x v="1"/>
    <x v="3"/>
  </r>
  <r>
    <x v="0"/>
    <x v="1"/>
    <x v="1"/>
    <x v="3"/>
  </r>
  <r>
    <x v="0"/>
    <x v="1"/>
    <x v="1"/>
    <x v="3"/>
  </r>
  <r>
    <x v="3"/>
    <x v="0"/>
    <x v="0"/>
    <x v="6"/>
  </r>
  <r>
    <x v="0"/>
    <x v="1"/>
    <x v="1"/>
    <x v="1"/>
  </r>
  <r>
    <x v="0"/>
    <x v="1"/>
    <x v="1"/>
    <x v="1"/>
  </r>
  <r>
    <x v="2"/>
    <x v="0"/>
    <x v="0"/>
    <x v="6"/>
  </r>
  <r>
    <x v="2"/>
    <x v="0"/>
    <x v="0"/>
    <x v="6"/>
  </r>
  <r>
    <x v="2"/>
    <x v="0"/>
    <x v="0"/>
    <x v="6"/>
  </r>
  <r>
    <x v="2"/>
    <x v="0"/>
    <x v="0"/>
    <x v="6"/>
  </r>
  <r>
    <x v="2"/>
    <x v="0"/>
    <x v="0"/>
    <x v="6"/>
  </r>
  <r>
    <x v="2"/>
    <x v="0"/>
    <x v="0"/>
    <x v="6"/>
  </r>
  <r>
    <x v="2"/>
    <x v="0"/>
    <x v="0"/>
    <x v="6"/>
  </r>
  <r>
    <x v="2"/>
    <x v="0"/>
    <x v="0"/>
    <x v="6"/>
  </r>
  <r>
    <x v="4"/>
    <x v="0"/>
    <x v="0"/>
    <x v="36"/>
  </r>
  <r>
    <x v="0"/>
    <x v="1"/>
    <x v="1"/>
    <x v="95"/>
  </r>
  <r>
    <x v="0"/>
    <x v="1"/>
    <x v="1"/>
    <x v="95"/>
  </r>
  <r>
    <x v="0"/>
    <x v="1"/>
    <x v="1"/>
    <x v="12"/>
  </r>
  <r>
    <x v="0"/>
    <x v="1"/>
    <x v="1"/>
    <x v="12"/>
  </r>
  <r>
    <x v="0"/>
    <x v="1"/>
    <x v="1"/>
    <x v="12"/>
  </r>
  <r>
    <x v="0"/>
    <x v="1"/>
    <x v="1"/>
    <x v="12"/>
  </r>
  <r>
    <x v="0"/>
    <x v="1"/>
    <x v="1"/>
    <x v="12"/>
  </r>
  <r>
    <x v="0"/>
    <x v="1"/>
    <x v="1"/>
    <x v="12"/>
  </r>
  <r>
    <x v="0"/>
    <x v="1"/>
    <x v="1"/>
    <x v="1"/>
  </r>
  <r>
    <x v="0"/>
    <x v="1"/>
    <x v="1"/>
    <x v="1"/>
  </r>
  <r>
    <x v="3"/>
    <x v="0"/>
    <x v="0"/>
    <x v="6"/>
  </r>
  <r>
    <x v="0"/>
    <x v="1"/>
    <x v="1"/>
    <x v="96"/>
  </r>
  <r>
    <x v="0"/>
    <x v="1"/>
    <x v="1"/>
    <x v="1"/>
  </r>
  <r>
    <x v="2"/>
    <x v="0"/>
    <x v="0"/>
    <x v="6"/>
  </r>
  <r>
    <x v="4"/>
    <x v="0"/>
    <x v="0"/>
    <x v="97"/>
  </r>
  <r>
    <x v="0"/>
    <x v="1"/>
    <x v="1"/>
    <x v="20"/>
  </r>
  <r>
    <x v="0"/>
    <x v="1"/>
    <x v="1"/>
    <x v="98"/>
  </r>
  <r>
    <x v="0"/>
    <x v="0"/>
    <x v="0"/>
    <x v="53"/>
  </r>
  <r>
    <x v="0"/>
    <x v="1"/>
    <x v="1"/>
    <x v="1"/>
  </r>
  <r>
    <x v="0"/>
    <x v="1"/>
    <x v="1"/>
    <x v="1"/>
  </r>
  <r>
    <x v="3"/>
    <x v="0"/>
    <x v="0"/>
    <x v="6"/>
  </r>
  <r>
    <x v="0"/>
    <x v="1"/>
    <x v="1"/>
    <x v="1"/>
  </r>
  <r>
    <x v="0"/>
    <x v="1"/>
    <x v="1"/>
    <x v="1"/>
  </r>
  <r>
    <x v="0"/>
    <x v="1"/>
    <x v="1"/>
    <x v="1"/>
  </r>
  <r>
    <x v="0"/>
    <x v="1"/>
    <x v="1"/>
    <x v="1"/>
  </r>
  <r>
    <x v="0"/>
    <x v="5"/>
    <x v="5"/>
    <x v="86"/>
  </r>
  <r>
    <x v="0"/>
    <x v="0"/>
    <x v="0"/>
    <x v="1"/>
  </r>
  <r>
    <x v="2"/>
    <x v="0"/>
    <x v="0"/>
    <x v="6"/>
  </r>
  <r>
    <x v="0"/>
    <x v="0"/>
    <x v="0"/>
    <x v="1"/>
  </r>
  <r>
    <x v="0"/>
    <x v="4"/>
    <x v="4"/>
    <x v="99"/>
  </r>
  <r>
    <x v="0"/>
    <x v="1"/>
    <x v="1"/>
    <x v="1"/>
  </r>
  <r>
    <x v="0"/>
    <x v="1"/>
    <x v="1"/>
    <x v="1"/>
  </r>
  <r>
    <x v="0"/>
    <x v="1"/>
    <x v="1"/>
    <x v="1"/>
  </r>
  <r>
    <x v="0"/>
    <x v="1"/>
    <x v="1"/>
    <x v="1"/>
  </r>
  <r>
    <x v="0"/>
    <x v="1"/>
    <x v="1"/>
    <x v="1"/>
  </r>
  <r>
    <x v="0"/>
    <x v="1"/>
    <x v="1"/>
    <x v="1"/>
  </r>
  <r>
    <x v="0"/>
    <x v="1"/>
    <x v="1"/>
    <x v="1"/>
  </r>
  <r>
    <x v="0"/>
    <x v="1"/>
    <x v="1"/>
    <x v="100"/>
  </r>
  <r>
    <x v="0"/>
    <x v="1"/>
    <x v="1"/>
    <x v="12"/>
  </r>
  <r>
    <x v="0"/>
    <x v="1"/>
    <x v="1"/>
    <x v="12"/>
  </r>
  <r>
    <x v="0"/>
    <x v="1"/>
    <x v="1"/>
    <x v="1"/>
  </r>
  <r>
    <x v="0"/>
    <x v="1"/>
    <x v="1"/>
    <x v="1"/>
  </r>
  <r>
    <x v="0"/>
    <x v="1"/>
    <x v="1"/>
    <x v="1"/>
  </r>
  <r>
    <x v="0"/>
    <x v="1"/>
    <x v="1"/>
    <x v="1"/>
  </r>
  <r>
    <x v="0"/>
    <x v="4"/>
    <x v="4"/>
    <x v="101"/>
  </r>
  <r>
    <x v="0"/>
    <x v="4"/>
    <x v="4"/>
    <x v="102"/>
  </r>
  <r>
    <x v="0"/>
    <x v="0"/>
    <x v="0"/>
    <x v="20"/>
  </r>
  <r>
    <x v="0"/>
    <x v="1"/>
    <x v="1"/>
    <x v="12"/>
  </r>
  <r>
    <x v="0"/>
    <x v="1"/>
    <x v="1"/>
    <x v="1"/>
  </r>
  <r>
    <x v="0"/>
    <x v="1"/>
    <x v="1"/>
    <x v="1"/>
  </r>
  <r>
    <x v="0"/>
    <x v="1"/>
    <x v="1"/>
    <x v="1"/>
  </r>
  <r>
    <x v="0"/>
    <x v="1"/>
    <x v="1"/>
    <x v="1"/>
  </r>
  <r>
    <x v="0"/>
    <x v="1"/>
    <x v="1"/>
    <x v="1"/>
  </r>
  <r>
    <x v="0"/>
    <x v="1"/>
    <x v="1"/>
    <x v="1"/>
  </r>
  <r>
    <x v="4"/>
    <x v="0"/>
    <x v="0"/>
    <x v="36"/>
  </r>
  <r>
    <x v="0"/>
    <x v="1"/>
    <x v="1"/>
    <x v="1"/>
  </r>
  <r>
    <x v="0"/>
    <x v="0"/>
    <x v="0"/>
    <x v="53"/>
  </r>
  <r>
    <x v="0"/>
    <x v="1"/>
    <x v="1"/>
    <x v="1"/>
  </r>
  <r>
    <x v="0"/>
    <x v="1"/>
    <x v="1"/>
    <x v="12"/>
  </r>
  <r>
    <x v="0"/>
    <x v="1"/>
    <x v="1"/>
    <x v="1"/>
  </r>
  <r>
    <x v="0"/>
    <x v="4"/>
    <x v="4"/>
    <x v="103"/>
  </r>
  <r>
    <x v="0"/>
    <x v="1"/>
    <x v="1"/>
    <x v="1"/>
  </r>
  <r>
    <x v="0"/>
    <x v="1"/>
    <x v="1"/>
    <x v="1"/>
  </r>
  <r>
    <x v="0"/>
    <x v="1"/>
    <x v="1"/>
    <x v="104"/>
  </r>
  <r>
    <x v="0"/>
    <x v="0"/>
    <x v="0"/>
    <x v="105"/>
  </r>
  <r>
    <x v="0"/>
    <x v="1"/>
    <x v="1"/>
    <x v="1"/>
  </r>
  <r>
    <x v="2"/>
    <x v="0"/>
    <x v="0"/>
    <x v="6"/>
  </r>
  <r>
    <x v="0"/>
    <x v="1"/>
    <x v="1"/>
    <x v="1"/>
  </r>
  <r>
    <x v="0"/>
    <x v="0"/>
    <x v="0"/>
    <x v="78"/>
  </r>
  <r>
    <x v="0"/>
    <x v="1"/>
    <x v="1"/>
    <x v="104"/>
  </r>
  <r>
    <x v="0"/>
    <x v="1"/>
    <x v="1"/>
    <x v="12"/>
  </r>
  <r>
    <x v="0"/>
    <x v="1"/>
    <x v="1"/>
    <x v="39"/>
  </r>
  <r>
    <x v="0"/>
    <x v="1"/>
    <x v="1"/>
    <x v="1"/>
  </r>
  <r>
    <x v="0"/>
    <x v="0"/>
    <x v="0"/>
    <x v="62"/>
  </r>
  <r>
    <x v="0"/>
    <x v="4"/>
    <x v="4"/>
    <x v="47"/>
  </r>
  <r>
    <x v="0"/>
    <x v="1"/>
    <x v="1"/>
    <x v="1"/>
  </r>
  <r>
    <x v="0"/>
    <x v="1"/>
    <x v="1"/>
    <x v="1"/>
  </r>
  <r>
    <x v="0"/>
    <x v="1"/>
    <x v="1"/>
    <x v="65"/>
  </r>
  <r>
    <x v="0"/>
    <x v="1"/>
    <x v="1"/>
    <x v="1"/>
  </r>
  <r>
    <x v="0"/>
    <x v="0"/>
    <x v="0"/>
    <x v="106"/>
  </r>
  <r>
    <x v="0"/>
    <x v="1"/>
    <x v="1"/>
    <x v="1"/>
  </r>
  <r>
    <x v="0"/>
    <x v="0"/>
    <x v="0"/>
    <x v="107"/>
  </r>
  <r>
    <x v="2"/>
    <x v="0"/>
    <x v="0"/>
    <x v="11"/>
  </r>
  <r>
    <x v="2"/>
    <x v="0"/>
    <x v="0"/>
    <x v="11"/>
  </r>
  <r>
    <x v="0"/>
    <x v="1"/>
    <x v="1"/>
    <x v="1"/>
  </r>
  <r>
    <x v="0"/>
    <x v="1"/>
    <x v="1"/>
    <x v="12"/>
  </r>
  <r>
    <x v="0"/>
    <x v="1"/>
    <x v="1"/>
    <x v="12"/>
  </r>
  <r>
    <x v="0"/>
    <x v="1"/>
    <x v="1"/>
    <x v="12"/>
  </r>
  <r>
    <x v="0"/>
    <x v="1"/>
    <x v="1"/>
    <x v="1"/>
  </r>
  <r>
    <x v="0"/>
    <x v="1"/>
    <x v="1"/>
    <x v="1"/>
  </r>
  <r>
    <x v="0"/>
    <x v="1"/>
    <x v="1"/>
    <x v="1"/>
  </r>
  <r>
    <x v="0"/>
    <x v="1"/>
    <x v="1"/>
    <x v="1"/>
  </r>
  <r>
    <x v="0"/>
    <x v="1"/>
    <x v="1"/>
    <x v="1"/>
  </r>
  <r>
    <x v="0"/>
    <x v="1"/>
    <x v="1"/>
    <x v="1"/>
  </r>
  <r>
    <x v="0"/>
    <x v="1"/>
    <x v="1"/>
    <x v="1"/>
  </r>
  <r>
    <x v="0"/>
    <x v="1"/>
    <x v="1"/>
    <x v="6"/>
  </r>
  <r>
    <x v="3"/>
    <x v="0"/>
    <x v="0"/>
    <x v="6"/>
  </r>
  <r>
    <x v="0"/>
    <x v="1"/>
    <x v="1"/>
    <x v="12"/>
  </r>
  <r>
    <x v="0"/>
    <x v="1"/>
    <x v="1"/>
    <x v="41"/>
  </r>
  <r>
    <x v="0"/>
    <x v="1"/>
    <x v="1"/>
    <x v="65"/>
  </r>
  <r>
    <x v="0"/>
    <x v="1"/>
    <x v="1"/>
    <x v="1"/>
  </r>
  <r>
    <x v="0"/>
    <x v="4"/>
    <x v="4"/>
    <x v="108"/>
  </r>
  <r>
    <x v="4"/>
    <x v="0"/>
    <x v="0"/>
    <x v="109"/>
  </r>
  <r>
    <x v="4"/>
    <x v="0"/>
    <x v="0"/>
    <x v="110"/>
  </r>
  <r>
    <x v="0"/>
    <x v="1"/>
    <x v="1"/>
    <x v="12"/>
  </r>
  <r>
    <x v="0"/>
    <x v="5"/>
    <x v="5"/>
    <x v="86"/>
  </r>
  <r>
    <x v="0"/>
    <x v="0"/>
    <x v="0"/>
    <x v="27"/>
  </r>
  <r>
    <x v="0"/>
    <x v="1"/>
    <x v="1"/>
    <x v="12"/>
  </r>
  <r>
    <x v="0"/>
    <x v="5"/>
    <x v="5"/>
    <x v="111"/>
  </r>
  <r>
    <x v="0"/>
    <x v="1"/>
    <x v="1"/>
    <x v="12"/>
  </r>
  <r>
    <x v="0"/>
    <x v="1"/>
    <x v="1"/>
    <x v="12"/>
  </r>
  <r>
    <x v="0"/>
    <x v="1"/>
    <x v="1"/>
    <x v="12"/>
  </r>
  <r>
    <x v="0"/>
    <x v="1"/>
    <x v="1"/>
    <x v="12"/>
  </r>
  <r>
    <x v="0"/>
    <x v="1"/>
    <x v="1"/>
    <x v="12"/>
  </r>
  <r>
    <x v="0"/>
    <x v="1"/>
    <x v="1"/>
    <x v="104"/>
  </r>
  <r>
    <x v="0"/>
    <x v="1"/>
    <x v="1"/>
    <x v="1"/>
  </r>
  <r>
    <x v="2"/>
    <x v="0"/>
    <x v="0"/>
    <x v="6"/>
  </r>
  <r>
    <x v="0"/>
    <x v="1"/>
    <x v="1"/>
    <x v="1"/>
  </r>
  <r>
    <x v="0"/>
    <x v="1"/>
    <x v="1"/>
    <x v="1"/>
  </r>
  <r>
    <x v="0"/>
    <x v="1"/>
    <x v="1"/>
    <x v="1"/>
  </r>
  <r>
    <x v="0"/>
    <x v="1"/>
    <x v="1"/>
    <x v="1"/>
  </r>
  <r>
    <x v="0"/>
    <x v="1"/>
    <x v="1"/>
    <x v="1"/>
  </r>
  <r>
    <x v="0"/>
    <x v="1"/>
    <x v="1"/>
    <x v="1"/>
  </r>
  <r>
    <x v="1"/>
    <x v="0"/>
    <x v="0"/>
    <x v="20"/>
  </r>
  <r>
    <x v="0"/>
    <x v="1"/>
    <x v="1"/>
    <x v="12"/>
  </r>
  <r>
    <x v="0"/>
    <x v="1"/>
    <x v="1"/>
    <x v="1"/>
  </r>
  <r>
    <x v="0"/>
    <x v="1"/>
    <x v="1"/>
    <x v="12"/>
  </r>
  <r>
    <x v="1"/>
    <x v="1"/>
    <x v="1"/>
    <x v="1"/>
  </r>
  <r>
    <x v="0"/>
    <x v="1"/>
    <x v="1"/>
    <x v="1"/>
  </r>
  <r>
    <x v="0"/>
    <x v="1"/>
    <x v="1"/>
    <x v="1"/>
  </r>
  <r>
    <x v="1"/>
    <x v="0"/>
    <x v="0"/>
    <x v="20"/>
  </r>
  <r>
    <x v="0"/>
    <x v="1"/>
    <x v="1"/>
    <x v="1"/>
  </r>
  <r>
    <x v="0"/>
    <x v="1"/>
    <x v="1"/>
    <x v="1"/>
  </r>
  <r>
    <x v="0"/>
    <x v="1"/>
    <x v="1"/>
    <x v="1"/>
  </r>
  <r>
    <x v="0"/>
    <x v="1"/>
    <x v="1"/>
    <x v="1"/>
  </r>
  <r>
    <x v="0"/>
    <x v="4"/>
    <x v="4"/>
    <x v="112"/>
  </r>
  <r>
    <x v="1"/>
    <x v="1"/>
    <x v="1"/>
    <x v="1"/>
  </r>
  <r>
    <x v="0"/>
    <x v="1"/>
    <x v="1"/>
    <x v="1"/>
  </r>
  <r>
    <x v="0"/>
    <x v="0"/>
    <x v="0"/>
    <x v="112"/>
  </r>
  <r>
    <x v="1"/>
    <x v="0"/>
    <x v="0"/>
    <x v="20"/>
  </r>
  <r>
    <x v="3"/>
    <x v="0"/>
    <x v="0"/>
    <x v="39"/>
  </r>
  <r>
    <x v="0"/>
    <x v="1"/>
    <x v="1"/>
    <x v="12"/>
  </r>
  <r>
    <x v="5"/>
    <x v="0"/>
    <x v="0"/>
    <x v="82"/>
  </r>
  <r>
    <x v="0"/>
    <x v="4"/>
    <x v="4"/>
    <x v="59"/>
  </r>
  <r>
    <x v="0"/>
    <x v="1"/>
    <x v="1"/>
    <x v="1"/>
  </r>
  <r>
    <x v="0"/>
    <x v="1"/>
    <x v="1"/>
    <x v="1"/>
  </r>
  <r>
    <x v="5"/>
    <x v="0"/>
    <x v="0"/>
    <x v="113"/>
  </r>
  <r>
    <x v="0"/>
    <x v="1"/>
    <x v="1"/>
    <x v="114"/>
  </r>
  <r>
    <x v="0"/>
    <x v="5"/>
    <x v="5"/>
    <x v="86"/>
  </r>
  <r>
    <x v="1"/>
    <x v="0"/>
    <x v="0"/>
    <x v="20"/>
  </r>
  <r>
    <x v="3"/>
    <x v="0"/>
    <x v="0"/>
    <x v="6"/>
  </r>
  <r>
    <x v="0"/>
    <x v="1"/>
    <x v="1"/>
    <x v="104"/>
  </r>
  <r>
    <x v="0"/>
    <x v="1"/>
    <x v="1"/>
    <x v="115"/>
  </r>
  <r>
    <x v="5"/>
    <x v="0"/>
    <x v="0"/>
    <x v="116"/>
  </r>
  <r>
    <x v="2"/>
    <x v="0"/>
    <x v="0"/>
    <x v="117"/>
  </r>
  <r>
    <x v="0"/>
    <x v="1"/>
    <x v="1"/>
    <x v="115"/>
  </r>
  <r>
    <x v="0"/>
    <x v="1"/>
    <x v="1"/>
    <x v="115"/>
  </r>
  <r>
    <x v="0"/>
    <x v="1"/>
    <x v="1"/>
    <x v="115"/>
  </r>
  <r>
    <x v="0"/>
    <x v="1"/>
    <x v="1"/>
    <x v="115"/>
  </r>
  <r>
    <x v="0"/>
    <x v="0"/>
    <x v="0"/>
    <x v="118"/>
  </r>
  <r>
    <x v="0"/>
    <x v="5"/>
    <x v="5"/>
    <x v="86"/>
  </r>
  <r>
    <x v="0"/>
    <x v="1"/>
    <x v="1"/>
    <x v="39"/>
  </r>
  <r>
    <x v="0"/>
    <x v="1"/>
    <x v="1"/>
    <x v="39"/>
  </r>
  <r>
    <x v="0"/>
    <x v="1"/>
    <x v="1"/>
    <x v="39"/>
  </r>
  <r>
    <x v="0"/>
    <x v="1"/>
    <x v="1"/>
    <x v="39"/>
  </r>
  <r>
    <x v="0"/>
    <x v="1"/>
    <x v="1"/>
    <x v="39"/>
  </r>
  <r>
    <x v="0"/>
    <x v="0"/>
    <x v="0"/>
    <x v="119"/>
  </r>
  <r>
    <x v="0"/>
    <x v="1"/>
    <x v="1"/>
    <x v="39"/>
  </r>
  <r>
    <x v="0"/>
    <x v="4"/>
    <x v="4"/>
    <x v="120"/>
  </r>
  <r>
    <x v="0"/>
    <x v="1"/>
    <x v="1"/>
    <x v="42"/>
  </r>
  <r>
    <x v="0"/>
    <x v="1"/>
    <x v="1"/>
    <x v="39"/>
  </r>
  <r>
    <x v="3"/>
    <x v="2"/>
    <x v="2"/>
    <x v="20"/>
  </r>
  <r>
    <x v="0"/>
    <x v="1"/>
    <x v="1"/>
    <x v="39"/>
  </r>
  <r>
    <x v="0"/>
    <x v="1"/>
    <x v="1"/>
    <x v="39"/>
  </r>
  <r>
    <x v="0"/>
    <x v="1"/>
    <x v="1"/>
    <x v="39"/>
  </r>
  <r>
    <x v="3"/>
    <x v="0"/>
    <x v="0"/>
    <x v="121"/>
  </r>
  <r>
    <x v="3"/>
    <x v="0"/>
    <x v="0"/>
    <x v="39"/>
  </r>
  <r>
    <x v="3"/>
    <x v="0"/>
    <x v="0"/>
    <x v="39"/>
  </r>
  <r>
    <x v="0"/>
    <x v="1"/>
    <x v="1"/>
    <x v="1"/>
  </r>
  <r>
    <x v="0"/>
    <x v="1"/>
    <x v="1"/>
    <x v="1"/>
  </r>
  <r>
    <x v="0"/>
    <x v="0"/>
    <x v="0"/>
    <x v="4"/>
  </r>
  <r>
    <x v="4"/>
    <x v="0"/>
    <x v="0"/>
    <x v="122"/>
  </r>
  <r>
    <x v="0"/>
    <x v="1"/>
    <x v="1"/>
    <x v="42"/>
  </r>
  <r>
    <x v="0"/>
    <x v="1"/>
    <x v="1"/>
    <x v="42"/>
  </r>
  <r>
    <x v="0"/>
    <x v="1"/>
    <x v="1"/>
    <x v="39"/>
  </r>
  <r>
    <x v="0"/>
    <x v="1"/>
    <x v="1"/>
    <x v="39"/>
  </r>
  <r>
    <x v="0"/>
    <x v="0"/>
    <x v="0"/>
    <x v="20"/>
  </r>
  <r>
    <x v="0"/>
    <x v="1"/>
    <x v="1"/>
    <x v="1"/>
  </r>
  <r>
    <x v="0"/>
    <x v="0"/>
    <x v="0"/>
    <x v="85"/>
  </r>
  <r>
    <x v="0"/>
    <x v="1"/>
    <x v="1"/>
    <x v="94"/>
  </r>
  <r>
    <x v="0"/>
    <x v="1"/>
    <x v="1"/>
    <x v="94"/>
  </r>
  <r>
    <x v="5"/>
    <x v="0"/>
    <x v="0"/>
    <x v="20"/>
  </r>
  <r>
    <x v="0"/>
    <x v="1"/>
    <x v="1"/>
    <x v="94"/>
  </r>
  <r>
    <x v="0"/>
    <x v="1"/>
    <x v="1"/>
    <x v="94"/>
  </r>
  <r>
    <x v="0"/>
    <x v="1"/>
    <x v="1"/>
    <x v="94"/>
  </r>
  <r>
    <x v="0"/>
    <x v="1"/>
    <x v="1"/>
    <x v="85"/>
  </r>
  <r>
    <x v="0"/>
    <x v="1"/>
    <x v="1"/>
    <x v="85"/>
  </r>
  <r>
    <x v="0"/>
    <x v="1"/>
    <x v="1"/>
    <x v="6"/>
  </r>
  <r>
    <x v="0"/>
    <x v="1"/>
    <x v="1"/>
    <x v="39"/>
  </r>
  <r>
    <x v="3"/>
    <x v="0"/>
    <x v="0"/>
    <x v="6"/>
  </r>
  <r>
    <x v="0"/>
    <x v="1"/>
    <x v="1"/>
    <x v="39"/>
  </r>
  <r>
    <x v="0"/>
    <x v="1"/>
    <x v="1"/>
    <x v="1"/>
  </r>
  <r>
    <x v="0"/>
    <x v="1"/>
    <x v="1"/>
    <x v="1"/>
  </r>
  <r>
    <x v="0"/>
    <x v="4"/>
    <x v="4"/>
    <x v="112"/>
  </r>
  <r>
    <x v="0"/>
    <x v="1"/>
    <x v="1"/>
    <x v="95"/>
  </r>
  <r>
    <x v="0"/>
    <x v="1"/>
    <x v="1"/>
    <x v="95"/>
  </r>
  <r>
    <x v="0"/>
    <x v="4"/>
    <x v="4"/>
    <x v="59"/>
  </r>
  <r>
    <x v="0"/>
    <x v="1"/>
    <x v="1"/>
    <x v="95"/>
  </r>
  <r>
    <x v="0"/>
    <x v="4"/>
    <x v="4"/>
    <x v="47"/>
  </r>
  <r>
    <x v="0"/>
    <x v="1"/>
    <x v="1"/>
    <x v="1"/>
  </r>
  <r>
    <x v="0"/>
    <x v="1"/>
    <x v="1"/>
    <x v="1"/>
  </r>
  <r>
    <x v="0"/>
    <x v="0"/>
    <x v="0"/>
    <x v="123"/>
  </r>
  <r>
    <x v="0"/>
    <x v="0"/>
    <x v="0"/>
    <x v="124"/>
  </r>
  <r>
    <x v="0"/>
    <x v="1"/>
    <x v="1"/>
    <x v="95"/>
  </r>
  <r>
    <x v="0"/>
    <x v="1"/>
    <x v="1"/>
    <x v="95"/>
  </r>
  <r>
    <x v="0"/>
    <x v="1"/>
    <x v="1"/>
    <x v="39"/>
  </r>
  <r>
    <x v="0"/>
    <x v="1"/>
    <x v="1"/>
    <x v="95"/>
  </r>
  <r>
    <x v="0"/>
    <x v="0"/>
    <x v="0"/>
    <x v="125"/>
  </r>
  <r>
    <x v="0"/>
    <x v="1"/>
    <x v="1"/>
    <x v="95"/>
  </r>
  <r>
    <x v="0"/>
    <x v="4"/>
    <x v="4"/>
    <x v="126"/>
  </r>
  <r>
    <x v="0"/>
    <x v="1"/>
    <x v="1"/>
    <x v="95"/>
  </r>
  <r>
    <x v="0"/>
    <x v="1"/>
    <x v="1"/>
    <x v="95"/>
  </r>
  <r>
    <x v="0"/>
    <x v="0"/>
    <x v="0"/>
    <x v="107"/>
  </r>
  <r>
    <x v="0"/>
    <x v="2"/>
    <x v="2"/>
    <x v="20"/>
  </r>
  <r>
    <x v="0"/>
    <x v="1"/>
    <x v="1"/>
    <x v="39"/>
  </r>
  <r>
    <x v="0"/>
    <x v="1"/>
    <x v="1"/>
    <x v="39"/>
  </r>
  <r>
    <x v="0"/>
    <x v="0"/>
    <x v="0"/>
    <x v="127"/>
  </r>
  <r>
    <x v="0"/>
    <x v="1"/>
    <x v="1"/>
    <x v="39"/>
  </r>
  <r>
    <x v="0"/>
    <x v="1"/>
    <x v="1"/>
    <x v="39"/>
  </r>
  <r>
    <x v="0"/>
    <x v="1"/>
    <x v="1"/>
    <x v="95"/>
  </r>
  <r>
    <x v="0"/>
    <x v="1"/>
    <x v="1"/>
    <x v="95"/>
  </r>
  <r>
    <x v="0"/>
    <x v="1"/>
    <x v="1"/>
    <x v="95"/>
  </r>
  <r>
    <x v="0"/>
    <x v="1"/>
    <x v="1"/>
    <x v="128"/>
  </r>
  <r>
    <x v="2"/>
    <x v="0"/>
    <x v="0"/>
    <x v="129"/>
  </r>
  <r>
    <x v="0"/>
    <x v="0"/>
    <x v="0"/>
    <x v="130"/>
  </r>
  <r>
    <x v="2"/>
    <x v="0"/>
    <x v="0"/>
    <x v="131"/>
  </r>
  <r>
    <x v="0"/>
    <x v="0"/>
    <x v="0"/>
    <x v="10"/>
  </r>
  <r>
    <x v="0"/>
    <x v="1"/>
    <x v="1"/>
    <x v="39"/>
  </r>
  <r>
    <x v="0"/>
    <x v="0"/>
    <x v="0"/>
    <x v="132"/>
  </r>
  <r>
    <x v="0"/>
    <x v="0"/>
    <x v="0"/>
    <x v="4"/>
  </r>
  <r>
    <x v="0"/>
    <x v="1"/>
    <x v="1"/>
    <x v="39"/>
  </r>
  <r>
    <x v="0"/>
    <x v="4"/>
    <x v="4"/>
    <x v="47"/>
  </r>
  <r>
    <x v="0"/>
    <x v="1"/>
    <x v="1"/>
    <x v="39"/>
  </r>
  <r>
    <x v="0"/>
    <x v="1"/>
    <x v="1"/>
    <x v="39"/>
  </r>
  <r>
    <x v="0"/>
    <x v="0"/>
    <x v="0"/>
    <x v="122"/>
  </r>
  <r>
    <x v="0"/>
    <x v="0"/>
    <x v="0"/>
    <x v="122"/>
  </r>
  <r>
    <x v="3"/>
    <x v="0"/>
    <x v="0"/>
    <x v="133"/>
  </r>
  <r>
    <x v="3"/>
    <x v="0"/>
    <x v="0"/>
    <x v="121"/>
  </r>
  <r>
    <x v="0"/>
    <x v="1"/>
    <x v="1"/>
    <x v="134"/>
  </r>
  <r>
    <x v="0"/>
    <x v="1"/>
    <x v="1"/>
    <x v="39"/>
  </r>
  <r>
    <x v="0"/>
    <x v="0"/>
    <x v="0"/>
    <x v="135"/>
  </r>
  <r>
    <x v="0"/>
    <x v="1"/>
    <x v="1"/>
    <x v="39"/>
  </r>
  <r>
    <x v="0"/>
    <x v="1"/>
    <x v="1"/>
    <x v="1"/>
  </r>
  <r>
    <x v="0"/>
    <x v="0"/>
    <x v="0"/>
    <x v="136"/>
  </r>
  <r>
    <x v="0"/>
    <x v="1"/>
    <x v="1"/>
    <x v="134"/>
  </r>
  <r>
    <x v="0"/>
    <x v="1"/>
    <x v="1"/>
    <x v="134"/>
  </r>
  <r>
    <x v="0"/>
    <x v="1"/>
    <x v="1"/>
    <x v="39"/>
  </r>
  <r>
    <x v="0"/>
    <x v="1"/>
    <x v="1"/>
    <x v="39"/>
  </r>
  <r>
    <x v="0"/>
    <x v="1"/>
    <x v="1"/>
    <x v="39"/>
  </r>
  <r>
    <x v="0"/>
    <x v="0"/>
    <x v="0"/>
    <x v="137"/>
  </r>
  <r>
    <x v="0"/>
    <x v="1"/>
    <x v="1"/>
    <x v="1"/>
  </r>
  <r>
    <x v="0"/>
    <x v="1"/>
    <x v="1"/>
    <x v="1"/>
  </r>
  <r>
    <x v="0"/>
    <x v="1"/>
    <x v="1"/>
    <x v="1"/>
  </r>
  <r>
    <x v="0"/>
    <x v="0"/>
    <x v="0"/>
    <x v="18"/>
  </r>
  <r>
    <x v="0"/>
    <x v="4"/>
    <x v="4"/>
    <x v="99"/>
  </r>
  <r>
    <x v="0"/>
    <x v="1"/>
    <x v="1"/>
    <x v="138"/>
  </r>
  <r>
    <x v="0"/>
    <x v="1"/>
    <x v="1"/>
    <x v="1"/>
  </r>
  <r>
    <x v="0"/>
    <x v="1"/>
    <x v="1"/>
    <x v="139"/>
  </r>
  <r>
    <x v="0"/>
    <x v="1"/>
    <x v="1"/>
    <x v="1"/>
  </r>
  <r>
    <x v="0"/>
    <x v="1"/>
    <x v="1"/>
    <x v="1"/>
  </r>
  <r>
    <x v="0"/>
    <x v="1"/>
    <x v="1"/>
    <x v="95"/>
  </r>
  <r>
    <x v="0"/>
    <x v="1"/>
    <x v="1"/>
    <x v="95"/>
  </r>
  <r>
    <x v="0"/>
    <x v="1"/>
    <x v="1"/>
    <x v="95"/>
  </r>
  <r>
    <x v="0"/>
    <x v="4"/>
    <x v="4"/>
    <x v="99"/>
  </r>
  <r>
    <x v="4"/>
    <x v="0"/>
    <x v="0"/>
    <x v="36"/>
  </r>
  <r>
    <x v="0"/>
    <x v="1"/>
    <x v="1"/>
    <x v="95"/>
  </r>
  <r>
    <x v="0"/>
    <x v="1"/>
    <x v="1"/>
    <x v="36"/>
  </r>
  <r>
    <x v="0"/>
    <x v="0"/>
    <x v="0"/>
    <x v="140"/>
  </r>
  <r>
    <x v="0"/>
    <x v="1"/>
    <x v="1"/>
    <x v="36"/>
  </r>
  <r>
    <x v="0"/>
    <x v="1"/>
    <x v="1"/>
    <x v="95"/>
  </r>
  <r>
    <x v="0"/>
    <x v="0"/>
    <x v="0"/>
    <x v="141"/>
  </r>
  <r>
    <x v="0"/>
    <x v="1"/>
    <x v="1"/>
    <x v="95"/>
  </r>
  <r>
    <x v="0"/>
    <x v="0"/>
    <x v="0"/>
    <x v="122"/>
  </r>
  <r>
    <x v="0"/>
    <x v="0"/>
    <x v="0"/>
    <x v="4"/>
  </r>
  <r>
    <x v="0"/>
    <x v="1"/>
    <x v="1"/>
    <x v="138"/>
  </r>
  <r>
    <x v="0"/>
    <x v="1"/>
    <x v="1"/>
    <x v="138"/>
  </r>
  <r>
    <x v="0"/>
    <x v="1"/>
    <x v="1"/>
    <x v="138"/>
  </r>
  <r>
    <x v="0"/>
    <x v="5"/>
    <x v="5"/>
    <x v="86"/>
  </r>
  <r>
    <x v="0"/>
    <x v="1"/>
    <x v="1"/>
    <x v="142"/>
  </r>
  <r>
    <x v="0"/>
    <x v="1"/>
    <x v="1"/>
    <x v="142"/>
  </r>
  <r>
    <x v="0"/>
    <x v="1"/>
    <x v="1"/>
    <x v="142"/>
  </r>
  <r>
    <x v="0"/>
    <x v="1"/>
    <x v="1"/>
    <x v="142"/>
  </r>
  <r>
    <x v="0"/>
    <x v="5"/>
    <x v="5"/>
    <x v="86"/>
  </r>
  <r>
    <x v="0"/>
    <x v="1"/>
    <x v="1"/>
    <x v="142"/>
  </r>
  <r>
    <x v="0"/>
    <x v="1"/>
    <x v="1"/>
    <x v="142"/>
  </r>
  <r>
    <x v="0"/>
    <x v="5"/>
    <x v="5"/>
    <x v="86"/>
  </r>
  <r>
    <x v="0"/>
    <x v="1"/>
    <x v="1"/>
    <x v="1"/>
  </r>
  <r>
    <x v="0"/>
    <x v="1"/>
    <x v="1"/>
    <x v="1"/>
  </r>
  <r>
    <x v="0"/>
    <x v="1"/>
    <x v="1"/>
    <x v="1"/>
  </r>
  <r>
    <x v="0"/>
    <x v="1"/>
    <x v="1"/>
    <x v="1"/>
  </r>
  <r>
    <x v="0"/>
    <x v="4"/>
    <x v="4"/>
    <x v="99"/>
  </r>
  <r>
    <x v="0"/>
    <x v="1"/>
    <x v="1"/>
    <x v="143"/>
  </r>
  <r>
    <x v="0"/>
    <x v="1"/>
    <x v="1"/>
    <x v="1"/>
  </r>
  <r>
    <x v="1"/>
    <x v="0"/>
    <x v="0"/>
    <x v="144"/>
  </r>
  <r>
    <x v="0"/>
    <x v="1"/>
    <x v="1"/>
    <x v="145"/>
  </r>
  <r>
    <x v="3"/>
    <x v="0"/>
    <x v="0"/>
    <x v="6"/>
  </r>
  <r>
    <x v="0"/>
    <x v="0"/>
    <x v="0"/>
    <x v="146"/>
  </r>
  <r>
    <x v="0"/>
    <x v="1"/>
    <x v="1"/>
    <x v="1"/>
  </r>
  <r>
    <x v="0"/>
    <x v="1"/>
    <x v="1"/>
    <x v="1"/>
  </r>
  <r>
    <x v="0"/>
    <x v="0"/>
    <x v="0"/>
    <x v="132"/>
  </r>
  <r>
    <x v="0"/>
    <x v="1"/>
    <x v="1"/>
    <x v="1"/>
  </r>
  <r>
    <x v="0"/>
    <x v="1"/>
    <x v="1"/>
    <x v="1"/>
  </r>
  <r>
    <x v="0"/>
    <x v="4"/>
    <x v="4"/>
    <x v="99"/>
  </r>
  <r>
    <x v="0"/>
    <x v="1"/>
    <x v="1"/>
    <x v="1"/>
  </r>
  <r>
    <x v="0"/>
    <x v="0"/>
    <x v="0"/>
    <x v="147"/>
  </r>
  <r>
    <x v="0"/>
    <x v="1"/>
    <x v="1"/>
    <x v="1"/>
  </r>
  <r>
    <x v="0"/>
    <x v="1"/>
    <x v="1"/>
    <x v="1"/>
  </r>
  <r>
    <x v="0"/>
    <x v="4"/>
    <x v="4"/>
    <x v="47"/>
  </r>
  <r>
    <x v="0"/>
    <x v="1"/>
    <x v="1"/>
    <x v="142"/>
  </r>
  <r>
    <x v="0"/>
    <x v="4"/>
    <x v="4"/>
    <x v="148"/>
  </r>
  <r>
    <x v="0"/>
    <x v="4"/>
    <x v="4"/>
    <x v="47"/>
  </r>
  <r>
    <x v="0"/>
    <x v="1"/>
    <x v="1"/>
    <x v="142"/>
  </r>
  <r>
    <x v="4"/>
    <x v="0"/>
    <x v="0"/>
    <x v="54"/>
  </r>
  <r>
    <x v="4"/>
    <x v="0"/>
    <x v="0"/>
    <x v="149"/>
  </r>
  <r>
    <x v="4"/>
    <x v="0"/>
    <x v="0"/>
    <x v="149"/>
  </r>
  <r>
    <x v="0"/>
    <x v="1"/>
    <x v="1"/>
    <x v="1"/>
  </r>
  <r>
    <x v="1"/>
    <x v="0"/>
    <x v="0"/>
    <x v="6"/>
  </r>
  <r>
    <x v="0"/>
    <x v="0"/>
    <x v="0"/>
    <x v="53"/>
  </r>
  <r>
    <x v="0"/>
    <x v="4"/>
    <x v="4"/>
    <x v="150"/>
  </r>
  <r>
    <x v="0"/>
    <x v="1"/>
    <x v="1"/>
    <x v="1"/>
  </r>
  <r>
    <x v="2"/>
    <x v="0"/>
    <x v="0"/>
    <x v="11"/>
  </r>
  <r>
    <x v="2"/>
    <x v="0"/>
    <x v="0"/>
    <x v="151"/>
  </r>
  <r>
    <x v="0"/>
    <x v="1"/>
    <x v="1"/>
    <x v="1"/>
  </r>
  <r>
    <x v="0"/>
    <x v="0"/>
    <x v="0"/>
    <x v="152"/>
  </r>
  <r>
    <x v="0"/>
    <x v="1"/>
    <x v="1"/>
    <x v="1"/>
  </r>
  <r>
    <x v="0"/>
    <x v="1"/>
    <x v="1"/>
    <x v="1"/>
  </r>
  <r>
    <x v="0"/>
    <x v="1"/>
    <x v="1"/>
    <x v="39"/>
  </r>
  <r>
    <x v="0"/>
    <x v="1"/>
    <x v="1"/>
    <x v="39"/>
  </r>
  <r>
    <x v="0"/>
    <x v="1"/>
    <x v="1"/>
    <x v="39"/>
  </r>
  <r>
    <x v="4"/>
    <x v="0"/>
    <x v="0"/>
    <x v="153"/>
  </r>
  <r>
    <x v="0"/>
    <x v="1"/>
    <x v="1"/>
    <x v="138"/>
  </r>
  <r>
    <x v="0"/>
    <x v="1"/>
    <x v="1"/>
    <x v="1"/>
  </r>
  <r>
    <x v="0"/>
    <x v="1"/>
    <x v="1"/>
    <x v="1"/>
  </r>
  <r>
    <x v="0"/>
    <x v="1"/>
    <x v="1"/>
    <x v="1"/>
  </r>
  <r>
    <x v="0"/>
    <x v="5"/>
    <x v="5"/>
    <x v="111"/>
  </r>
  <r>
    <x v="0"/>
    <x v="1"/>
    <x v="1"/>
    <x v="1"/>
  </r>
  <r>
    <x v="3"/>
    <x v="0"/>
    <x v="0"/>
    <x v="6"/>
  </r>
  <r>
    <x v="0"/>
    <x v="1"/>
    <x v="1"/>
    <x v="39"/>
  </r>
  <r>
    <x v="0"/>
    <x v="1"/>
    <x v="1"/>
    <x v="39"/>
  </r>
  <r>
    <x v="0"/>
    <x v="5"/>
    <x v="5"/>
    <x v="111"/>
  </r>
  <r>
    <x v="0"/>
    <x v="1"/>
    <x v="1"/>
    <x v="39"/>
  </r>
  <r>
    <x v="0"/>
    <x v="1"/>
    <x v="1"/>
    <x v="39"/>
  </r>
  <r>
    <x v="0"/>
    <x v="1"/>
    <x v="1"/>
    <x v="1"/>
  </r>
  <r>
    <x v="4"/>
    <x v="0"/>
    <x v="0"/>
    <x v="154"/>
  </r>
  <r>
    <x v="0"/>
    <x v="1"/>
    <x v="1"/>
    <x v="1"/>
  </r>
  <r>
    <x v="0"/>
    <x v="0"/>
    <x v="0"/>
    <x v="155"/>
  </r>
  <r>
    <x v="3"/>
    <x v="0"/>
    <x v="0"/>
    <x v="6"/>
  </r>
  <r>
    <x v="0"/>
    <x v="1"/>
    <x v="1"/>
    <x v="39"/>
  </r>
  <r>
    <x v="0"/>
    <x v="1"/>
    <x v="1"/>
    <x v="142"/>
  </r>
  <r>
    <x v="3"/>
    <x v="0"/>
    <x v="0"/>
    <x v="6"/>
  </r>
  <r>
    <x v="0"/>
    <x v="1"/>
    <x v="1"/>
    <x v="1"/>
  </r>
  <r>
    <x v="0"/>
    <x v="0"/>
    <x v="0"/>
    <x v="85"/>
  </r>
  <r>
    <x v="0"/>
    <x v="1"/>
    <x v="1"/>
    <x v="21"/>
  </r>
  <r>
    <x v="0"/>
    <x v="1"/>
    <x v="1"/>
    <x v="1"/>
  </r>
  <r>
    <x v="0"/>
    <x v="0"/>
    <x v="0"/>
    <x v="156"/>
  </r>
  <r>
    <x v="0"/>
    <x v="0"/>
    <x v="0"/>
    <x v="132"/>
  </r>
  <r>
    <x v="0"/>
    <x v="1"/>
    <x v="1"/>
    <x v="142"/>
  </r>
  <r>
    <x v="3"/>
    <x v="0"/>
    <x v="0"/>
    <x v="6"/>
  </r>
  <r>
    <x v="0"/>
    <x v="1"/>
    <x v="1"/>
    <x v="39"/>
  </r>
  <r>
    <x v="0"/>
    <x v="1"/>
    <x v="1"/>
    <x v="39"/>
  </r>
  <r>
    <x v="0"/>
    <x v="1"/>
    <x v="1"/>
    <x v="39"/>
  </r>
  <r>
    <x v="4"/>
    <x v="0"/>
    <x v="0"/>
    <x v="14"/>
  </r>
  <r>
    <x v="0"/>
    <x v="1"/>
    <x v="1"/>
    <x v="39"/>
  </r>
  <r>
    <x v="0"/>
    <x v="1"/>
    <x v="1"/>
    <x v="39"/>
  </r>
  <r>
    <x v="0"/>
    <x v="1"/>
    <x v="1"/>
    <x v="39"/>
  </r>
  <r>
    <x v="0"/>
    <x v="1"/>
    <x v="1"/>
    <x v="39"/>
  </r>
  <r>
    <x v="1"/>
    <x v="0"/>
    <x v="0"/>
    <x v="157"/>
  </r>
  <r>
    <x v="0"/>
    <x v="1"/>
    <x v="1"/>
    <x v="39"/>
  </r>
  <r>
    <x v="0"/>
    <x v="1"/>
    <x v="1"/>
    <x v="39"/>
  </r>
  <r>
    <x v="0"/>
    <x v="4"/>
    <x v="4"/>
    <x v="158"/>
  </r>
  <r>
    <x v="0"/>
    <x v="0"/>
    <x v="0"/>
    <x v="159"/>
  </r>
  <r>
    <x v="0"/>
    <x v="1"/>
    <x v="1"/>
    <x v="39"/>
  </r>
  <r>
    <x v="0"/>
    <x v="1"/>
    <x v="1"/>
    <x v="39"/>
  </r>
  <r>
    <x v="0"/>
    <x v="1"/>
    <x v="1"/>
    <x v="39"/>
  </r>
  <r>
    <x v="0"/>
    <x v="1"/>
    <x v="1"/>
    <x v="1"/>
  </r>
  <r>
    <x v="0"/>
    <x v="0"/>
    <x v="0"/>
    <x v="4"/>
  </r>
  <r>
    <x v="0"/>
    <x v="1"/>
    <x v="1"/>
    <x v="41"/>
  </r>
  <r>
    <x v="0"/>
    <x v="0"/>
    <x v="0"/>
    <x v="4"/>
  </r>
  <r>
    <x v="0"/>
    <x v="0"/>
    <x v="0"/>
    <x v="160"/>
  </r>
  <r>
    <x v="0"/>
    <x v="0"/>
    <x v="0"/>
    <x v="122"/>
  </r>
  <r>
    <x v="0"/>
    <x v="0"/>
    <x v="0"/>
    <x v="132"/>
  </r>
  <r>
    <x v="0"/>
    <x v="1"/>
    <x v="1"/>
    <x v="1"/>
  </r>
  <r>
    <x v="0"/>
    <x v="1"/>
    <x v="1"/>
    <x v="1"/>
  </r>
  <r>
    <x v="0"/>
    <x v="0"/>
    <x v="0"/>
    <x v="132"/>
  </r>
  <r>
    <x v="0"/>
    <x v="1"/>
    <x v="1"/>
    <x v="161"/>
  </r>
  <r>
    <x v="0"/>
    <x v="1"/>
    <x v="1"/>
    <x v="1"/>
  </r>
  <r>
    <x v="0"/>
    <x v="0"/>
    <x v="0"/>
    <x v="132"/>
  </r>
  <r>
    <x v="0"/>
    <x v="1"/>
    <x v="1"/>
    <x v="1"/>
  </r>
  <r>
    <x v="0"/>
    <x v="1"/>
    <x v="1"/>
    <x v="1"/>
  </r>
  <r>
    <x v="0"/>
    <x v="1"/>
    <x v="1"/>
    <x v="1"/>
  </r>
  <r>
    <x v="2"/>
    <x v="0"/>
    <x v="0"/>
    <x v="6"/>
  </r>
  <r>
    <x v="0"/>
    <x v="1"/>
    <x v="1"/>
    <x v="1"/>
  </r>
  <r>
    <x v="0"/>
    <x v="5"/>
    <x v="5"/>
    <x v="162"/>
  </r>
  <r>
    <x v="0"/>
    <x v="1"/>
    <x v="1"/>
    <x v="1"/>
  </r>
  <r>
    <x v="0"/>
    <x v="1"/>
    <x v="1"/>
    <x v="1"/>
  </r>
  <r>
    <x v="0"/>
    <x v="1"/>
    <x v="1"/>
    <x v="138"/>
  </r>
  <r>
    <x v="0"/>
    <x v="0"/>
    <x v="0"/>
    <x v="18"/>
  </r>
  <r>
    <x v="0"/>
    <x v="1"/>
    <x v="1"/>
    <x v="163"/>
  </r>
  <r>
    <x v="0"/>
    <x v="0"/>
    <x v="0"/>
    <x v="40"/>
  </r>
  <r>
    <x v="0"/>
    <x v="1"/>
    <x v="1"/>
    <x v="163"/>
  </r>
  <r>
    <x v="0"/>
    <x v="1"/>
    <x v="1"/>
    <x v="163"/>
  </r>
  <r>
    <x v="0"/>
    <x v="1"/>
    <x v="1"/>
    <x v="1"/>
  </r>
  <r>
    <x v="0"/>
    <x v="1"/>
    <x v="1"/>
    <x v="42"/>
  </r>
  <r>
    <x v="0"/>
    <x v="0"/>
    <x v="0"/>
    <x v="132"/>
  </r>
  <r>
    <x v="0"/>
    <x v="1"/>
    <x v="1"/>
    <x v="42"/>
  </r>
  <r>
    <x v="0"/>
    <x v="1"/>
    <x v="1"/>
    <x v="42"/>
  </r>
  <r>
    <x v="0"/>
    <x v="1"/>
    <x v="1"/>
    <x v="42"/>
  </r>
  <r>
    <x v="2"/>
    <x v="0"/>
    <x v="0"/>
    <x v="6"/>
  </r>
  <r>
    <x v="0"/>
    <x v="0"/>
    <x v="0"/>
    <x v="5"/>
  </r>
  <r>
    <x v="0"/>
    <x v="1"/>
    <x v="1"/>
    <x v="138"/>
  </r>
  <r>
    <x v="0"/>
    <x v="1"/>
    <x v="1"/>
    <x v="164"/>
  </r>
  <r>
    <x v="0"/>
    <x v="1"/>
    <x v="1"/>
    <x v="164"/>
  </r>
  <r>
    <x v="0"/>
    <x v="1"/>
    <x v="1"/>
    <x v="138"/>
  </r>
  <r>
    <x v="0"/>
    <x v="1"/>
    <x v="1"/>
    <x v="138"/>
  </r>
  <r>
    <x v="0"/>
    <x v="1"/>
    <x v="1"/>
    <x v="138"/>
  </r>
  <r>
    <x v="0"/>
    <x v="1"/>
    <x v="1"/>
    <x v="138"/>
  </r>
  <r>
    <x v="0"/>
    <x v="1"/>
    <x v="1"/>
    <x v="138"/>
  </r>
  <r>
    <x v="0"/>
    <x v="1"/>
    <x v="1"/>
    <x v="138"/>
  </r>
  <r>
    <x v="0"/>
    <x v="1"/>
    <x v="1"/>
    <x v="138"/>
  </r>
  <r>
    <x v="0"/>
    <x v="1"/>
    <x v="1"/>
    <x v="138"/>
  </r>
  <r>
    <x v="0"/>
    <x v="1"/>
    <x v="1"/>
    <x v="138"/>
  </r>
  <r>
    <x v="0"/>
    <x v="1"/>
    <x v="1"/>
    <x v="138"/>
  </r>
  <r>
    <x v="0"/>
    <x v="1"/>
    <x v="1"/>
    <x v="1"/>
  </r>
  <r>
    <x v="0"/>
    <x v="1"/>
    <x v="1"/>
    <x v="1"/>
  </r>
  <r>
    <x v="0"/>
    <x v="1"/>
    <x v="1"/>
    <x v="1"/>
  </r>
  <r>
    <x v="0"/>
    <x v="4"/>
    <x v="4"/>
    <x v="165"/>
  </r>
  <r>
    <x v="0"/>
    <x v="1"/>
    <x v="1"/>
    <x v="1"/>
  </r>
  <r>
    <x v="0"/>
    <x v="1"/>
    <x v="1"/>
    <x v="58"/>
  </r>
  <r>
    <x v="0"/>
    <x v="1"/>
    <x v="1"/>
    <x v="138"/>
  </r>
  <r>
    <x v="0"/>
    <x v="1"/>
    <x v="1"/>
    <x v="138"/>
  </r>
  <r>
    <x v="0"/>
    <x v="1"/>
    <x v="1"/>
    <x v="1"/>
  </r>
  <r>
    <x v="0"/>
    <x v="1"/>
    <x v="1"/>
    <x v="1"/>
  </r>
  <r>
    <x v="0"/>
    <x v="1"/>
    <x v="1"/>
    <x v="1"/>
  </r>
  <r>
    <x v="0"/>
    <x v="1"/>
    <x v="1"/>
    <x v="1"/>
  </r>
  <r>
    <x v="0"/>
    <x v="0"/>
    <x v="0"/>
    <x v="166"/>
  </r>
  <r>
    <x v="0"/>
    <x v="1"/>
    <x v="1"/>
    <x v="1"/>
  </r>
  <r>
    <x v="0"/>
    <x v="0"/>
    <x v="0"/>
    <x v="167"/>
  </r>
  <r>
    <x v="0"/>
    <x v="1"/>
    <x v="1"/>
    <x v="1"/>
  </r>
  <r>
    <x v="0"/>
    <x v="1"/>
    <x v="1"/>
    <x v="1"/>
  </r>
  <r>
    <x v="2"/>
    <x v="0"/>
    <x v="0"/>
    <x v="11"/>
  </r>
  <r>
    <x v="0"/>
    <x v="1"/>
    <x v="1"/>
    <x v="138"/>
  </r>
  <r>
    <x v="0"/>
    <x v="0"/>
    <x v="0"/>
    <x v="168"/>
  </r>
  <r>
    <x v="0"/>
    <x v="0"/>
    <x v="0"/>
    <x v="112"/>
  </r>
  <r>
    <x v="0"/>
    <x v="5"/>
    <x v="5"/>
    <x v="50"/>
  </r>
  <r>
    <x v="0"/>
    <x v="5"/>
    <x v="5"/>
    <x v="86"/>
  </r>
  <r>
    <x v="0"/>
    <x v="1"/>
    <x v="1"/>
    <x v="138"/>
  </r>
  <r>
    <x v="0"/>
    <x v="1"/>
    <x v="1"/>
    <x v="138"/>
  </r>
  <r>
    <x v="0"/>
    <x v="1"/>
    <x v="1"/>
    <x v="138"/>
  </r>
  <r>
    <x v="3"/>
    <x v="0"/>
    <x v="0"/>
    <x v="6"/>
  </r>
  <r>
    <x v="0"/>
    <x v="4"/>
    <x v="4"/>
    <x v="169"/>
  </r>
  <r>
    <x v="0"/>
    <x v="1"/>
    <x v="1"/>
    <x v="1"/>
  </r>
  <r>
    <x v="0"/>
    <x v="1"/>
    <x v="1"/>
    <x v="1"/>
  </r>
  <r>
    <x v="0"/>
    <x v="1"/>
    <x v="1"/>
    <x v="1"/>
  </r>
  <r>
    <x v="0"/>
    <x v="0"/>
    <x v="0"/>
    <x v="170"/>
  </r>
  <r>
    <x v="0"/>
    <x v="1"/>
    <x v="1"/>
    <x v="1"/>
  </r>
  <r>
    <x v="0"/>
    <x v="1"/>
    <x v="1"/>
    <x v="138"/>
  </r>
  <r>
    <x v="0"/>
    <x v="4"/>
    <x v="4"/>
    <x v="99"/>
  </r>
  <r>
    <x v="0"/>
    <x v="1"/>
    <x v="1"/>
    <x v="138"/>
  </r>
  <r>
    <x v="0"/>
    <x v="0"/>
    <x v="0"/>
    <x v="18"/>
  </r>
  <r>
    <x v="0"/>
    <x v="0"/>
    <x v="0"/>
    <x v="171"/>
  </r>
  <r>
    <x v="0"/>
    <x v="1"/>
    <x v="1"/>
    <x v="1"/>
  </r>
  <r>
    <x v="0"/>
    <x v="1"/>
    <x v="1"/>
    <x v="1"/>
  </r>
  <r>
    <x v="0"/>
    <x v="1"/>
    <x v="1"/>
    <x v="1"/>
  </r>
  <r>
    <x v="0"/>
    <x v="0"/>
    <x v="0"/>
    <x v="18"/>
  </r>
  <r>
    <x v="0"/>
    <x v="1"/>
    <x v="1"/>
    <x v="1"/>
  </r>
  <r>
    <x v="0"/>
    <x v="1"/>
    <x v="1"/>
    <x v="1"/>
  </r>
  <r>
    <x v="0"/>
    <x v="0"/>
    <x v="0"/>
    <x v="172"/>
  </r>
  <r>
    <x v="0"/>
    <x v="0"/>
    <x v="0"/>
    <x v="173"/>
  </r>
  <r>
    <x v="0"/>
    <x v="1"/>
    <x v="1"/>
    <x v="1"/>
  </r>
  <r>
    <x v="0"/>
    <x v="1"/>
    <x v="1"/>
    <x v="39"/>
  </r>
  <r>
    <x v="0"/>
    <x v="4"/>
    <x v="4"/>
    <x v="174"/>
  </r>
  <r>
    <x v="0"/>
    <x v="1"/>
    <x v="1"/>
    <x v="39"/>
  </r>
  <r>
    <x v="0"/>
    <x v="1"/>
    <x v="1"/>
    <x v="39"/>
  </r>
  <r>
    <x v="0"/>
    <x v="1"/>
    <x v="1"/>
    <x v="1"/>
  </r>
  <r>
    <x v="3"/>
    <x v="0"/>
    <x v="0"/>
    <x v="175"/>
  </r>
  <r>
    <x v="0"/>
    <x v="1"/>
    <x v="1"/>
    <x v="1"/>
  </r>
  <r>
    <x v="0"/>
    <x v="0"/>
    <x v="0"/>
    <x v="85"/>
  </r>
  <r>
    <x v="0"/>
    <x v="1"/>
    <x v="1"/>
    <x v="1"/>
  </r>
  <r>
    <x v="0"/>
    <x v="4"/>
    <x v="4"/>
    <x v="176"/>
  </r>
  <r>
    <x v="0"/>
    <x v="1"/>
    <x v="1"/>
    <x v="1"/>
  </r>
  <r>
    <x v="0"/>
    <x v="1"/>
    <x v="1"/>
    <x v="1"/>
  </r>
  <r>
    <x v="0"/>
    <x v="1"/>
    <x v="1"/>
    <x v="1"/>
  </r>
  <r>
    <x v="0"/>
    <x v="1"/>
    <x v="1"/>
    <x v="1"/>
  </r>
  <r>
    <x v="0"/>
    <x v="1"/>
    <x v="1"/>
    <x v="39"/>
  </r>
  <r>
    <x v="0"/>
    <x v="1"/>
    <x v="1"/>
    <x v="1"/>
  </r>
  <r>
    <x v="0"/>
    <x v="1"/>
    <x v="1"/>
    <x v="1"/>
  </r>
  <r>
    <x v="0"/>
    <x v="1"/>
    <x v="1"/>
    <x v="1"/>
  </r>
  <r>
    <x v="0"/>
    <x v="1"/>
    <x v="1"/>
    <x v="1"/>
  </r>
  <r>
    <x v="0"/>
    <x v="0"/>
    <x v="0"/>
    <x v="99"/>
  </r>
  <r>
    <x v="7"/>
    <x v="2"/>
    <x v="2"/>
    <x v="20"/>
  </r>
  <r>
    <x v="0"/>
    <x v="1"/>
    <x v="1"/>
    <x v="1"/>
  </r>
  <r>
    <x v="0"/>
    <x v="0"/>
    <x v="0"/>
    <x v="166"/>
  </r>
  <r>
    <x v="0"/>
    <x v="5"/>
    <x v="5"/>
    <x v="177"/>
  </r>
  <r>
    <x v="0"/>
    <x v="1"/>
    <x v="1"/>
    <x v="1"/>
  </r>
  <r>
    <x v="0"/>
    <x v="1"/>
    <x v="1"/>
    <x v="1"/>
  </r>
  <r>
    <x v="0"/>
    <x v="1"/>
    <x v="1"/>
    <x v="138"/>
  </r>
  <r>
    <x v="3"/>
    <x v="0"/>
    <x v="0"/>
    <x v="6"/>
  </r>
  <r>
    <x v="0"/>
    <x v="1"/>
    <x v="1"/>
    <x v="138"/>
  </r>
  <r>
    <x v="0"/>
    <x v="1"/>
    <x v="1"/>
    <x v="138"/>
  </r>
  <r>
    <x v="0"/>
    <x v="0"/>
    <x v="0"/>
    <x v="132"/>
  </r>
  <r>
    <x v="0"/>
    <x v="1"/>
    <x v="1"/>
    <x v="1"/>
  </r>
  <r>
    <x v="0"/>
    <x v="0"/>
    <x v="0"/>
    <x v="132"/>
  </r>
  <r>
    <x v="0"/>
    <x v="0"/>
    <x v="0"/>
    <x v="132"/>
  </r>
  <r>
    <x v="0"/>
    <x v="1"/>
    <x v="1"/>
    <x v="1"/>
  </r>
  <r>
    <x v="0"/>
    <x v="1"/>
    <x v="1"/>
    <x v="1"/>
  </r>
  <r>
    <x v="0"/>
    <x v="1"/>
    <x v="1"/>
    <x v="1"/>
  </r>
  <r>
    <x v="0"/>
    <x v="1"/>
    <x v="1"/>
    <x v="1"/>
  </r>
  <r>
    <x v="0"/>
    <x v="1"/>
    <x v="1"/>
    <x v="1"/>
  </r>
  <r>
    <x v="0"/>
    <x v="1"/>
    <x v="1"/>
    <x v="1"/>
  </r>
  <r>
    <x v="0"/>
    <x v="1"/>
    <x v="1"/>
    <x v="1"/>
  </r>
  <r>
    <x v="0"/>
    <x v="0"/>
    <x v="0"/>
    <x v="85"/>
  </r>
  <r>
    <x v="8"/>
    <x v="0"/>
    <x v="0"/>
    <x v="178"/>
  </r>
  <r>
    <x v="0"/>
    <x v="0"/>
    <x v="0"/>
    <x v="85"/>
  </r>
  <r>
    <x v="0"/>
    <x v="1"/>
    <x v="1"/>
    <x v="1"/>
  </r>
  <r>
    <x v="0"/>
    <x v="0"/>
    <x v="0"/>
    <x v="166"/>
  </r>
  <r>
    <x v="0"/>
    <x v="5"/>
    <x v="5"/>
    <x v="86"/>
  </r>
  <r>
    <x v="0"/>
    <x v="1"/>
    <x v="1"/>
    <x v="39"/>
  </r>
  <r>
    <x v="0"/>
    <x v="0"/>
    <x v="0"/>
    <x v="53"/>
  </r>
  <r>
    <x v="0"/>
    <x v="1"/>
    <x v="1"/>
    <x v="1"/>
  </r>
  <r>
    <x v="0"/>
    <x v="0"/>
    <x v="0"/>
    <x v="179"/>
  </r>
  <r>
    <x v="0"/>
    <x v="0"/>
    <x v="0"/>
    <x v="85"/>
  </r>
  <r>
    <x v="0"/>
    <x v="5"/>
    <x v="5"/>
    <x v="86"/>
  </r>
  <r>
    <x v="0"/>
    <x v="1"/>
    <x v="1"/>
    <x v="1"/>
  </r>
  <r>
    <x v="0"/>
    <x v="4"/>
    <x v="4"/>
    <x v="112"/>
  </r>
  <r>
    <x v="0"/>
    <x v="1"/>
    <x v="1"/>
    <x v="1"/>
  </r>
  <r>
    <x v="0"/>
    <x v="1"/>
    <x v="1"/>
    <x v="180"/>
  </r>
  <r>
    <x v="0"/>
    <x v="5"/>
    <x v="5"/>
    <x v="181"/>
  </r>
  <r>
    <x v="0"/>
    <x v="1"/>
    <x v="1"/>
    <x v="182"/>
  </r>
  <r>
    <x v="0"/>
    <x v="0"/>
    <x v="0"/>
    <x v="183"/>
  </r>
  <r>
    <x v="0"/>
    <x v="4"/>
    <x v="4"/>
    <x v="184"/>
  </r>
  <r>
    <x v="0"/>
    <x v="1"/>
    <x v="1"/>
    <x v="39"/>
  </r>
  <r>
    <x v="0"/>
    <x v="0"/>
    <x v="0"/>
    <x v="185"/>
  </r>
  <r>
    <x v="0"/>
    <x v="1"/>
    <x v="1"/>
    <x v="12"/>
  </r>
  <r>
    <x v="0"/>
    <x v="0"/>
    <x v="0"/>
    <x v="155"/>
  </r>
  <r>
    <x v="0"/>
    <x v="1"/>
    <x v="1"/>
    <x v="1"/>
  </r>
  <r>
    <x v="0"/>
    <x v="1"/>
    <x v="1"/>
    <x v="1"/>
  </r>
  <r>
    <x v="0"/>
    <x v="1"/>
    <x v="1"/>
    <x v="186"/>
  </r>
  <r>
    <x v="0"/>
    <x v="1"/>
    <x v="1"/>
    <x v="1"/>
  </r>
  <r>
    <x v="3"/>
    <x v="0"/>
    <x v="0"/>
    <x v="187"/>
  </r>
  <r>
    <x v="0"/>
    <x v="1"/>
    <x v="1"/>
    <x v="1"/>
  </r>
  <r>
    <x v="0"/>
    <x v="1"/>
    <x v="1"/>
    <x v="1"/>
  </r>
  <r>
    <x v="1"/>
    <x v="0"/>
    <x v="0"/>
    <x v="188"/>
  </r>
  <r>
    <x v="0"/>
    <x v="1"/>
    <x v="1"/>
    <x v="1"/>
  </r>
  <r>
    <x v="0"/>
    <x v="4"/>
    <x v="4"/>
    <x v="189"/>
  </r>
  <r>
    <x v="0"/>
    <x v="1"/>
    <x v="1"/>
    <x v="1"/>
  </r>
  <r>
    <x v="0"/>
    <x v="1"/>
    <x v="1"/>
    <x v="1"/>
  </r>
  <r>
    <x v="0"/>
    <x v="0"/>
    <x v="0"/>
    <x v="190"/>
  </r>
  <r>
    <x v="0"/>
    <x v="1"/>
    <x v="1"/>
    <x v="12"/>
  </r>
  <r>
    <x v="0"/>
    <x v="0"/>
    <x v="0"/>
    <x v="166"/>
  </r>
  <r>
    <x v="0"/>
    <x v="5"/>
    <x v="5"/>
    <x v="86"/>
  </r>
  <r>
    <x v="0"/>
    <x v="1"/>
    <x v="1"/>
    <x v="35"/>
  </r>
  <r>
    <x v="0"/>
    <x v="0"/>
    <x v="0"/>
    <x v="85"/>
  </r>
  <r>
    <x v="0"/>
    <x v="1"/>
    <x v="1"/>
    <x v="35"/>
  </r>
  <r>
    <x v="0"/>
    <x v="1"/>
    <x v="1"/>
    <x v="35"/>
  </r>
  <r>
    <x v="0"/>
    <x v="1"/>
    <x v="1"/>
    <x v="35"/>
  </r>
  <r>
    <x v="0"/>
    <x v="1"/>
    <x v="1"/>
    <x v="35"/>
  </r>
  <r>
    <x v="0"/>
    <x v="1"/>
    <x v="1"/>
    <x v="35"/>
  </r>
  <r>
    <x v="0"/>
    <x v="1"/>
    <x v="1"/>
    <x v="35"/>
  </r>
  <r>
    <x v="1"/>
    <x v="0"/>
    <x v="0"/>
    <x v="2"/>
  </r>
  <r>
    <x v="0"/>
    <x v="1"/>
    <x v="1"/>
    <x v="35"/>
  </r>
  <r>
    <x v="0"/>
    <x v="1"/>
    <x v="1"/>
    <x v="35"/>
  </r>
  <r>
    <x v="0"/>
    <x v="1"/>
    <x v="1"/>
    <x v="39"/>
  </r>
  <r>
    <x v="0"/>
    <x v="0"/>
    <x v="0"/>
    <x v="191"/>
  </r>
  <r>
    <x v="0"/>
    <x v="1"/>
    <x v="1"/>
    <x v="138"/>
  </r>
  <r>
    <x v="0"/>
    <x v="0"/>
    <x v="0"/>
    <x v="40"/>
  </r>
  <r>
    <x v="0"/>
    <x v="1"/>
    <x v="1"/>
    <x v="138"/>
  </r>
  <r>
    <x v="0"/>
    <x v="1"/>
    <x v="1"/>
    <x v="138"/>
  </r>
  <r>
    <x v="0"/>
    <x v="1"/>
    <x v="1"/>
    <x v="138"/>
  </r>
  <r>
    <x v="1"/>
    <x v="0"/>
    <x v="0"/>
    <x v="192"/>
  </r>
  <r>
    <x v="0"/>
    <x v="1"/>
    <x v="1"/>
    <x v="1"/>
  </r>
  <r>
    <x v="0"/>
    <x v="1"/>
    <x v="1"/>
    <x v="138"/>
  </r>
  <r>
    <x v="0"/>
    <x v="1"/>
    <x v="1"/>
    <x v="138"/>
  </r>
  <r>
    <x v="0"/>
    <x v="2"/>
    <x v="2"/>
    <x v="20"/>
  </r>
  <r>
    <x v="0"/>
    <x v="5"/>
    <x v="5"/>
    <x v="86"/>
  </r>
  <r>
    <x v="0"/>
    <x v="1"/>
    <x v="1"/>
    <x v="1"/>
  </r>
  <r>
    <x v="0"/>
    <x v="4"/>
    <x v="4"/>
    <x v="112"/>
  </r>
  <r>
    <x v="0"/>
    <x v="1"/>
    <x v="1"/>
    <x v="1"/>
  </r>
  <r>
    <x v="0"/>
    <x v="1"/>
    <x v="1"/>
    <x v="1"/>
  </r>
  <r>
    <x v="0"/>
    <x v="1"/>
    <x v="1"/>
    <x v="1"/>
  </r>
  <r>
    <x v="0"/>
    <x v="0"/>
    <x v="0"/>
    <x v="193"/>
  </r>
  <r>
    <x v="0"/>
    <x v="0"/>
    <x v="0"/>
    <x v="166"/>
  </r>
  <r>
    <x v="0"/>
    <x v="0"/>
    <x v="0"/>
    <x v="166"/>
  </r>
  <r>
    <x v="0"/>
    <x v="1"/>
    <x v="1"/>
    <x v="1"/>
  </r>
  <r>
    <x v="0"/>
    <x v="1"/>
    <x v="1"/>
    <x v="1"/>
  </r>
  <r>
    <x v="0"/>
    <x v="1"/>
    <x v="1"/>
    <x v="39"/>
  </r>
  <r>
    <x v="0"/>
    <x v="1"/>
    <x v="1"/>
    <x v="39"/>
  </r>
  <r>
    <x v="0"/>
    <x v="1"/>
    <x v="1"/>
    <x v="39"/>
  </r>
  <r>
    <x v="0"/>
    <x v="0"/>
    <x v="0"/>
    <x v="27"/>
  </r>
  <r>
    <x v="0"/>
    <x v="1"/>
    <x v="1"/>
    <x v="39"/>
  </r>
  <r>
    <x v="0"/>
    <x v="4"/>
    <x v="4"/>
    <x v="47"/>
  </r>
  <r>
    <x v="0"/>
    <x v="0"/>
    <x v="0"/>
    <x v="194"/>
  </r>
  <r>
    <x v="0"/>
    <x v="1"/>
    <x v="1"/>
    <x v="1"/>
  </r>
  <r>
    <x v="0"/>
    <x v="0"/>
    <x v="0"/>
    <x v="9"/>
  </r>
  <r>
    <x v="0"/>
    <x v="1"/>
    <x v="1"/>
    <x v="39"/>
  </r>
  <r>
    <x v="0"/>
    <x v="1"/>
    <x v="1"/>
    <x v="39"/>
  </r>
  <r>
    <x v="0"/>
    <x v="1"/>
    <x v="1"/>
    <x v="39"/>
  </r>
  <r>
    <x v="0"/>
    <x v="1"/>
    <x v="1"/>
    <x v="39"/>
  </r>
  <r>
    <x v="0"/>
    <x v="1"/>
    <x v="1"/>
    <x v="39"/>
  </r>
  <r>
    <x v="0"/>
    <x v="1"/>
    <x v="1"/>
    <x v="39"/>
  </r>
  <r>
    <x v="0"/>
    <x v="0"/>
    <x v="0"/>
    <x v="195"/>
  </r>
  <r>
    <x v="3"/>
    <x v="0"/>
    <x v="0"/>
    <x v="6"/>
  </r>
  <r>
    <x v="0"/>
    <x v="0"/>
    <x v="0"/>
    <x v="18"/>
  </r>
  <r>
    <x v="0"/>
    <x v="1"/>
    <x v="1"/>
    <x v="138"/>
  </r>
  <r>
    <x v="0"/>
    <x v="1"/>
    <x v="1"/>
    <x v="138"/>
  </r>
  <r>
    <x v="0"/>
    <x v="1"/>
    <x v="1"/>
    <x v="138"/>
  </r>
  <r>
    <x v="0"/>
    <x v="0"/>
    <x v="0"/>
    <x v="196"/>
  </r>
  <r>
    <x v="0"/>
    <x v="1"/>
    <x v="1"/>
    <x v="197"/>
  </r>
  <r>
    <x v="0"/>
    <x v="0"/>
    <x v="0"/>
    <x v="85"/>
  </r>
  <r>
    <x v="0"/>
    <x v="0"/>
    <x v="0"/>
    <x v="198"/>
  </r>
  <r>
    <x v="0"/>
    <x v="1"/>
    <x v="1"/>
    <x v="1"/>
  </r>
  <r>
    <x v="2"/>
    <x v="0"/>
    <x v="0"/>
    <x v="6"/>
  </r>
  <r>
    <x v="0"/>
    <x v="1"/>
    <x v="1"/>
    <x v="1"/>
  </r>
  <r>
    <x v="0"/>
    <x v="0"/>
    <x v="0"/>
    <x v="199"/>
  </r>
  <r>
    <x v="0"/>
    <x v="0"/>
    <x v="0"/>
    <x v="200"/>
  </r>
  <r>
    <x v="0"/>
    <x v="0"/>
    <x v="0"/>
    <x v="200"/>
  </r>
  <r>
    <x v="0"/>
    <x v="0"/>
    <x v="0"/>
    <x v="138"/>
  </r>
  <r>
    <x v="0"/>
    <x v="1"/>
    <x v="1"/>
    <x v="138"/>
  </r>
  <r>
    <x v="0"/>
    <x v="1"/>
    <x v="1"/>
    <x v="138"/>
  </r>
  <r>
    <x v="3"/>
    <x v="0"/>
    <x v="0"/>
    <x v="6"/>
  </r>
  <r>
    <x v="3"/>
    <x v="0"/>
    <x v="0"/>
    <x v="6"/>
  </r>
  <r>
    <x v="0"/>
    <x v="0"/>
    <x v="0"/>
    <x v="85"/>
  </r>
  <r>
    <x v="0"/>
    <x v="1"/>
    <x v="1"/>
    <x v="138"/>
  </r>
  <r>
    <x v="0"/>
    <x v="1"/>
    <x v="1"/>
    <x v="138"/>
  </r>
  <r>
    <x v="0"/>
    <x v="0"/>
    <x v="0"/>
    <x v="201"/>
  </r>
  <r>
    <x v="0"/>
    <x v="1"/>
    <x v="1"/>
    <x v="138"/>
  </r>
  <r>
    <x v="0"/>
    <x v="0"/>
    <x v="0"/>
    <x v="200"/>
  </r>
  <r>
    <x v="0"/>
    <x v="0"/>
    <x v="0"/>
    <x v="202"/>
  </r>
  <r>
    <x v="0"/>
    <x v="1"/>
    <x v="1"/>
    <x v="39"/>
  </r>
  <r>
    <x v="0"/>
    <x v="1"/>
    <x v="1"/>
    <x v="39"/>
  </r>
  <r>
    <x v="0"/>
    <x v="1"/>
    <x v="1"/>
    <x v="1"/>
  </r>
  <r>
    <x v="0"/>
    <x v="1"/>
    <x v="1"/>
    <x v="1"/>
  </r>
  <r>
    <x v="2"/>
    <x v="0"/>
    <x v="0"/>
    <x v="6"/>
  </r>
  <r>
    <x v="0"/>
    <x v="1"/>
    <x v="1"/>
    <x v="1"/>
  </r>
  <r>
    <x v="0"/>
    <x v="1"/>
    <x v="1"/>
    <x v="1"/>
  </r>
  <r>
    <x v="0"/>
    <x v="1"/>
    <x v="1"/>
    <x v="1"/>
  </r>
  <r>
    <x v="0"/>
    <x v="0"/>
    <x v="0"/>
    <x v="203"/>
  </r>
  <r>
    <x v="0"/>
    <x v="1"/>
    <x v="1"/>
    <x v="1"/>
  </r>
  <r>
    <x v="0"/>
    <x v="0"/>
    <x v="0"/>
    <x v="204"/>
  </r>
  <r>
    <x v="0"/>
    <x v="0"/>
    <x v="0"/>
    <x v="155"/>
  </r>
  <r>
    <x v="0"/>
    <x v="1"/>
    <x v="1"/>
    <x v="39"/>
  </r>
  <r>
    <x v="0"/>
    <x v="1"/>
    <x v="1"/>
    <x v="142"/>
  </r>
  <r>
    <x v="2"/>
    <x v="0"/>
    <x v="0"/>
    <x v="6"/>
  </r>
  <r>
    <x v="0"/>
    <x v="1"/>
    <x v="1"/>
    <x v="142"/>
  </r>
  <r>
    <x v="0"/>
    <x v="0"/>
    <x v="0"/>
    <x v="155"/>
  </r>
  <r>
    <x v="0"/>
    <x v="1"/>
    <x v="1"/>
    <x v="205"/>
  </r>
  <r>
    <x v="2"/>
    <x v="0"/>
    <x v="0"/>
    <x v="206"/>
  </r>
  <r>
    <x v="2"/>
    <x v="0"/>
    <x v="0"/>
    <x v="206"/>
  </r>
  <r>
    <x v="2"/>
    <x v="0"/>
    <x v="0"/>
    <x v="206"/>
  </r>
  <r>
    <x v="2"/>
    <x v="0"/>
    <x v="0"/>
    <x v="206"/>
  </r>
  <r>
    <x v="2"/>
    <x v="0"/>
    <x v="0"/>
    <x v="206"/>
  </r>
  <r>
    <x v="0"/>
    <x v="1"/>
    <x v="1"/>
    <x v="1"/>
  </r>
  <r>
    <x v="2"/>
    <x v="0"/>
    <x v="0"/>
    <x v="206"/>
  </r>
  <r>
    <x v="2"/>
    <x v="0"/>
    <x v="0"/>
    <x v="206"/>
  </r>
  <r>
    <x v="2"/>
    <x v="0"/>
    <x v="0"/>
    <x v="206"/>
  </r>
  <r>
    <x v="2"/>
    <x v="0"/>
    <x v="0"/>
    <x v="206"/>
  </r>
  <r>
    <x v="0"/>
    <x v="1"/>
    <x v="1"/>
    <x v="39"/>
  </r>
  <r>
    <x v="0"/>
    <x v="1"/>
    <x v="1"/>
    <x v="39"/>
  </r>
  <r>
    <x v="0"/>
    <x v="1"/>
    <x v="1"/>
    <x v="39"/>
  </r>
  <r>
    <x v="0"/>
    <x v="1"/>
    <x v="1"/>
    <x v="39"/>
  </r>
  <r>
    <x v="0"/>
    <x v="1"/>
    <x v="1"/>
    <x v="39"/>
  </r>
  <r>
    <x v="0"/>
    <x v="4"/>
    <x v="4"/>
    <x v="47"/>
  </r>
  <r>
    <x v="0"/>
    <x v="1"/>
    <x v="1"/>
    <x v="39"/>
  </r>
  <r>
    <x v="0"/>
    <x v="0"/>
    <x v="0"/>
    <x v="207"/>
  </r>
  <r>
    <x v="0"/>
    <x v="1"/>
    <x v="1"/>
    <x v="39"/>
  </r>
  <r>
    <x v="0"/>
    <x v="5"/>
    <x v="5"/>
    <x v="20"/>
  </r>
  <r>
    <x v="0"/>
    <x v="1"/>
    <x v="1"/>
    <x v="138"/>
  </r>
  <r>
    <x v="0"/>
    <x v="1"/>
    <x v="1"/>
    <x v="138"/>
  </r>
  <r>
    <x v="0"/>
    <x v="1"/>
    <x v="1"/>
    <x v="138"/>
  </r>
  <r>
    <x v="0"/>
    <x v="1"/>
    <x v="1"/>
    <x v="138"/>
  </r>
  <r>
    <x v="0"/>
    <x v="4"/>
    <x v="4"/>
    <x v="47"/>
  </r>
  <r>
    <x v="0"/>
    <x v="1"/>
    <x v="1"/>
    <x v="138"/>
  </r>
  <r>
    <x v="0"/>
    <x v="0"/>
    <x v="0"/>
    <x v="86"/>
  </r>
  <r>
    <x v="0"/>
    <x v="1"/>
    <x v="1"/>
    <x v="138"/>
  </r>
  <r>
    <x v="0"/>
    <x v="1"/>
    <x v="1"/>
    <x v="138"/>
  </r>
  <r>
    <x v="0"/>
    <x v="1"/>
    <x v="1"/>
    <x v="138"/>
  </r>
  <r>
    <x v="0"/>
    <x v="0"/>
    <x v="0"/>
    <x v="104"/>
  </r>
  <r>
    <x v="0"/>
    <x v="1"/>
    <x v="1"/>
    <x v="142"/>
  </r>
  <r>
    <x v="0"/>
    <x v="1"/>
    <x v="1"/>
    <x v="142"/>
  </r>
  <r>
    <x v="3"/>
    <x v="0"/>
    <x v="0"/>
    <x v="6"/>
  </r>
  <r>
    <x v="3"/>
    <x v="0"/>
    <x v="0"/>
    <x v="6"/>
  </r>
  <r>
    <x v="3"/>
    <x v="0"/>
    <x v="0"/>
    <x v="6"/>
  </r>
  <r>
    <x v="0"/>
    <x v="5"/>
    <x v="5"/>
    <x v="86"/>
  </r>
  <r>
    <x v="0"/>
    <x v="1"/>
    <x v="1"/>
    <x v="39"/>
  </r>
  <r>
    <x v="0"/>
    <x v="1"/>
    <x v="1"/>
    <x v="39"/>
  </r>
  <r>
    <x v="0"/>
    <x v="1"/>
    <x v="1"/>
    <x v="39"/>
  </r>
  <r>
    <x v="0"/>
    <x v="1"/>
    <x v="1"/>
    <x v="39"/>
  </r>
  <r>
    <x v="0"/>
    <x v="4"/>
    <x v="4"/>
    <x v="47"/>
  </r>
  <r>
    <x v="0"/>
    <x v="1"/>
    <x v="1"/>
    <x v="39"/>
  </r>
  <r>
    <x v="0"/>
    <x v="1"/>
    <x v="1"/>
    <x v="39"/>
  </r>
  <r>
    <x v="0"/>
    <x v="0"/>
    <x v="0"/>
    <x v="155"/>
  </r>
  <r>
    <x v="0"/>
    <x v="1"/>
    <x v="1"/>
    <x v="39"/>
  </r>
  <r>
    <x v="3"/>
    <x v="0"/>
    <x v="0"/>
    <x v="206"/>
  </r>
  <r>
    <x v="0"/>
    <x v="1"/>
    <x v="1"/>
    <x v="1"/>
  </r>
  <r>
    <x v="0"/>
    <x v="1"/>
    <x v="1"/>
    <x v="21"/>
  </r>
  <r>
    <x v="0"/>
    <x v="0"/>
    <x v="0"/>
    <x v="18"/>
  </r>
  <r>
    <x v="0"/>
    <x v="1"/>
    <x v="1"/>
    <x v="1"/>
  </r>
  <r>
    <x v="0"/>
    <x v="1"/>
    <x v="1"/>
    <x v="208"/>
  </r>
  <r>
    <x v="0"/>
    <x v="1"/>
    <x v="1"/>
    <x v="1"/>
  </r>
  <r>
    <x v="0"/>
    <x v="1"/>
    <x v="1"/>
    <x v="1"/>
  </r>
  <r>
    <x v="0"/>
    <x v="1"/>
    <x v="1"/>
    <x v="138"/>
  </r>
  <r>
    <x v="0"/>
    <x v="1"/>
    <x v="1"/>
    <x v="138"/>
  </r>
  <r>
    <x v="0"/>
    <x v="1"/>
    <x v="1"/>
    <x v="138"/>
  </r>
  <r>
    <x v="3"/>
    <x v="0"/>
    <x v="0"/>
    <x v="6"/>
  </r>
  <r>
    <x v="3"/>
    <x v="0"/>
    <x v="0"/>
    <x v="6"/>
  </r>
  <r>
    <x v="0"/>
    <x v="4"/>
    <x v="4"/>
    <x v="47"/>
  </r>
  <r>
    <x v="0"/>
    <x v="1"/>
    <x v="1"/>
    <x v="138"/>
  </r>
  <r>
    <x v="0"/>
    <x v="1"/>
    <x v="1"/>
    <x v="39"/>
  </r>
  <r>
    <x v="0"/>
    <x v="1"/>
    <x v="1"/>
    <x v="142"/>
  </r>
  <r>
    <x v="0"/>
    <x v="1"/>
    <x v="1"/>
    <x v="142"/>
  </r>
  <r>
    <x v="0"/>
    <x v="1"/>
    <x v="1"/>
    <x v="142"/>
  </r>
  <r>
    <x v="2"/>
    <x v="0"/>
    <x v="0"/>
    <x v="6"/>
  </r>
  <r>
    <x v="4"/>
    <x v="0"/>
    <x v="0"/>
    <x v="209"/>
  </r>
  <r>
    <x v="0"/>
    <x v="1"/>
    <x v="1"/>
    <x v="1"/>
  </r>
  <r>
    <x v="0"/>
    <x v="0"/>
    <x v="0"/>
    <x v="210"/>
  </r>
  <r>
    <x v="0"/>
    <x v="1"/>
    <x v="1"/>
    <x v="1"/>
  </r>
  <r>
    <x v="0"/>
    <x v="1"/>
    <x v="1"/>
    <x v="1"/>
  </r>
  <r>
    <x v="0"/>
    <x v="1"/>
    <x v="1"/>
    <x v="138"/>
  </r>
  <r>
    <x v="3"/>
    <x v="0"/>
    <x v="0"/>
    <x v="121"/>
  </r>
  <r>
    <x v="3"/>
    <x v="0"/>
    <x v="0"/>
    <x v="121"/>
  </r>
  <r>
    <x v="3"/>
    <x v="0"/>
    <x v="0"/>
    <x v="121"/>
  </r>
  <r>
    <x v="3"/>
    <x v="0"/>
    <x v="0"/>
    <x v="121"/>
  </r>
  <r>
    <x v="3"/>
    <x v="0"/>
    <x v="0"/>
    <x v="121"/>
  </r>
  <r>
    <x v="0"/>
    <x v="1"/>
    <x v="1"/>
    <x v="138"/>
  </r>
  <r>
    <x v="0"/>
    <x v="1"/>
    <x v="1"/>
    <x v="138"/>
  </r>
  <r>
    <x v="0"/>
    <x v="1"/>
    <x v="1"/>
    <x v="138"/>
  </r>
  <r>
    <x v="0"/>
    <x v="1"/>
    <x v="1"/>
    <x v="138"/>
  </r>
  <r>
    <x v="0"/>
    <x v="1"/>
    <x v="1"/>
    <x v="138"/>
  </r>
  <r>
    <x v="0"/>
    <x v="4"/>
    <x v="4"/>
    <x v="10"/>
  </r>
  <r>
    <x v="0"/>
    <x v="1"/>
    <x v="1"/>
    <x v="211"/>
  </r>
  <r>
    <x v="0"/>
    <x v="0"/>
    <x v="0"/>
    <x v="212"/>
  </r>
  <r>
    <x v="0"/>
    <x v="1"/>
    <x v="1"/>
    <x v="138"/>
  </r>
  <r>
    <x v="0"/>
    <x v="4"/>
    <x v="4"/>
    <x v="213"/>
  </r>
  <r>
    <x v="0"/>
    <x v="1"/>
    <x v="1"/>
    <x v="138"/>
  </r>
  <r>
    <x v="0"/>
    <x v="1"/>
    <x v="1"/>
    <x v="138"/>
  </r>
  <r>
    <x v="0"/>
    <x v="1"/>
    <x v="1"/>
    <x v="138"/>
  </r>
  <r>
    <x v="0"/>
    <x v="1"/>
    <x v="1"/>
    <x v="138"/>
  </r>
  <r>
    <x v="0"/>
    <x v="1"/>
    <x v="1"/>
    <x v="138"/>
  </r>
  <r>
    <x v="0"/>
    <x v="1"/>
    <x v="1"/>
    <x v="138"/>
  </r>
  <r>
    <x v="0"/>
    <x v="1"/>
    <x v="1"/>
    <x v="138"/>
  </r>
  <r>
    <x v="0"/>
    <x v="1"/>
    <x v="1"/>
    <x v="39"/>
  </r>
  <r>
    <x v="0"/>
    <x v="1"/>
    <x v="1"/>
    <x v="39"/>
  </r>
  <r>
    <x v="0"/>
    <x v="4"/>
    <x v="4"/>
    <x v="214"/>
  </r>
  <r>
    <x v="0"/>
    <x v="1"/>
    <x v="1"/>
    <x v="39"/>
  </r>
  <r>
    <x v="2"/>
    <x v="0"/>
    <x v="0"/>
    <x v="6"/>
  </r>
  <r>
    <x v="2"/>
    <x v="0"/>
    <x v="0"/>
    <x v="215"/>
  </r>
  <r>
    <x v="0"/>
    <x v="1"/>
    <x v="1"/>
    <x v="39"/>
  </r>
  <r>
    <x v="0"/>
    <x v="1"/>
    <x v="1"/>
    <x v="39"/>
  </r>
  <r>
    <x v="0"/>
    <x v="1"/>
    <x v="1"/>
    <x v="138"/>
  </r>
  <r>
    <x v="0"/>
    <x v="0"/>
    <x v="0"/>
    <x v="216"/>
  </r>
  <r>
    <x v="0"/>
    <x v="1"/>
    <x v="1"/>
    <x v="39"/>
  </r>
  <r>
    <x v="0"/>
    <x v="1"/>
    <x v="1"/>
    <x v="39"/>
  </r>
  <r>
    <x v="0"/>
    <x v="1"/>
    <x v="1"/>
    <x v="39"/>
  </r>
  <r>
    <x v="0"/>
    <x v="1"/>
    <x v="1"/>
    <x v="39"/>
  </r>
  <r>
    <x v="0"/>
    <x v="1"/>
    <x v="1"/>
    <x v="39"/>
  </r>
  <r>
    <x v="0"/>
    <x v="1"/>
    <x v="1"/>
    <x v="39"/>
  </r>
  <r>
    <x v="2"/>
    <x v="0"/>
    <x v="0"/>
    <x v="217"/>
  </r>
  <r>
    <x v="0"/>
    <x v="1"/>
    <x v="1"/>
    <x v="39"/>
  </r>
  <r>
    <x v="0"/>
    <x v="1"/>
    <x v="1"/>
    <x v="39"/>
  </r>
  <r>
    <x v="3"/>
    <x v="0"/>
    <x v="0"/>
    <x v="6"/>
  </r>
  <r>
    <x v="0"/>
    <x v="5"/>
    <x v="5"/>
    <x v="86"/>
  </r>
  <r>
    <x v="0"/>
    <x v="1"/>
    <x v="1"/>
    <x v="39"/>
  </r>
  <r>
    <x v="0"/>
    <x v="0"/>
    <x v="0"/>
    <x v="218"/>
  </r>
  <r>
    <x v="0"/>
    <x v="0"/>
    <x v="0"/>
    <x v="27"/>
  </r>
  <r>
    <x v="0"/>
    <x v="1"/>
    <x v="1"/>
    <x v="39"/>
  </r>
  <r>
    <x v="0"/>
    <x v="1"/>
    <x v="1"/>
    <x v="39"/>
  </r>
  <r>
    <x v="2"/>
    <x v="0"/>
    <x v="0"/>
    <x v="219"/>
  </r>
  <r>
    <x v="0"/>
    <x v="1"/>
    <x v="1"/>
    <x v="39"/>
  </r>
  <r>
    <x v="4"/>
    <x v="0"/>
    <x v="0"/>
    <x v="36"/>
  </r>
  <r>
    <x v="0"/>
    <x v="1"/>
    <x v="1"/>
    <x v="39"/>
  </r>
  <r>
    <x v="0"/>
    <x v="0"/>
    <x v="0"/>
    <x v="179"/>
  </r>
  <r>
    <x v="0"/>
    <x v="0"/>
    <x v="0"/>
    <x v="220"/>
  </r>
  <r>
    <x v="0"/>
    <x v="1"/>
    <x v="1"/>
    <x v="39"/>
  </r>
  <r>
    <x v="0"/>
    <x v="1"/>
    <x v="1"/>
    <x v="39"/>
  </r>
  <r>
    <x v="0"/>
    <x v="1"/>
    <x v="1"/>
    <x v="39"/>
  </r>
  <r>
    <x v="0"/>
    <x v="1"/>
    <x v="1"/>
    <x v="138"/>
  </r>
  <r>
    <x v="0"/>
    <x v="0"/>
    <x v="0"/>
    <x v="214"/>
  </r>
  <r>
    <x v="6"/>
    <x v="0"/>
    <x v="0"/>
    <x v="221"/>
  </r>
  <r>
    <x v="0"/>
    <x v="1"/>
    <x v="1"/>
    <x v="138"/>
  </r>
  <r>
    <x v="0"/>
    <x v="1"/>
    <x v="1"/>
    <x v="138"/>
  </r>
  <r>
    <x v="0"/>
    <x v="4"/>
    <x v="4"/>
    <x v="47"/>
  </r>
  <r>
    <x v="0"/>
    <x v="1"/>
    <x v="1"/>
    <x v="39"/>
  </r>
  <r>
    <x v="0"/>
    <x v="0"/>
    <x v="0"/>
    <x v="222"/>
  </r>
  <r>
    <x v="2"/>
    <x v="0"/>
    <x v="0"/>
    <x v="223"/>
  </r>
  <r>
    <x v="0"/>
    <x v="1"/>
    <x v="1"/>
    <x v="224"/>
  </r>
  <r>
    <x v="0"/>
    <x v="0"/>
    <x v="0"/>
    <x v="225"/>
  </r>
  <r>
    <x v="0"/>
    <x v="1"/>
    <x v="1"/>
    <x v="39"/>
  </r>
  <r>
    <x v="0"/>
    <x v="1"/>
    <x v="1"/>
    <x v="39"/>
  </r>
  <r>
    <x v="0"/>
    <x v="0"/>
    <x v="0"/>
    <x v="225"/>
  </r>
  <r>
    <x v="0"/>
    <x v="0"/>
    <x v="0"/>
    <x v="225"/>
  </r>
  <r>
    <x v="0"/>
    <x v="1"/>
    <x v="1"/>
    <x v="39"/>
  </r>
  <r>
    <x v="0"/>
    <x v="1"/>
    <x v="1"/>
    <x v="138"/>
  </r>
  <r>
    <x v="0"/>
    <x v="0"/>
    <x v="0"/>
    <x v="226"/>
  </r>
  <r>
    <x v="0"/>
    <x v="1"/>
    <x v="1"/>
    <x v="138"/>
  </r>
  <r>
    <x v="4"/>
    <x v="0"/>
    <x v="0"/>
    <x v="227"/>
  </r>
  <r>
    <x v="2"/>
    <x v="0"/>
    <x v="0"/>
    <x v="228"/>
  </r>
  <r>
    <x v="0"/>
    <x v="1"/>
    <x v="1"/>
    <x v="39"/>
  </r>
  <r>
    <x v="0"/>
    <x v="1"/>
    <x v="1"/>
    <x v="39"/>
  </r>
  <r>
    <x v="2"/>
    <x v="0"/>
    <x v="0"/>
    <x v="229"/>
  </r>
  <r>
    <x v="3"/>
    <x v="0"/>
    <x v="0"/>
    <x v="6"/>
  </r>
  <r>
    <x v="0"/>
    <x v="0"/>
    <x v="0"/>
    <x v="18"/>
  </r>
  <r>
    <x v="0"/>
    <x v="1"/>
    <x v="1"/>
    <x v="1"/>
  </r>
  <r>
    <x v="0"/>
    <x v="5"/>
    <x v="5"/>
    <x v="86"/>
  </r>
  <r>
    <x v="0"/>
    <x v="1"/>
    <x v="1"/>
    <x v="1"/>
  </r>
  <r>
    <x v="0"/>
    <x v="1"/>
    <x v="1"/>
    <x v="138"/>
  </r>
  <r>
    <x v="0"/>
    <x v="1"/>
    <x v="1"/>
    <x v="138"/>
  </r>
  <r>
    <x v="0"/>
    <x v="0"/>
    <x v="0"/>
    <x v="225"/>
  </r>
  <r>
    <x v="0"/>
    <x v="0"/>
    <x v="0"/>
    <x v="225"/>
  </r>
  <r>
    <x v="0"/>
    <x v="1"/>
    <x v="1"/>
    <x v="1"/>
  </r>
  <r>
    <x v="0"/>
    <x v="0"/>
    <x v="0"/>
    <x v="230"/>
  </r>
  <r>
    <x v="0"/>
    <x v="1"/>
    <x v="1"/>
    <x v="138"/>
  </r>
  <r>
    <x v="0"/>
    <x v="1"/>
    <x v="1"/>
    <x v="138"/>
  </r>
  <r>
    <x v="0"/>
    <x v="1"/>
    <x v="1"/>
    <x v="138"/>
  </r>
  <r>
    <x v="0"/>
    <x v="1"/>
    <x v="1"/>
    <x v="138"/>
  </r>
  <r>
    <x v="0"/>
    <x v="1"/>
    <x v="1"/>
    <x v="39"/>
  </r>
  <r>
    <x v="0"/>
    <x v="1"/>
    <x v="1"/>
    <x v="39"/>
  </r>
  <r>
    <x v="0"/>
    <x v="0"/>
    <x v="0"/>
    <x v="20"/>
  </r>
  <r>
    <x v="0"/>
    <x v="0"/>
    <x v="0"/>
    <x v="85"/>
  </r>
  <r>
    <x v="0"/>
    <x v="1"/>
    <x v="1"/>
    <x v="39"/>
  </r>
  <r>
    <x v="0"/>
    <x v="1"/>
    <x v="1"/>
    <x v="39"/>
  </r>
  <r>
    <x v="0"/>
    <x v="1"/>
    <x v="1"/>
    <x v="39"/>
  </r>
  <r>
    <x v="0"/>
    <x v="1"/>
    <x v="1"/>
    <x v="39"/>
  </r>
  <r>
    <x v="0"/>
    <x v="1"/>
    <x v="1"/>
    <x v="39"/>
  </r>
  <r>
    <x v="0"/>
    <x v="1"/>
    <x v="1"/>
    <x v="39"/>
  </r>
  <r>
    <x v="0"/>
    <x v="0"/>
    <x v="0"/>
    <x v="231"/>
  </r>
  <r>
    <x v="0"/>
    <x v="1"/>
    <x v="1"/>
    <x v="39"/>
  </r>
  <r>
    <x v="0"/>
    <x v="0"/>
    <x v="0"/>
    <x v="190"/>
  </r>
  <r>
    <x v="0"/>
    <x v="0"/>
    <x v="0"/>
    <x v="232"/>
  </r>
  <r>
    <x v="0"/>
    <x v="1"/>
    <x v="1"/>
    <x v="39"/>
  </r>
  <r>
    <x v="0"/>
    <x v="1"/>
    <x v="1"/>
    <x v="39"/>
  </r>
  <r>
    <x v="0"/>
    <x v="1"/>
    <x v="1"/>
    <x v="39"/>
  </r>
  <r>
    <x v="0"/>
    <x v="1"/>
    <x v="1"/>
    <x v="39"/>
  </r>
  <r>
    <x v="0"/>
    <x v="0"/>
    <x v="0"/>
    <x v="226"/>
  </r>
  <r>
    <x v="3"/>
    <x v="0"/>
    <x v="0"/>
    <x v="6"/>
  </r>
  <r>
    <x v="0"/>
    <x v="1"/>
    <x v="1"/>
    <x v="39"/>
  </r>
  <r>
    <x v="0"/>
    <x v="0"/>
    <x v="0"/>
    <x v="59"/>
  </r>
  <r>
    <x v="0"/>
    <x v="0"/>
    <x v="0"/>
    <x v="233"/>
  </r>
  <r>
    <x v="0"/>
    <x v="1"/>
    <x v="1"/>
    <x v="39"/>
  </r>
  <r>
    <x v="0"/>
    <x v="0"/>
    <x v="0"/>
    <x v="234"/>
  </r>
  <r>
    <x v="0"/>
    <x v="1"/>
    <x v="1"/>
    <x v="39"/>
  </r>
  <r>
    <x v="6"/>
    <x v="0"/>
    <x v="0"/>
    <x v="235"/>
  </r>
  <r>
    <x v="0"/>
    <x v="1"/>
    <x v="1"/>
    <x v="161"/>
  </r>
  <r>
    <x v="0"/>
    <x v="0"/>
    <x v="0"/>
    <x v="59"/>
  </r>
  <r>
    <x v="0"/>
    <x v="1"/>
    <x v="1"/>
    <x v="39"/>
  </r>
  <r>
    <x v="0"/>
    <x v="4"/>
    <x v="4"/>
    <x v="59"/>
  </r>
</pivotCacheRecords>
</file>

<file path=xl/pivotCache/pivotCacheRecords6.xml><?xml version="1.0" encoding="utf-8"?>
<pivotCacheRecords xmlns="http://schemas.openxmlformats.org/spreadsheetml/2006/main" xmlns:r="http://schemas.openxmlformats.org/officeDocument/2006/relationships" count="1046">
  <r>
    <x v="0"/>
    <x v="0"/>
    <x v="0"/>
  </r>
  <r>
    <x v="1"/>
    <x v="1"/>
    <x v="1"/>
  </r>
  <r>
    <x v="1"/>
    <x v="1"/>
    <x v="1"/>
  </r>
  <r>
    <x v="1"/>
    <x v="1"/>
    <x v="1"/>
  </r>
  <r>
    <x v="1"/>
    <x v="1"/>
    <x v="1"/>
  </r>
  <r>
    <x v="1"/>
    <x v="1"/>
    <x v="1"/>
  </r>
  <r>
    <x v="1"/>
    <x v="1"/>
    <x v="1"/>
  </r>
  <r>
    <x v="1"/>
    <x v="1"/>
    <x v="1"/>
  </r>
  <r>
    <x v="1"/>
    <x v="1"/>
    <x v="2"/>
  </r>
  <r>
    <x v="1"/>
    <x v="1"/>
    <x v="2"/>
  </r>
  <r>
    <x v="1"/>
    <x v="1"/>
    <x v="2"/>
  </r>
  <r>
    <x v="1"/>
    <x v="1"/>
    <x v="2"/>
  </r>
  <r>
    <x v="1"/>
    <x v="1"/>
    <x v="2"/>
  </r>
  <r>
    <x v="0"/>
    <x v="0"/>
    <x v="3"/>
  </r>
  <r>
    <x v="1"/>
    <x v="1"/>
    <x v="2"/>
  </r>
  <r>
    <x v="0"/>
    <x v="0"/>
    <x v="2"/>
  </r>
  <r>
    <x v="1"/>
    <x v="1"/>
    <x v="2"/>
  </r>
  <r>
    <x v="1"/>
    <x v="1"/>
    <x v="2"/>
  </r>
  <r>
    <x v="1"/>
    <x v="1"/>
    <x v="2"/>
  </r>
  <r>
    <x v="1"/>
    <x v="1"/>
    <x v="2"/>
  </r>
  <r>
    <x v="1"/>
    <x v="1"/>
    <x v="2"/>
  </r>
  <r>
    <x v="1"/>
    <x v="1"/>
    <x v="2"/>
  </r>
  <r>
    <x v="0"/>
    <x v="0"/>
    <x v="4"/>
  </r>
  <r>
    <x v="1"/>
    <x v="1"/>
    <x v="2"/>
  </r>
  <r>
    <x v="1"/>
    <x v="1"/>
    <x v="2"/>
  </r>
  <r>
    <x v="1"/>
    <x v="1"/>
    <x v="2"/>
  </r>
  <r>
    <x v="1"/>
    <x v="1"/>
    <x v="2"/>
  </r>
  <r>
    <x v="1"/>
    <x v="1"/>
    <x v="2"/>
  </r>
  <r>
    <x v="1"/>
    <x v="1"/>
    <x v="5"/>
  </r>
  <r>
    <x v="1"/>
    <x v="1"/>
    <x v="2"/>
  </r>
  <r>
    <x v="1"/>
    <x v="1"/>
    <x v="2"/>
  </r>
  <r>
    <x v="0"/>
    <x v="0"/>
    <x v="6"/>
  </r>
  <r>
    <x v="1"/>
    <x v="1"/>
    <x v="2"/>
  </r>
  <r>
    <x v="0"/>
    <x v="0"/>
    <x v="7"/>
  </r>
  <r>
    <x v="1"/>
    <x v="1"/>
    <x v="2"/>
  </r>
  <r>
    <x v="1"/>
    <x v="1"/>
    <x v="2"/>
  </r>
  <r>
    <x v="1"/>
    <x v="1"/>
    <x v="8"/>
  </r>
  <r>
    <x v="1"/>
    <x v="1"/>
    <x v="2"/>
  </r>
  <r>
    <x v="1"/>
    <x v="1"/>
    <x v="2"/>
  </r>
  <r>
    <x v="1"/>
    <x v="1"/>
    <x v="2"/>
  </r>
  <r>
    <x v="1"/>
    <x v="1"/>
    <x v="1"/>
  </r>
  <r>
    <x v="1"/>
    <x v="1"/>
    <x v="2"/>
  </r>
  <r>
    <x v="0"/>
    <x v="0"/>
    <x v="9"/>
  </r>
  <r>
    <x v="0"/>
    <x v="0"/>
    <x v="10"/>
  </r>
  <r>
    <x v="0"/>
    <x v="0"/>
    <x v="11"/>
  </r>
  <r>
    <x v="0"/>
    <x v="0"/>
    <x v="11"/>
  </r>
  <r>
    <x v="1"/>
    <x v="1"/>
    <x v="2"/>
  </r>
  <r>
    <x v="1"/>
    <x v="1"/>
    <x v="2"/>
  </r>
  <r>
    <x v="1"/>
    <x v="1"/>
    <x v="2"/>
  </r>
  <r>
    <x v="1"/>
    <x v="1"/>
    <x v="2"/>
  </r>
  <r>
    <x v="0"/>
    <x v="0"/>
    <x v="11"/>
  </r>
  <r>
    <x v="1"/>
    <x v="1"/>
    <x v="2"/>
  </r>
  <r>
    <x v="0"/>
    <x v="0"/>
    <x v="12"/>
  </r>
  <r>
    <x v="1"/>
    <x v="1"/>
    <x v="2"/>
  </r>
  <r>
    <x v="1"/>
    <x v="1"/>
    <x v="2"/>
  </r>
  <r>
    <x v="1"/>
    <x v="1"/>
    <x v="13"/>
  </r>
  <r>
    <x v="1"/>
    <x v="1"/>
    <x v="1"/>
  </r>
  <r>
    <x v="1"/>
    <x v="1"/>
    <x v="2"/>
  </r>
  <r>
    <x v="0"/>
    <x v="0"/>
    <x v="11"/>
  </r>
  <r>
    <x v="0"/>
    <x v="0"/>
    <x v="11"/>
  </r>
  <r>
    <x v="0"/>
    <x v="0"/>
    <x v="11"/>
  </r>
  <r>
    <x v="1"/>
    <x v="1"/>
    <x v="2"/>
  </r>
  <r>
    <x v="2"/>
    <x v="2"/>
    <x v="14"/>
  </r>
  <r>
    <x v="1"/>
    <x v="1"/>
    <x v="1"/>
  </r>
  <r>
    <x v="0"/>
    <x v="0"/>
    <x v="11"/>
  </r>
  <r>
    <x v="1"/>
    <x v="1"/>
    <x v="1"/>
  </r>
  <r>
    <x v="1"/>
    <x v="1"/>
    <x v="1"/>
  </r>
  <r>
    <x v="0"/>
    <x v="0"/>
    <x v="15"/>
  </r>
  <r>
    <x v="1"/>
    <x v="1"/>
    <x v="2"/>
  </r>
  <r>
    <x v="1"/>
    <x v="1"/>
    <x v="2"/>
  </r>
  <r>
    <x v="1"/>
    <x v="1"/>
    <x v="13"/>
  </r>
  <r>
    <x v="1"/>
    <x v="1"/>
    <x v="13"/>
  </r>
  <r>
    <x v="1"/>
    <x v="1"/>
    <x v="2"/>
  </r>
  <r>
    <x v="1"/>
    <x v="1"/>
    <x v="2"/>
  </r>
  <r>
    <x v="0"/>
    <x v="0"/>
    <x v="16"/>
  </r>
  <r>
    <x v="1"/>
    <x v="1"/>
    <x v="2"/>
  </r>
  <r>
    <x v="3"/>
    <x v="3"/>
    <x v="17"/>
  </r>
  <r>
    <x v="0"/>
    <x v="0"/>
    <x v="11"/>
  </r>
  <r>
    <x v="1"/>
    <x v="1"/>
    <x v="1"/>
  </r>
  <r>
    <x v="1"/>
    <x v="1"/>
    <x v="1"/>
  </r>
  <r>
    <x v="0"/>
    <x v="0"/>
    <x v="11"/>
  </r>
  <r>
    <x v="1"/>
    <x v="1"/>
    <x v="2"/>
  </r>
  <r>
    <x v="0"/>
    <x v="0"/>
    <x v="18"/>
  </r>
  <r>
    <x v="1"/>
    <x v="1"/>
    <x v="1"/>
  </r>
  <r>
    <x v="0"/>
    <x v="0"/>
    <x v="19"/>
  </r>
  <r>
    <x v="1"/>
    <x v="1"/>
    <x v="1"/>
  </r>
  <r>
    <x v="1"/>
    <x v="1"/>
    <x v="1"/>
  </r>
  <r>
    <x v="1"/>
    <x v="1"/>
    <x v="1"/>
  </r>
  <r>
    <x v="1"/>
    <x v="1"/>
    <x v="1"/>
  </r>
  <r>
    <x v="1"/>
    <x v="1"/>
    <x v="1"/>
  </r>
  <r>
    <x v="1"/>
    <x v="1"/>
    <x v="20"/>
  </r>
  <r>
    <x v="1"/>
    <x v="1"/>
    <x v="1"/>
  </r>
  <r>
    <x v="1"/>
    <x v="1"/>
    <x v="1"/>
  </r>
  <r>
    <x v="1"/>
    <x v="1"/>
    <x v="20"/>
  </r>
  <r>
    <x v="1"/>
    <x v="1"/>
    <x v="2"/>
  </r>
  <r>
    <x v="0"/>
    <x v="0"/>
    <x v="7"/>
  </r>
  <r>
    <x v="1"/>
    <x v="1"/>
    <x v="8"/>
  </r>
  <r>
    <x v="1"/>
    <x v="1"/>
    <x v="20"/>
  </r>
  <r>
    <x v="1"/>
    <x v="1"/>
    <x v="1"/>
  </r>
  <r>
    <x v="1"/>
    <x v="1"/>
    <x v="1"/>
  </r>
  <r>
    <x v="1"/>
    <x v="1"/>
    <x v="1"/>
  </r>
  <r>
    <x v="1"/>
    <x v="1"/>
    <x v="1"/>
  </r>
  <r>
    <x v="1"/>
    <x v="1"/>
    <x v="1"/>
  </r>
  <r>
    <x v="0"/>
    <x v="0"/>
    <x v="21"/>
  </r>
  <r>
    <x v="1"/>
    <x v="1"/>
    <x v="1"/>
  </r>
  <r>
    <x v="1"/>
    <x v="1"/>
    <x v="22"/>
  </r>
  <r>
    <x v="0"/>
    <x v="0"/>
    <x v="23"/>
  </r>
  <r>
    <x v="1"/>
    <x v="1"/>
    <x v="24"/>
  </r>
  <r>
    <x v="1"/>
    <x v="1"/>
    <x v="1"/>
  </r>
  <r>
    <x v="1"/>
    <x v="1"/>
    <x v="1"/>
  </r>
  <r>
    <x v="1"/>
    <x v="1"/>
    <x v="1"/>
  </r>
  <r>
    <x v="1"/>
    <x v="1"/>
    <x v="25"/>
  </r>
  <r>
    <x v="1"/>
    <x v="1"/>
    <x v="25"/>
  </r>
  <r>
    <x v="1"/>
    <x v="1"/>
    <x v="1"/>
  </r>
  <r>
    <x v="1"/>
    <x v="1"/>
    <x v="1"/>
  </r>
  <r>
    <x v="1"/>
    <x v="1"/>
    <x v="1"/>
  </r>
  <r>
    <x v="1"/>
    <x v="1"/>
    <x v="22"/>
  </r>
  <r>
    <x v="0"/>
    <x v="0"/>
    <x v="3"/>
  </r>
  <r>
    <x v="1"/>
    <x v="1"/>
    <x v="22"/>
  </r>
  <r>
    <x v="0"/>
    <x v="0"/>
    <x v="11"/>
  </r>
  <r>
    <x v="1"/>
    <x v="1"/>
    <x v="26"/>
  </r>
  <r>
    <x v="1"/>
    <x v="1"/>
    <x v="8"/>
  </r>
  <r>
    <x v="1"/>
    <x v="1"/>
    <x v="1"/>
  </r>
  <r>
    <x v="3"/>
    <x v="3"/>
    <x v="27"/>
  </r>
  <r>
    <x v="1"/>
    <x v="1"/>
    <x v="28"/>
  </r>
  <r>
    <x v="1"/>
    <x v="1"/>
    <x v="1"/>
  </r>
  <r>
    <x v="1"/>
    <x v="1"/>
    <x v="29"/>
  </r>
  <r>
    <x v="3"/>
    <x v="3"/>
    <x v="30"/>
  </r>
  <r>
    <x v="0"/>
    <x v="0"/>
    <x v="31"/>
  </r>
  <r>
    <x v="1"/>
    <x v="1"/>
    <x v="2"/>
  </r>
  <r>
    <x v="1"/>
    <x v="1"/>
    <x v="2"/>
  </r>
  <r>
    <x v="1"/>
    <x v="1"/>
    <x v="2"/>
  </r>
  <r>
    <x v="1"/>
    <x v="1"/>
    <x v="2"/>
  </r>
  <r>
    <x v="0"/>
    <x v="0"/>
    <x v="32"/>
  </r>
  <r>
    <x v="1"/>
    <x v="1"/>
    <x v="2"/>
  </r>
  <r>
    <x v="1"/>
    <x v="1"/>
    <x v="1"/>
  </r>
  <r>
    <x v="1"/>
    <x v="1"/>
    <x v="2"/>
  </r>
  <r>
    <x v="1"/>
    <x v="1"/>
    <x v="2"/>
  </r>
  <r>
    <x v="1"/>
    <x v="1"/>
    <x v="1"/>
  </r>
  <r>
    <x v="1"/>
    <x v="1"/>
    <x v="1"/>
  </r>
  <r>
    <x v="1"/>
    <x v="1"/>
    <x v="1"/>
  </r>
  <r>
    <x v="1"/>
    <x v="1"/>
    <x v="1"/>
  </r>
  <r>
    <x v="1"/>
    <x v="1"/>
    <x v="1"/>
  </r>
  <r>
    <x v="4"/>
    <x v="4"/>
    <x v="33"/>
  </r>
  <r>
    <x v="0"/>
    <x v="0"/>
    <x v="34"/>
  </r>
  <r>
    <x v="3"/>
    <x v="3"/>
    <x v="30"/>
  </r>
  <r>
    <x v="1"/>
    <x v="1"/>
    <x v="1"/>
  </r>
  <r>
    <x v="1"/>
    <x v="1"/>
    <x v="1"/>
  </r>
  <r>
    <x v="3"/>
    <x v="3"/>
    <x v="27"/>
  </r>
  <r>
    <x v="1"/>
    <x v="1"/>
    <x v="1"/>
  </r>
  <r>
    <x v="1"/>
    <x v="1"/>
    <x v="1"/>
  </r>
  <r>
    <x v="1"/>
    <x v="1"/>
    <x v="1"/>
  </r>
  <r>
    <x v="1"/>
    <x v="1"/>
    <x v="1"/>
  </r>
  <r>
    <x v="1"/>
    <x v="1"/>
    <x v="35"/>
  </r>
  <r>
    <x v="1"/>
    <x v="1"/>
    <x v="1"/>
  </r>
  <r>
    <x v="1"/>
    <x v="1"/>
    <x v="1"/>
  </r>
  <r>
    <x v="1"/>
    <x v="1"/>
    <x v="1"/>
  </r>
  <r>
    <x v="1"/>
    <x v="1"/>
    <x v="1"/>
  </r>
  <r>
    <x v="1"/>
    <x v="1"/>
    <x v="1"/>
  </r>
  <r>
    <x v="0"/>
    <x v="0"/>
    <x v="36"/>
  </r>
  <r>
    <x v="0"/>
    <x v="0"/>
    <x v="1"/>
  </r>
  <r>
    <x v="1"/>
    <x v="1"/>
    <x v="1"/>
  </r>
  <r>
    <x v="3"/>
    <x v="3"/>
    <x v="37"/>
  </r>
  <r>
    <x v="1"/>
    <x v="1"/>
    <x v="1"/>
  </r>
  <r>
    <x v="1"/>
    <x v="1"/>
    <x v="1"/>
  </r>
  <r>
    <x v="3"/>
    <x v="3"/>
    <x v="30"/>
  </r>
  <r>
    <x v="1"/>
    <x v="1"/>
    <x v="1"/>
  </r>
  <r>
    <x v="3"/>
    <x v="3"/>
    <x v="38"/>
  </r>
  <r>
    <x v="1"/>
    <x v="1"/>
    <x v="1"/>
  </r>
  <r>
    <x v="1"/>
    <x v="1"/>
    <x v="1"/>
  </r>
  <r>
    <x v="1"/>
    <x v="1"/>
    <x v="1"/>
  </r>
  <r>
    <x v="1"/>
    <x v="1"/>
    <x v="8"/>
  </r>
  <r>
    <x v="1"/>
    <x v="1"/>
    <x v="8"/>
  </r>
  <r>
    <x v="0"/>
    <x v="0"/>
    <x v="39"/>
  </r>
  <r>
    <x v="3"/>
    <x v="3"/>
    <x v="30"/>
  </r>
  <r>
    <x v="1"/>
    <x v="1"/>
    <x v="8"/>
  </r>
  <r>
    <x v="1"/>
    <x v="1"/>
    <x v="8"/>
  </r>
  <r>
    <x v="1"/>
    <x v="1"/>
    <x v="8"/>
  </r>
  <r>
    <x v="1"/>
    <x v="1"/>
    <x v="8"/>
  </r>
  <r>
    <x v="1"/>
    <x v="1"/>
    <x v="8"/>
  </r>
  <r>
    <x v="1"/>
    <x v="1"/>
    <x v="8"/>
  </r>
  <r>
    <x v="1"/>
    <x v="1"/>
    <x v="8"/>
  </r>
  <r>
    <x v="1"/>
    <x v="1"/>
    <x v="8"/>
  </r>
  <r>
    <x v="1"/>
    <x v="1"/>
    <x v="8"/>
  </r>
  <r>
    <x v="1"/>
    <x v="1"/>
    <x v="8"/>
  </r>
  <r>
    <x v="3"/>
    <x v="3"/>
    <x v="40"/>
  </r>
  <r>
    <x v="0"/>
    <x v="0"/>
    <x v="41"/>
  </r>
  <r>
    <x v="1"/>
    <x v="1"/>
    <x v="8"/>
  </r>
  <r>
    <x v="1"/>
    <x v="1"/>
    <x v="8"/>
  </r>
  <r>
    <x v="1"/>
    <x v="1"/>
    <x v="8"/>
  </r>
  <r>
    <x v="0"/>
    <x v="0"/>
    <x v="42"/>
  </r>
  <r>
    <x v="0"/>
    <x v="0"/>
    <x v="43"/>
  </r>
  <r>
    <x v="1"/>
    <x v="1"/>
    <x v="8"/>
  </r>
  <r>
    <x v="0"/>
    <x v="0"/>
    <x v="44"/>
  </r>
  <r>
    <x v="0"/>
    <x v="0"/>
    <x v="45"/>
  </r>
  <r>
    <x v="3"/>
    <x v="3"/>
    <x v="30"/>
  </r>
  <r>
    <x v="1"/>
    <x v="1"/>
    <x v="46"/>
  </r>
  <r>
    <x v="0"/>
    <x v="0"/>
    <x v="47"/>
  </r>
  <r>
    <x v="1"/>
    <x v="1"/>
    <x v="1"/>
  </r>
  <r>
    <x v="1"/>
    <x v="1"/>
    <x v="1"/>
  </r>
  <r>
    <x v="1"/>
    <x v="1"/>
    <x v="1"/>
  </r>
  <r>
    <x v="0"/>
    <x v="0"/>
    <x v="48"/>
  </r>
  <r>
    <x v="1"/>
    <x v="1"/>
    <x v="1"/>
  </r>
  <r>
    <x v="1"/>
    <x v="1"/>
    <x v="13"/>
  </r>
  <r>
    <x v="1"/>
    <x v="1"/>
    <x v="49"/>
  </r>
  <r>
    <x v="1"/>
    <x v="1"/>
    <x v="1"/>
  </r>
  <r>
    <x v="0"/>
    <x v="0"/>
    <x v="0"/>
  </r>
  <r>
    <x v="1"/>
    <x v="1"/>
    <x v="1"/>
  </r>
  <r>
    <x v="1"/>
    <x v="1"/>
    <x v="1"/>
  </r>
  <r>
    <x v="1"/>
    <x v="1"/>
    <x v="1"/>
  </r>
  <r>
    <x v="1"/>
    <x v="1"/>
    <x v="1"/>
  </r>
  <r>
    <x v="1"/>
    <x v="1"/>
    <x v="1"/>
  </r>
  <r>
    <x v="1"/>
    <x v="1"/>
    <x v="1"/>
  </r>
  <r>
    <x v="1"/>
    <x v="1"/>
    <x v="8"/>
  </r>
  <r>
    <x v="1"/>
    <x v="1"/>
    <x v="8"/>
  </r>
  <r>
    <x v="1"/>
    <x v="1"/>
    <x v="8"/>
  </r>
  <r>
    <x v="1"/>
    <x v="1"/>
    <x v="13"/>
  </r>
  <r>
    <x v="1"/>
    <x v="1"/>
    <x v="8"/>
  </r>
  <r>
    <x v="1"/>
    <x v="1"/>
    <x v="1"/>
  </r>
  <r>
    <x v="0"/>
    <x v="0"/>
    <x v="50"/>
  </r>
  <r>
    <x v="1"/>
    <x v="1"/>
    <x v="1"/>
  </r>
  <r>
    <x v="1"/>
    <x v="1"/>
    <x v="1"/>
  </r>
  <r>
    <x v="1"/>
    <x v="1"/>
    <x v="1"/>
  </r>
  <r>
    <x v="1"/>
    <x v="1"/>
    <x v="1"/>
  </r>
  <r>
    <x v="1"/>
    <x v="1"/>
    <x v="1"/>
  </r>
  <r>
    <x v="0"/>
    <x v="0"/>
    <x v="3"/>
  </r>
  <r>
    <x v="0"/>
    <x v="0"/>
    <x v="51"/>
  </r>
  <r>
    <x v="0"/>
    <x v="0"/>
    <x v="52"/>
  </r>
  <r>
    <x v="1"/>
    <x v="1"/>
    <x v="1"/>
  </r>
  <r>
    <x v="0"/>
    <x v="0"/>
    <x v="53"/>
  </r>
  <r>
    <x v="1"/>
    <x v="1"/>
    <x v="54"/>
  </r>
  <r>
    <x v="0"/>
    <x v="0"/>
    <x v="55"/>
  </r>
  <r>
    <x v="1"/>
    <x v="1"/>
    <x v="1"/>
  </r>
  <r>
    <x v="1"/>
    <x v="1"/>
    <x v="1"/>
  </r>
  <r>
    <x v="1"/>
    <x v="1"/>
    <x v="1"/>
  </r>
  <r>
    <x v="1"/>
    <x v="1"/>
    <x v="1"/>
  </r>
  <r>
    <x v="1"/>
    <x v="1"/>
    <x v="1"/>
  </r>
  <r>
    <x v="0"/>
    <x v="0"/>
    <x v="56"/>
  </r>
  <r>
    <x v="0"/>
    <x v="0"/>
    <x v="57"/>
  </r>
  <r>
    <x v="1"/>
    <x v="1"/>
    <x v="1"/>
  </r>
  <r>
    <x v="1"/>
    <x v="1"/>
    <x v="1"/>
  </r>
  <r>
    <x v="1"/>
    <x v="1"/>
    <x v="1"/>
  </r>
  <r>
    <x v="1"/>
    <x v="1"/>
    <x v="1"/>
  </r>
  <r>
    <x v="1"/>
    <x v="1"/>
    <x v="1"/>
  </r>
  <r>
    <x v="1"/>
    <x v="1"/>
    <x v="1"/>
  </r>
  <r>
    <x v="1"/>
    <x v="1"/>
    <x v="1"/>
  </r>
  <r>
    <x v="1"/>
    <x v="1"/>
    <x v="58"/>
  </r>
  <r>
    <x v="1"/>
    <x v="1"/>
    <x v="1"/>
  </r>
  <r>
    <x v="1"/>
    <x v="1"/>
    <x v="1"/>
  </r>
  <r>
    <x v="4"/>
    <x v="4"/>
    <x v="59"/>
  </r>
  <r>
    <x v="1"/>
    <x v="1"/>
    <x v="1"/>
  </r>
  <r>
    <x v="1"/>
    <x v="1"/>
    <x v="13"/>
  </r>
  <r>
    <x v="4"/>
    <x v="4"/>
    <x v="60"/>
  </r>
  <r>
    <x v="1"/>
    <x v="1"/>
    <x v="1"/>
  </r>
  <r>
    <x v="1"/>
    <x v="1"/>
    <x v="1"/>
  </r>
  <r>
    <x v="1"/>
    <x v="1"/>
    <x v="1"/>
  </r>
  <r>
    <x v="1"/>
    <x v="1"/>
    <x v="1"/>
  </r>
  <r>
    <x v="1"/>
    <x v="1"/>
    <x v="1"/>
  </r>
  <r>
    <x v="1"/>
    <x v="1"/>
    <x v="1"/>
  </r>
  <r>
    <x v="1"/>
    <x v="1"/>
    <x v="61"/>
  </r>
  <r>
    <x v="1"/>
    <x v="1"/>
    <x v="1"/>
  </r>
  <r>
    <x v="0"/>
    <x v="0"/>
    <x v="62"/>
  </r>
  <r>
    <x v="3"/>
    <x v="3"/>
    <x v="40"/>
  </r>
  <r>
    <x v="4"/>
    <x v="4"/>
    <x v="63"/>
  </r>
  <r>
    <x v="0"/>
    <x v="0"/>
    <x v="64"/>
  </r>
  <r>
    <x v="1"/>
    <x v="1"/>
    <x v="8"/>
  </r>
  <r>
    <x v="1"/>
    <x v="1"/>
    <x v="8"/>
  </r>
  <r>
    <x v="1"/>
    <x v="1"/>
    <x v="8"/>
  </r>
  <r>
    <x v="1"/>
    <x v="1"/>
    <x v="22"/>
  </r>
  <r>
    <x v="1"/>
    <x v="1"/>
    <x v="22"/>
  </r>
  <r>
    <x v="1"/>
    <x v="1"/>
    <x v="1"/>
  </r>
  <r>
    <x v="1"/>
    <x v="1"/>
    <x v="1"/>
  </r>
  <r>
    <x v="4"/>
    <x v="4"/>
    <x v="43"/>
  </r>
  <r>
    <x v="1"/>
    <x v="1"/>
    <x v="1"/>
  </r>
  <r>
    <x v="1"/>
    <x v="1"/>
    <x v="1"/>
  </r>
  <r>
    <x v="0"/>
    <x v="0"/>
    <x v="17"/>
  </r>
  <r>
    <x v="1"/>
    <x v="1"/>
    <x v="1"/>
  </r>
  <r>
    <x v="1"/>
    <x v="1"/>
    <x v="1"/>
  </r>
  <r>
    <x v="0"/>
    <x v="0"/>
    <x v="65"/>
  </r>
  <r>
    <x v="4"/>
    <x v="4"/>
    <x v="63"/>
  </r>
  <r>
    <x v="0"/>
    <x v="0"/>
    <x v="66"/>
  </r>
  <r>
    <x v="1"/>
    <x v="1"/>
    <x v="67"/>
  </r>
  <r>
    <x v="1"/>
    <x v="1"/>
    <x v="1"/>
  </r>
  <r>
    <x v="0"/>
    <x v="0"/>
    <x v="36"/>
  </r>
  <r>
    <x v="1"/>
    <x v="1"/>
    <x v="1"/>
  </r>
  <r>
    <x v="0"/>
    <x v="0"/>
    <x v="68"/>
  </r>
  <r>
    <x v="1"/>
    <x v="1"/>
    <x v="2"/>
  </r>
  <r>
    <x v="1"/>
    <x v="1"/>
    <x v="68"/>
  </r>
  <r>
    <x v="1"/>
    <x v="1"/>
    <x v="69"/>
  </r>
  <r>
    <x v="1"/>
    <x v="1"/>
    <x v="58"/>
  </r>
  <r>
    <x v="3"/>
    <x v="3"/>
    <x v="58"/>
  </r>
  <r>
    <x v="1"/>
    <x v="1"/>
    <x v="2"/>
  </r>
  <r>
    <x v="1"/>
    <x v="1"/>
    <x v="2"/>
  </r>
  <r>
    <x v="1"/>
    <x v="1"/>
    <x v="2"/>
  </r>
  <r>
    <x v="1"/>
    <x v="1"/>
    <x v="2"/>
  </r>
  <r>
    <x v="1"/>
    <x v="1"/>
    <x v="2"/>
  </r>
  <r>
    <x v="1"/>
    <x v="1"/>
    <x v="1"/>
  </r>
  <r>
    <x v="1"/>
    <x v="1"/>
    <x v="1"/>
  </r>
  <r>
    <x v="1"/>
    <x v="1"/>
    <x v="70"/>
  </r>
  <r>
    <x v="1"/>
    <x v="1"/>
    <x v="70"/>
  </r>
  <r>
    <x v="1"/>
    <x v="1"/>
    <x v="8"/>
  </r>
  <r>
    <x v="1"/>
    <x v="1"/>
    <x v="8"/>
  </r>
  <r>
    <x v="1"/>
    <x v="1"/>
    <x v="8"/>
  </r>
  <r>
    <x v="1"/>
    <x v="1"/>
    <x v="8"/>
  </r>
  <r>
    <x v="1"/>
    <x v="1"/>
    <x v="8"/>
  </r>
  <r>
    <x v="1"/>
    <x v="1"/>
    <x v="8"/>
  </r>
  <r>
    <x v="1"/>
    <x v="1"/>
    <x v="1"/>
  </r>
  <r>
    <x v="1"/>
    <x v="1"/>
    <x v="1"/>
  </r>
  <r>
    <x v="1"/>
    <x v="1"/>
    <x v="71"/>
  </r>
  <r>
    <x v="1"/>
    <x v="1"/>
    <x v="1"/>
  </r>
  <r>
    <x v="1"/>
    <x v="1"/>
    <x v="58"/>
  </r>
  <r>
    <x v="1"/>
    <x v="1"/>
    <x v="72"/>
  </r>
  <r>
    <x v="0"/>
    <x v="0"/>
    <x v="36"/>
  </r>
  <r>
    <x v="1"/>
    <x v="1"/>
    <x v="1"/>
  </r>
  <r>
    <x v="1"/>
    <x v="1"/>
    <x v="1"/>
  </r>
  <r>
    <x v="1"/>
    <x v="1"/>
    <x v="1"/>
  </r>
  <r>
    <x v="1"/>
    <x v="1"/>
    <x v="1"/>
  </r>
  <r>
    <x v="1"/>
    <x v="1"/>
    <x v="1"/>
  </r>
  <r>
    <x v="1"/>
    <x v="1"/>
    <x v="1"/>
  </r>
  <r>
    <x v="4"/>
    <x v="4"/>
    <x v="63"/>
  </r>
  <r>
    <x v="0"/>
    <x v="0"/>
    <x v="1"/>
  </r>
  <r>
    <x v="0"/>
    <x v="0"/>
    <x v="1"/>
  </r>
  <r>
    <x v="3"/>
    <x v="3"/>
    <x v="73"/>
  </r>
  <r>
    <x v="1"/>
    <x v="1"/>
    <x v="1"/>
  </r>
  <r>
    <x v="1"/>
    <x v="1"/>
    <x v="1"/>
  </r>
  <r>
    <x v="1"/>
    <x v="1"/>
    <x v="1"/>
  </r>
  <r>
    <x v="1"/>
    <x v="1"/>
    <x v="1"/>
  </r>
  <r>
    <x v="1"/>
    <x v="1"/>
    <x v="1"/>
  </r>
  <r>
    <x v="1"/>
    <x v="1"/>
    <x v="1"/>
  </r>
  <r>
    <x v="1"/>
    <x v="1"/>
    <x v="1"/>
  </r>
  <r>
    <x v="1"/>
    <x v="1"/>
    <x v="74"/>
  </r>
  <r>
    <x v="1"/>
    <x v="1"/>
    <x v="8"/>
  </r>
  <r>
    <x v="1"/>
    <x v="1"/>
    <x v="8"/>
  </r>
  <r>
    <x v="1"/>
    <x v="1"/>
    <x v="1"/>
  </r>
  <r>
    <x v="1"/>
    <x v="1"/>
    <x v="1"/>
  </r>
  <r>
    <x v="1"/>
    <x v="1"/>
    <x v="1"/>
  </r>
  <r>
    <x v="1"/>
    <x v="1"/>
    <x v="1"/>
  </r>
  <r>
    <x v="3"/>
    <x v="3"/>
    <x v="75"/>
  </r>
  <r>
    <x v="3"/>
    <x v="3"/>
    <x v="76"/>
  </r>
  <r>
    <x v="0"/>
    <x v="0"/>
    <x v="58"/>
  </r>
  <r>
    <x v="1"/>
    <x v="1"/>
    <x v="8"/>
  </r>
  <r>
    <x v="1"/>
    <x v="1"/>
    <x v="1"/>
  </r>
  <r>
    <x v="1"/>
    <x v="1"/>
    <x v="1"/>
  </r>
  <r>
    <x v="1"/>
    <x v="1"/>
    <x v="1"/>
  </r>
  <r>
    <x v="1"/>
    <x v="1"/>
    <x v="1"/>
  </r>
  <r>
    <x v="1"/>
    <x v="1"/>
    <x v="1"/>
  </r>
  <r>
    <x v="1"/>
    <x v="1"/>
    <x v="1"/>
  </r>
  <r>
    <x v="1"/>
    <x v="1"/>
    <x v="1"/>
  </r>
  <r>
    <x v="0"/>
    <x v="0"/>
    <x v="36"/>
  </r>
  <r>
    <x v="1"/>
    <x v="1"/>
    <x v="1"/>
  </r>
  <r>
    <x v="1"/>
    <x v="1"/>
    <x v="8"/>
  </r>
  <r>
    <x v="1"/>
    <x v="1"/>
    <x v="1"/>
  </r>
  <r>
    <x v="3"/>
    <x v="3"/>
    <x v="77"/>
  </r>
  <r>
    <x v="1"/>
    <x v="1"/>
    <x v="1"/>
  </r>
  <r>
    <x v="1"/>
    <x v="1"/>
    <x v="1"/>
  </r>
  <r>
    <x v="1"/>
    <x v="1"/>
    <x v="78"/>
  </r>
  <r>
    <x v="0"/>
    <x v="0"/>
    <x v="79"/>
  </r>
  <r>
    <x v="1"/>
    <x v="1"/>
    <x v="1"/>
  </r>
  <r>
    <x v="1"/>
    <x v="1"/>
    <x v="1"/>
  </r>
  <r>
    <x v="0"/>
    <x v="0"/>
    <x v="57"/>
  </r>
  <r>
    <x v="1"/>
    <x v="1"/>
    <x v="78"/>
  </r>
  <r>
    <x v="1"/>
    <x v="1"/>
    <x v="8"/>
  </r>
  <r>
    <x v="1"/>
    <x v="1"/>
    <x v="22"/>
  </r>
  <r>
    <x v="1"/>
    <x v="1"/>
    <x v="1"/>
  </r>
  <r>
    <x v="0"/>
    <x v="0"/>
    <x v="43"/>
  </r>
  <r>
    <x v="3"/>
    <x v="3"/>
    <x v="30"/>
  </r>
  <r>
    <x v="1"/>
    <x v="1"/>
    <x v="1"/>
  </r>
  <r>
    <x v="1"/>
    <x v="1"/>
    <x v="1"/>
  </r>
  <r>
    <x v="1"/>
    <x v="1"/>
    <x v="46"/>
  </r>
  <r>
    <x v="1"/>
    <x v="1"/>
    <x v="1"/>
  </r>
  <r>
    <x v="0"/>
    <x v="0"/>
    <x v="80"/>
  </r>
  <r>
    <x v="1"/>
    <x v="1"/>
    <x v="1"/>
  </r>
  <r>
    <x v="0"/>
    <x v="0"/>
    <x v="81"/>
  </r>
  <r>
    <x v="1"/>
    <x v="1"/>
    <x v="1"/>
  </r>
  <r>
    <x v="1"/>
    <x v="1"/>
    <x v="8"/>
  </r>
  <r>
    <x v="1"/>
    <x v="1"/>
    <x v="8"/>
  </r>
  <r>
    <x v="1"/>
    <x v="1"/>
    <x v="8"/>
  </r>
  <r>
    <x v="1"/>
    <x v="1"/>
    <x v="1"/>
  </r>
  <r>
    <x v="1"/>
    <x v="1"/>
    <x v="1"/>
  </r>
  <r>
    <x v="1"/>
    <x v="1"/>
    <x v="1"/>
  </r>
  <r>
    <x v="1"/>
    <x v="1"/>
    <x v="1"/>
  </r>
  <r>
    <x v="1"/>
    <x v="1"/>
    <x v="1"/>
  </r>
  <r>
    <x v="1"/>
    <x v="1"/>
    <x v="1"/>
  </r>
  <r>
    <x v="1"/>
    <x v="1"/>
    <x v="1"/>
  </r>
  <r>
    <x v="1"/>
    <x v="1"/>
    <x v="82"/>
  </r>
  <r>
    <x v="1"/>
    <x v="1"/>
    <x v="8"/>
  </r>
  <r>
    <x v="1"/>
    <x v="1"/>
    <x v="24"/>
  </r>
  <r>
    <x v="1"/>
    <x v="1"/>
    <x v="46"/>
  </r>
  <r>
    <x v="1"/>
    <x v="1"/>
    <x v="1"/>
  </r>
  <r>
    <x v="3"/>
    <x v="3"/>
    <x v="83"/>
  </r>
  <r>
    <x v="1"/>
    <x v="1"/>
    <x v="8"/>
  </r>
  <r>
    <x v="4"/>
    <x v="4"/>
    <x v="63"/>
  </r>
  <r>
    <x v="0"/>
    <x v="0"/>
    <x v="16"/>
  </r>
  <r>
    <x v="1"/>
    <x v="1"/>
    <x v="8"/>
  </r>
  <r>
    <x v="4"/>
    <x v="4"/>
    <x v="84"/>
  </r>
  <r>
    <x v="1"/>
    <x v="1"/>
    <x v="8"/>
  </r>
  <r>
    <x v="1"/>
    <x v="1"/>
    <x v="8"/>
  </r>
  <r>
    <x v="1"/>
    <x v="1"/>
    <x v="8"/>
  </r>
  <r>
    <x v="1"/>
    <x v="1"/>
    <x v="8"/>
  </r>
  <r>
    <x v="1"/>
    <x v="1"/>
    <x v="8"/>
  </r>
  <r>
    <x v="1"/>
    <x v="1"/>
    <x v="78"/>
  </r>
  <r>
    <x v="1"/>
    <x v="1"/>
    <x v="1"/>
  </r>
  <r>
    <x v="1"/>
    <x v="1"/>
    <x v="1"/>
  </r>
  <r>
    <x v="1"/>
    <x v="1"/>
    <x v="1"/>
  </r>
  <r>
    <x v="1"/>
    <x v="1"/>
    <x v="1"/>
  </r>
  <r>
    <x v="1"/>
    <x v="1"/>
    <x v="1"/>
  </r>
  <r>
    <x v="1"/>
    <x v="1"/>
    <x v="1"/>
  </r>
  <r>
    <x v="1"/>
    <x v="1"/>
    <x v="1"/>
  </r>
  <r>
    <x v="1"/>
    <x v="1"/>
    <x v="8"/>
  </r>
  <r>
    <x v="1"/>
    <x v="1"/>
    <x v="1"/>
  </r>
  <r>
    <x v="1"/>
    <x v="1"/>
    <x v="8"/>
  </r>
  <r>
    <x v="1"/>
    <x v="1"/>
    <x v="1"/>
  </r>
  <r>
    <x v="1"/>
    <x v="1"/>
    <x v="1"/>
  </r>
  <r>
    <x v="1"/>
    <x v="1"/>
    <x v="1"/>
  </r>
  <r>
    <x v="1"/>
    <x v="1"/>
    <x v="1"/>
  </r>
  <r>
    <x v="1"/>
    <x v="1"/>
    <x v="1"/>
  </r>
  <r>
    <x v="1"/>
    <x v="1"/>
    <x v="1"/>
  </r>
  <r>
    <x v="3"/>
    <x v="3"/>
    <x v="85"/>
  </r>
  <r>
    <x v="1"/>
    <x v="1"/>
    <x v="1"/>
  </r>
  <r>
    <x v="0"/>
    <x v="0"/>
    <x v="85"/>
  </r>
  <r>
    <x v="1"/>
    <x v="1"/>
    <x v="8"/>
  </r>
  <r>
    <x v="3"/>
    <x v="3"/>
    <x v="40"/>
  </r>
  <r>
    <x v="1"/>
    <x v="1"/>
    <x v="1"/>
  </r>
  <r>
    <x v="1"/>
    <x v="1"/>
    <x v="1"/>
  </r>
  <r>
    <x v="1"/>
    <x v="1"/>
    <x v="86"/>
  </r>
  <r>
    <x v="4"/>
    <x v="4"/>
    <x v="63"/>
  </r>
  <r>
    <x v="1"/>
    <x v="1"/>
    <x v="78"/>
  </r>
  <r>
    <x v="1"/>
    <x v="1"/>
    <x v="87"/>
  </r>
  <r>
    <x v="1"/>
    <x v="1"/>
    <x v="87"/>
  </r>
  <r>
    <x v="1"/>
    <x v="1"/>
    <x v="87"/>
  </r>
  <r>
    <x v="1"/>
    <x v="1"/>
    <x v="87"/>
  </r>
  <r>
    <x v="1"/>
    <x v="1"/>
    <x v="87"/>
  </r>
  <r>
    <x v="0"/>
    <x v="0"/>
    <x v="88"/>
  </r>
  <r>
    <x v="4"/>
    <x v="4"/>
    <x v="63"/>
  </r>
  <r>
    <x v="1"/>
    <x v="1"/>
    <x v="22"/>
  </r>
  <r>
    <x v="1"/>
    <x v="1"/>
    <x v="22"/>
  </r>
  <r>
    <x v="1"/>
    <x v="1"/>
    <x v="22"/>
  </r>
  <r>
    <x v="1"/>
    <x v="1"/>
    <x v="22"/>
  </r>
  <r>
    <x v="1"/>
    <x v="1"/>
    <x v="22"/>
  </r>
  <r>
    <x v="0"/>
    <x v="0"/>
    <x v="89"/>
  </r>
  <r>
    <x v="1"/>
    <x v="1"/>
    <x v="22"/>
  </r>
  <r>
    <x v="3"/>
    <x v="3"/>
    <x v="90"/>
  </r>
  <r>
    <x v="1"/>
    <x v="1"/>
    <x v="25"/>
  </r>
  <r>
    <x v="1"/>
    <x v="1"/>
    <x v="22"/>
  </r>
  <r>
    <x v="1"/>
    <x v="1"/>
    <x v="22"/>
  </r>
  <r>
    <x v="1"/>
    <x v="1"/>
    <x v="22"/>
  </r>
  <r>
    <x v="1"/>
    <x v="1"/>
    <x v="22"/>
  </r>
  <r>
    <x v="1"/>
    <x v="1"/>
    <x v="1"/>
  </r>
  <r>
    <x v="1"/>
    <x v="1"/>
    <x v="1"/>
  </r>
  <r>
    <x v="0"/>
    <x v="0"/>
    <x v="3"/>
  </r>
  <r>
    <x v="1"/>
    <x v="1"/>
    <x v="25"/>
  </r>
  <r>
    <x v="1"/>
    <x v="1"/>
    <x v="25"/>
  </r>
  <r>
    <x v="1"/>
    <x v="1"/>
    <x v="22"/>
  </r>
  <r>
    <x v="1"/>
    <x v="1"/>
    <x v="22"/>
  </r>
  <r>
    <x v="0"/>
    <x v="0"/>
    <x v="58"/>
  </r>
  <r>
    <x v="1"/>
    <x v="1"/>
    <x v="1"/>
  </r>
  <r>
    <x v="0"/>
    <x v="0"/>
    <x v="62"/>
  </r>
  <r>
    <x v="1"/>
    <x v="1"/>
    <x v="69"/>
  </r>
  <r>
    <x v="1"/>
    <x v="1"/>
    <x v="69"/>
  </r>
  <r>
    <x v="1"/>
    <x v="1"/>
    <x v="69"/>
  </r>
  <r>
    <x v="1"/>
    <x v="1"/>
    <x v="69"/>
  </r>
  <r>
    <x v="1"/>
    <x v="1"/>
    <x v="69"/>
  </r>
  <r>
    <x v="1"/>
    <x v="1"/>
    <x v="62"/>
  </r>
  <r>
    <x v="1"/>
    <x v="1"/>
    <x v="62"/>
  </r>
  <r>
    <x v="1"/>
    <x v="1"/>
    <x v="82"/>
  </r>
  <r>
    <x v="1"/>
    <x v="1"/>
    <x v="22"/>
  </r>
  <r>
    <x v="1"/>
    <x v="1"/>
    <x v="22"/>
  </r>
  <r>
    <x v="1"/>
    <x v="1"/>
    <x v="1"/>
  </r>
  <r>
    <x v="1"/>
    <x v="1"/>
    <x v="1"/>
  </r>
  <r>
    <x v="3"/>
    <x v="3"/>
    <x v="85"/>
  </r>
  <r>
    <x v="1"/>
    <x v="1"/>
    <x v="70"/>
  </r>
  <r>
    <x v="1"/>
    <x v="1"/>
    <x v="70"/>
  </r>
  <r>
    <x v="3"/>
    <x v="3"/>
    <x v="40"/>
  </r>
  <r>
    <x v="1"/>
    <x v="1"/>
    <x v="70"/>
  </r>
  <r>
    <x v="3"/>
    <x v="3"/>
    <x v="30"/>
  </r>
  <r>
    <x v="1"/>
    <x v="1"/>
    <x v="1"/>
  </r>
  <r>
    <x v="1"/>
    <x v="1"/>
    <x v="1"/>
  </r>
  <r>
    <x v="0"/>
    <x v="0"/>
    <x v="91"/>
  </r>
  <r>
    <x v="0"/>
    <x v="0"/>
    <x v="92"/>
  </r>
  <r>
    <x v="1"/>
    <x v="1"/>
    <x v="70"/>
  </r>
  <r>
    <x v="1"/>
    <x v="1"/>
    <x v="70"/>
  </r>
  <r>
    <x v="1"/>
    <x v="1"/>
    <x v="22"/>
  </r>
  <r>
    <x v="1"/>
    <x v="1"/>
    <x v="70"/>
  </r>
  <r>
    <x v="0"/>
    <x v="0"/>
    <x v="93"/>
  </r>
  <r>
    <x v="1"/>
    <x v="1"/>
    <x v="70"/>
  </r>
  <r>
    <x v="3"/>
    <x v="3"/>
    <x v="94"/>
  </r>
  <r>
    <x v="1"/>
    <x v="1"/>
    <x v="70"/>
  </r>
  <r>
    <x v="1"/>
    <x v="1"/>
    <x v="70"/>
  </r>
  <r>
    <x v="0"/>
    <x v="0"/>
    <x v="81"/>
  </r>
  <r>
    <x v="5"/>
    <x v="5"/>
    <x v="58"/>
  </r>
  <r>
    <x v="1"/>
    <x v="1"/>
    <x v="22"/>
  </r>
  <r>
    <x v="1"/>
    <x v="1"/>
    <x v="22"/>
  </r>
  <r>
    <x v="0"/>
    <x v="0"/>
    <x v="95"/>
  </r>
  <r>
    <x v="1"/>
    <x v="1"/>
    <x v="22"/>
  </r>
  <r>
    <x v="1"/>
    <x v="1"/>
    <x v="22"/>
  </r>
  <r>
    <x v="1"/>
    <x v="1"/>
    <x v="70"/>
  </r>
  <r>
    <x v="1"/>
    <x v="1"/>
    <x v="70"/>
  </r>
  <r>
    <x v="1"/>
    <x v="1"/>
    <x v="70"/>
  </r>
  <r>
    <x v="1"/>
    <x v="1"/>
    <x v="96"/>
  </r>
  <r>
    <x v="0"/>
    <x v="0"/>
    <x v="97"/>
  </r>
  <r>
    <x v="0"/>
    <x v="0"/>
    <x v="7"/>
  </r>
  <r>
    <x v="1"/>
    <x v="1"/>
    <x v="22"/>
  </r>
  <r>
    <x v="0"/>
    <x v="0"/>
    <x v="98"/>
  </r>
  <r>
    <x v="0"/>
    <x v="0"/>
    <x v="3"/>
  </r>
  <r>
    <x v="1"/>
    <x v="1"/>
    <x v="22"/>
  </r>
  <r>
    <x v="3"/>
    <x v="3"/>
    <x v="30"/>
  </r>
  <r>
    <x v="1"/>
    <x v="1"/>
    <x v="22"/>
  </r>
  <r>
    <x v="1"/>
    <x v="1"/>
    <x v="22"/>
  </r>
  <r>
    <x v="0"/>
    <x v="0"/>
    <x v="99"/>
  </r>
  <r>
    <x v="0"/>
    <x v="0"/>
    <x v="99"/>
  </r>
  <r>
    <x v="1"/>
    <x v="1"/>
    <x v="100"/>
  </r>
  <r>
    <x v="1"/>
    <x v="1"/>
    <x v="22"/>
  </r>
  <r>
    <x v="0"/>
    <x v="0"/>
    <x v="101"/>
  </r>
  <r>
    <x v="1"/>
    <x v="1"/>
    <x v="22"/>
  </r>
  <r>
    <x v="1"/>
    <x v="1"/>
    <x v="1"/>
  </r>
  <r>
    <x v="0"/>
    <x v="0"/>
    <x v="102"/>
  </r>
  <r>
    <x v="1"/>
    <x v="1"/>
    <x v="100"/>
  </r>
  <r>
    <x v="1"/>
    <x v="1"/>
    <x v="100"/>
  </r>
  <r>
    <x v="1"/>
    <x v="1"/>
    <x v="22"/>
  </r>
  <r>
    <x v="1"/>
    <x v="1"/>
    <x v="22"/>
  </r>
  <r>
    <x v="1"/>
    <x v="1"/>
    <x v="22"/>
  </r>
  <r>
    <x v="0"/>
    <x v="0"/>
    <x v="103"/>
  </r>
  <r>
    <x v="1"/>
    <x v="1"/>
    <x v="1"/>
  </r>
  <r>
    <x v="1"/>
    <x v="1"/>
    <x v="1"/>
  </r>
  <r>
    <x v="1"/>
    <x v="1"/>
    <x v="1"/>
  </r>
  <r>
    <x v="0"/>
    <x v="0"/>
    <x v="11"/>
  </r>
  <r>
    <x v="3"/>
    <x v="3"/>
    <x v="73"/>
  </r>
  <r>
    <x v="1"/>
    <x v="1"/>
    <x v="104"/>
  </r>
  <r>
    <x v="1"/>
    <x v="1"/>
    <x v="1"/>
  </r>
  <r>
    <x v="1"/>
    <x v="1"/>
    <x v="105"/>
  </r>
  <r>
    <x v="1"/>
    <x v="1"/>
    <x v="1"/>
  </r>
  <r>
    <x v="1"/>
    <x v="1"/>
    <x v="1"/>
  </r>
  <r>
    <x v="1"/>
    <x v="1"/>
    <x v="70"/>
  </r>
  <r>
    <x v="1"/>
    <x v="1"/>
    <x v="70"/>
  </r>
  <r>
    <x v="1"/>
    <x v="1"/>
    <x v="70"/>
  </r>
  <r>
    <x v="3"/>
    <x v="3"/>
    <x v="73"/>
  </r>
  <r>
    <x v="1"/>
    <x v="1"/>
    <x v="70"/>
  </r>
  <r>
    <x v="1"/>
    <x v="1"/>
    <x v="106"/>
  </r>
  <r>
    <x v="0"/>
    <x v="0"/>
    <x v="107"/>
  </r>
  <r>
    <x v="1"/>
    <x v="1"/>
    <x v="106"/>
  </r>
  <r>
    <x v="1"/>
    <x v="1"/>
    <x v="70"/>
  </r>
  <r>
    <x v="0"/>
    <x v="0"/>
    <x v="108"/>
  </r>
  <r>
    <x v="1"/>
    <x v="1"/>
    <x v="70"/>
  </r>
  <r>
    <x v="0"/>
    <x v="0"/>
    <x v="99"/>
  </r>
  <r>
    <x v="0"/>
    <x v="0"/>
    <x v="3"/>
  </r>
  <r>
    <x v="1"/>
    <x v="1"/>
    <x v="104"/>
  </r>
  <r>
    <x v="1"/>
    <x v="1"/>
    <x v="104"/>
  </r>
  <r>
    <x v="1"/>
    <x v="1"/>
    <x v="104"/>
  </r>
  <r>
    <x v="4"/>
    <x v="4"/>
    <x v="63"/>
  </r>
  <r>
    <x v="1"/>
    <x v="1"/>
    <x v="109"/>
  </r>
  <r>
    <x v="1"/>
    <x v="1"/>
    <x v="109"/>
  </r>
  <r>
    <x v="1"/>
    <x v="1"/>
    <x v="109"/>
  </r>
  <r>
    <x v="1"/>
    <x v="1"/>
    <x v="109"/>
  </r>
  <r>
    <x v="4"/>
    <x v="4"/>
    <x v="63"/>
  </r>
  <r>
    <x v="1"/>
    <x v="1"/>
    <x v="109"/>
  </r>
  <r>
    <x v="1"/>
    <x v="1"/>
    <x v="109"/>
  </r>
  <r>
    <x v="4"/>
    <x v="4"/>
    <x v="63"/>
  </r>
  <r>
    <x v="1"/>
    <x v="1"/>
    <x v="1"/>
  </r>
  <r>
    <x v="1"/>
    <x v="1"/>
    <x v="1"/>
  </r>
  <r>
    <x v="1"/>
    <x v="1"/>
    <x v="1"/>
  </r>
  <r>
    <x v="1"/>
    <x v="1"/>
    <x v="1"/>
  </r>
  <r>
    <x v="3"/>
    <x v="3"/>
    <x v="73"/>
  </r>
  <r>
    <x v="1"/>
    <x v="1"/>
    <x v="110"/>
  </r>
  <r>
    <x v="1"/>
    <x v="1"/>
    <x v="1"/>
  </r>
  <r>
    <x v="1"/>
    <x v="1"/>
    <x v="111"/>
  </r>
  <r>
    <x v="0"/>
    <x v="0"/>
    <x v="112"/>
  </r>
  <r>
    <x v="1"/>
    <x v="1"/>
    <x v="1"/>
  </r>
  <r>
    <x v="1"/>
    <x v="1"/>
    <x v="1"/>
  </r>
  <r>
    <x v="0"/>
    <x v="0"/>
    <x v="98"/>
  </r>
  <r>
    <x v="1"/>
    <x v="1"/>
    <x v="1"/>
  </r>
  <r>
    <x v="1"/>
    <x v="1"/>
    <x v="1"/>
  </r>
  <r>
    <x v="3"/>
    <x v="3"/>
    <x v="73"/>
  </r>
  <r>
    <x v="1"/>
    <x v="1"/>
    <x v="1"/>
  </r>
  <r>
    <x v="0"/>
    <x v="0"/>
    <x v="113"/>
  </r>
  <r>
    <x v="1"/>
    <x v="1"/>
    <x v="1"/>
  </r>
  <r>
    <x v="1"/>
    <x v="1"/>
    <x v="1"/>
  </r>
  <r>
    <x v="3"/>
    <x v="3"/>
    <x v="30"/>
  </r>
  <r>
    <x v="1"/>
    <x v="1"/>
    <x v="109"/>
  </r>
  <r>
    <x v="3"/>
    <x v="3"/>
    <x v="114"/>
  </r>
  <r>
    <x v="3"/>
    <x v="3"/>
    <x v="30"/>
  </r>
  <r>
    <x v="1"/>
    <x v="1"/>
    <x v="109"/>
  </r>
  <r>
    <x v="1"/>
    <x v="1"/>
    <x v="1"/>
  </r>
  <r>
    <x v="0"/>
    <x v="0"/>
    <x v="36"/>
  </r>
  <r>
    <x v="3"/>
    <x v="3"/>
    <x v="115"/>
  </r>
  <r>
    <x v="1"/>
    <x v="1"/>
    <x v="1"/>
  </r>
  <r>
    <x v="1"/>
    <x v="1"/>
    <x v="1"/>
  </r>
  <r>
    <x v="0"/>
    <x v="0"/>
    <x v="116"/>
  </r>
  <r>
    <x v="1"/>
    <x v="1"/>
    <x v="1"/>
  </r>
  <r>
    <x v="1"/>
    <x v="1"/>
    <x v="1"/>
  </r>
  <r>
    <x v="1"/>
    <x v="1"/>
    <x v="22"/>
  </r>
  <r>
    <x v="1"/>
    <x v="1"/>
    <x v="22"/>
  </r>
  <r>
    <x v="1"/>
    <x v="1"/>
    <x v="22"/>
  </r>
  <r>
    <x v="1"/>
    <x v="1"/>
    <x v="104"/>
  </r>
  <r>
    <x v="1"/>
    <x v="1"/>
    <x v="1"/>
  </r>
  <r>
    <x v="1"/>
    <x v="1"/>
    <x v="1"/>
  </r>
  <r>
    <x v="1"/>
    <x v="1"/>
    <x v="1"/>
  </r>
  <r>
    <x v="4"/>
    <x v="4"/>
    <x v="84"/>
  </r>
  <r>
    <x v="1"/>
    <x v="1"/>
    <x v="1"/>
  </r>
  <r>
    <x v="1"/>
    <x v="1"/>
    <x v="22"/>
  </r>
  <r>
    <x v="1"/>
    <x v="1"/>
    <x v="22"/>
  </r>
  <r>
    <x v="4"/>
    <x v="4"/>
    <x v="84"/>
  </r>
  <r>
    <x v="1"/>
    <x v="1"/>
    <x v="22"/>
  </r>
  <r>
    <x v="1"/>
    <x v="1"/>
    <x v="22"/>
  </r>
  <r>
    <x v="1"/>
    <x v="1"/>
    <x v="1"/>
  </r>
  <r>
    <x v="1"/>
    <x v="1"/>
    <x v="1"/>
  </r>
  <r>
    <x v="0"/>
    <x v="0"/>
    <x v="117"/>
  </r>
  <r>
    <x v="1"/>
    <x v="1"/>
    <x v="22"/>
  </r>
  <r>
    <x v="1"/>
    <x v="1"/>
    <x v="109"/>
  </r>
  <r>
    <x v="1"/>
    <x v="1"/>
    <x v="1"/>
  </r>
  <r>
    <x v="0"/>
    <x v="0"/>
    <x v="62"/>
  </r>
  <r>
    <x v="1"/>
    <x v="1"/>
    <x v="13"/>
  </r>
  <r>
    <x v="1"/>
    <x v="1"/>
    <x v="1"/>
  </r>
  <r>
    <x v="0"/>
    <x v="0"/>
    <x v="118"/>
  </r>
  <r>
    <x v="0"/>
    <x v="0"/>
    <x v="98"/>
  </r>
  <r>
    <x v="1"/>
    <x v="1"/>
    <x v="109"/>
  </r>
  <r>
    <x v="1"/>
    <x v="1"/>
    <x v="22"/>
  </r>
  <r>
    <x v="1"/>
    <x v="1"/>
    <x v="22"/>
  </r>
  <r>
    <x v="1"/>
    <x v="1"/>
    <x v="22"/>
  </r>
  <r>
    <x v="1"/>
    <x v="1"/>
    <x v="22"/>
  </r>
  <r>
    <x v="1"/>
    <x v="1"/>
    <x v="22"/>
  </r>
  <r>
    <x v="1"/>
    <x v="1"/>
    <x v="22"/>
  </r>
  <r>
    <x v="1"/>
    <x v="1"/>
    <x v="22"/>
  </r>
  <r>
    <x v="1"/>
    <x v="1"/>
    <x v="22"/>
  </r>
  <r>
    <x v="1"/>
    <x v="1"/>
    <x v="22"/>
  </r>
  <r>
    <x v="3"/>
    <x v="3"/>
    <x v="119"/>
  </r>
  <r>
    <x v="0"/>
    <x v="0"/>
    <x v="120"/>
  </r>
  <r>
    <x v="1"/>
    <x v="1"/>
    <x v="22"/>
  </r>
  <r>
    <x v="1"/>
    <x v="1"/>
    <x v="22"/>
  </r>
  <r>
    <x v="1"/>
    <x v="1"/>
    <x v="22"/>
  </r>
  <r>
    <x v="1"/>
    <x v="1"/>
    <x v="1"/>
  </r>
  <r>
    <x v="0"/>
    <x v="0"/>
    <x v="3"/>
  </r>
  <r>
    <x v="1"/>
    <x v="1"/>
    <x v="24"/>
  </r>
  <r>
    <x v="0"/>
    <x v="0"/>
    <x v="3"/>
  </r>
  <r>
    <x v="0"/>
    <x v="0"/>
    <x v="121"/>
  </r>
  <r>
    <x v="0"/>
    <x v="0"/>
    <x v="99"/>
  </r>
  <r>
    <x v="0"/>
    <x v="0"/>
    <x v="98"/>
  </r>
  <r>
    <x v="1"/>
    <x v="1"/>
    <x v="1"/>
  </r>
  <r>
    <x v="1"/>
    <x v="1"/>
    <x v="1"/>
  </r>
  <r>
    <x v="0"/>
    <x v="0"/>
    <x v="98"/>
  </r>
  <r>
    <x v="1"/>
    <x v="1"/>
    <x v="122"/>
  </r>
  <r>
    <x v="1"/>
    <x v="1"/>
    <x v="1"/>
  </r>
  <r>
    <x v="0"/>
    <x v="0"/>
    <x v="98"/>
  </r>
  <r>
    <x v="1"/>
    <x v="1"/>
    <x v="1"/>
  </r>
  <r>
    <x v="1"/>
    <x v="1"/>
    <x v="1"/>
  </r>
  <r>
    <x v="1"/>
    <x v="1"/>
    <x v="1"/>
  </r>
  <r>
    <x v="1"/>
    <x v="1"/>
    <x v="1"/>
  </r>
  <r>
    <x v="4"/>
    <x v="4"/>
    <x v="123"/>
  </r>
  <r>
    <x v="1"/>
    <x v="1"/>
    <x v="1"/>
  </r>
  <r>
    <x v="1"/>
    <x v="1"/>
    <x v="1"/>
  </r>
  <r>
    <x v="1"/>
    <x v="1"/>
    <x v="104"/>
  </r>
  <r>
    <x v="0"/>
    <x v="0"/>
    <x v="11"/>
  </r>
  <r>
    <x v="1"/>
    <x v="1"/>
    <x v="124"/>
  </r>
  <r>
    <x v="0"/>
    <x v="0"/>
    <x v="23"/>
  </r>
  <r>
    <x v="1"/>
    <x v="1"/>
    <x v="124"/>
  </r>
  <r>
    <x v="1"/>
    <x v="1"/>
    <x v="124"/>
  </r>
  <r>
    <x v="1"/>
    <x v="1"/>
    <x v="1"/>
  </r>
  <r>
    <x v="1"/>
    <x v="1"/>
    <x v="25"/>
  </r>
  <r>
    <x v="0"/>
    <x v="0"/>
    <x v="98"/>
  </r>
  <r>
    <x v="1"/>
    <x v="1"/>
    <x v="25"/>
  </r>
  <r>
    <x v="1"/>
    <x v="1"/>
    <x v="25"/>
  </r>
  <r>
    <x v="1"/>
    <x v="1"/>
    <x v="25"/>
  </r>
  <r>
    <x v="0"/>
    <x v="0"/>
    <x v="4"/>
  </r>
  <r>
    <x v="1"/>
    <x v="1"/>
    <x v="104"/>
  </r>
  <r>
    <x v="1"/>
    <x v="1"/>
    <x v="125"/>
  </r>
  <r>
    <x v="1"/>
    <x v="1"/>
    <x v="125"/>
  </r>
  <r>
    <x v="1"/>
    <x v="1"/>
    <x v="104"/>
  </r>
  <r>
    <x v="1"/>
    <x v="1"/>
    <x v="104"/>
  </r>
  <r>
    <x v="1"/>
    <x v="1"/>
    <x v="104"/>
  </r>
  <r>
    <x v="1"/>
    <x v="1"/>
    <x v="104"/>
  </r>
  <r>
    <x v="1"/>
    <x v="1"/>
    <x v="104"/>
  </r>
  <r>
    <x v="1"/>
    <x v="1"/>
    <x v="104"/>
  </r>
  <r>
    <x v="1"/>
    <x v="1"/>
    <x v="104"/>
  </r>
  <r>
    <x v="1"/>
    <x v="1"/>
    <x v="104"/>
  </r>
  <r>
    <x v="1"/>
    <x v="1"/>
    <x v="104"/>
  </r>
  <r>
    <x v="1"/>
    <x v="1"/>
    <x v="104"/>
  </r>
  <r>
    <x v="1"/>
    <x v="1"/>
    <x v="1"/>
  </r>
  <r>
    <x v="1"/>
    <x v="1"/>
    <x v="1"/>
  </r>
  <r>
    <x v="1"/>
    <x v="1"/>
    <x v="1"/>
  </r>
  <r>
    <x v="3"/>
    <x v="3"/>
    <x v="126"/>
  </r>
  <r>
    <x v="1"/>
    <x v="1"/>
    <x v="1"/>
  </r>
  <r>
    <x v="1"/>
    <x v="1"/>
    <x v="39"/>
  </r>
  <r>
    <x v="1"/>
    <x v="1"/>
    <x v="104"/>
  </r>
  <r>
    <x v="1"/>
    <x v="1"/>
    <x v="104"/>
  </r>
  <r>
    <x v="1"/>
    <x v="1"/>
    <x v="1"/>
  </r>
  <r>
    <x v="1"/>
    <x v="1"/>
    <x v="1"/>
  </r>
  <r>
    <x v="1"/>
    <x v="1"/>
    <x v="1"/>
  </r>
  <r>
    <x v="1"/>
    <x v="1"/>
    <x v="1"/>
  </r>
  <r>
    <x v="0"/>
    <x v="0"/>
    <x v="127"/>
  </r>
  <r>
    <x v="1"/>
    <x v="1"/>
    <x v="1"/>
  </r>
  <r>
    <x v="0"/>
    <x v="0"/>
    <x v="128"/>
  </r>
  <r>
    <x v="1"/>
    <x v="1"/>
    <x v="1"/>
  </r>
  <r>
    <x v="1"/>
    <x v="1"/>
    <x v="1"/>
  </r>
  <r>
    <x v="1"/>
    <x v="1"/>
    <x v="104"/>
  </r>
  <r>
    <x v="0"/>
    <x v="0"/>
    <x v="129"/>
  </r>
  <r>
    <x v="0"/>
    <x v="0"/>
    <x v="85"/>
  </r>
  <r>
    <x v="4"/>
    <x v="4"/>
    <x v="33"/>
  </r>
  <r>
    <x v="4"/>
    <x v="4"/>
    <x v="63"/>
  </r>
  <r>
    <x v="1"/>
    <x v="1"/>
    <x v="104"/>
  </r>
  <r>
    <x v="1"/>
    <x v="1"/>
    <x v="104"/>
  </r>
  <r>
    <x v="1"/>
    <x v="1"/>
    <x v="104"/>
  </r>
  <r>
    <x v="3"/>
    <x v="3"/>
    <x v="130"/>
  </r>
  <r>
    <x v="1"/>
    <x v="1"/>
    <x v="1"/>
  </r>
  <r>
    <x v="1"/>
    <x v="1"/>
    <x v="1"/>
  </r>
  <r>
    <x v="1"/>
    <x v="1"/>
    <x v="1"/>
  </r>
  <r>
    <x v="0"/>
    <x v="0"/>
    <x v="131"/>
  </r>
  <r>
    <x v="1"/>
    <x v="1"/>
    <x v="1"/>
  </r>
  <r>
    <x v="1"/>
    <x v="1"/>
    <x v="104"/>
  </r>
  <r>
    <x v="3"/>
    <x v="3"/>
    <x v="73"/>
  </r>
  <r>
    <x v="1"/>
    <x v="1"/>
    <x v="104"/>
  </r>
  <r>
    <x v="0"/>
    <x v="0"/>
    <x v="11"/>
  </r>
  <r>
    <x v="0"/>
    <x v="0"/>
    <x v="132"/>
  </r>
  <r>
    <x v="1"/>
    <x v="1"/>
    <x v="1"/>
  </r>
  <r>
    <x v="1"/>
    <x v="1"/>
    <x v="1"/>
  </r>
  <r>
    <x v="1"/>
    <x v="1"/>
    <x v="1"/>
  </r>
  <r>
    <x v="0"/>
    <x v="0"/>
    <x v="11"/>
  </r>
  <r>
    <x v="1"/>
    <x v="1"/>
    <x v="1"/>
  </r>
  <r>
    <x v="1"/>
    <x v="1"/>
    <x v="1"/>
  </r>
  <r>
    <x v="0"/>
    <x v="0"/>
    <x v="133"/>
  </r>
  <r>
    <x v="0"/>
    <x v="0"/>
    <x v="134"/>
  </r>
  <r>
    <x v="1"/>
    <x v="1"/>
    <x v="1"/>
  </r>
  <r>
    <x v="1"/>
    <x v="1"/>
    <x v="22"/>
  </r>
  <r>
    <x v="3"/>
    <x v="3"/>
    <x v="135"/>
  </r>
  <r>
    <x v="1"/>
    <x v="1"/>
    <x v="22"/>
  </r>
  <r>
    <x v="1"/>
    <x v="1"/>
    <x v="22"/>
  </r>
  <r>
    <x v="1"/>
    <x v="1"/>
    <x v="1"/>
  </r>
  <r>
    <x v="1"/>
    <x v="1"/>
    <x v="1"/>
  </r>
  <r>
    <x v="0"/>
    <x v="0"/>
    <x v="62"/>
  </r>
  <r>
    <x v="1"/>
    <x v="1"/>
    <x v="1"/>
  </r>
  <r>
    <x v="3"/>
    <x v="3"/>
    <x v="136"/>
  </r>
  <r>
    <x v="1"/>
    <x v="1"/>
    <x v="1"/>
  </r>
  <r>
    <x v="1"/>
    <x v="1"/>
    <x v="1"/>
  </r>
  <r>
    <x v="1"/>
    <x v="1"/>
    <x v="1"/>
  </r>
  <r>
    <x v="1"/>
    <x v="1"/>
    <x v="1"/>
  </r>
  <r>
    <x v="1"/>
    <x v="1"/>
    <x v="22"/>
  </r>
  <r>
    <x v="1"/>
    <x v="1"/>
    <x v="1"/>
  </r>
  <r>
    <x v="1"/>
    <x v="1"/>
    <x v="1"/>
  </r>
  <r>
    <x v="1"/>
    <x v="1"/>
    <x v="1"/>
  </r>
  <r>
    <x v="1"/>
    <x v="1"/>
    <x v="1"/>
  </r>
  <r>
    <x v="0"/>
    <x v="0"/>
    <x v="73"/>
  </r>
  <r>
    <x v="1"/>
    <x v="1"/>
    <x v="1"/>
  </r>
  <r>
    <x v="0"/>
    <x v="0"/>
    <x v="127"/>
  </r>
  <r>
    <x v="4"/>
    <x v="4"/>
    <x v="137"/>
  </r>
  <r>
    <x v="1"/>
    <x v="1"/>
    <x v="1"/>
  </r>
  <r>
    <x v="1"/>
    <x v="1"/>
    <x v="1"/>
  </r>
  <r>
    <x v="1"/>
    <x v="1"/>
    <x v="104"/>
  </r>
  <r>
    <x v="1"/>
    <x v="1"/>
    <x v="104"/>
  </r>
  <r>
    <x v="1"/>
    <x v="1"/>
    <x v="104"/>
  </r>
  <r>
    <x v="0"/>
    <x v="0"/>
    <x v="98"/>
  </r>
  <r>
    <x v="1"/>
    <x v="1"/>
    <x v="1"/>
  </r>
  <r>
    <x v="0"/>
    <x v="0"/>
    <x v="98"/>
  </r>
  <r>
    <x v="0"/>
    <x v="0"/>
    <x v="98"/>
  </r>
  <r>
    <x v="1"/>
    <x v="1"/>
    <x v="1"/>
  </r>
  <r>
    <x v="1"/>
    <x v="1"/>
    <x v="1"/>
  </r>
  <r>
    <x v="1"/>
    <x v="1"/>
    <x v="1"/>
  </r>
  <r>
    <x v="1"/>
    <x v="1"/>
    <x v="1"/>
  </r>
  <r>
    <x v="1"/>
    <x v="1"/>
    <x v="1"/>
  </r>
  <r>
    <x v="1"/>
    <x v="1"/>
    <x v="1"/>
  </r>
  <r>
    <x v="1"/>
    <x v="1"/>
    <x v="1"/>
  </r>
  <r>
    <x v="0"/>
    <x v="0"/>
    <x v="62"/>
  </r>
  <r>
    <x v="0"/>
    <x v="0"/>
    <x v="62"/>
  </r>
  <r>
    <x v="1"/>
    <x v="1"/>
    <x v="1"/>
  </r>
  <r>
    <x v="0"/>
    <x v="0"/>
    <x v="127"/>
  </r>
  <r>
    <x v="4"/>
    <x v="4"/>
    <x v="63"/>
  </r>
  <r>
    <x v="1"/>
    <x v="1"/>
    <x v="22"/>
  </r>
  <r>
    <x v="0"/>
    <x v="0"/>
    <x v="36"/>
  </r>
  <r>
    <x v="1"/>
    <x v="1"/>
    <x v="1"/>
  </r>
  <r>
    <x v="0"/>
    <x v="0"/>
    <x v="138"/>
  </r>
  <r>
    <x v="0"/>
    <x v="0"/>
    <x v="62"/>
  </r>
  <r>
    <x v="4"/>
    <x v="4"/>
    <x v="63"/>
  </r>
  <r>
    <x v="1"/>
    <x v="1"/>
    <x v="1"/>
  </r>
  <r>
    <x v="3"/>
    <x v="3"/>
    <x v="85"/>
  </r>
  <r>
    <x v="1"/>
    <x v="1"/>
    <x v="1"/>
  </r>
  <r>
    <x v="1"/>
    <x v="1"/>
    <x v="139"/>
  </r>
  <r>
    <x v="4"/>
    <x v="4"/>
    <x v="140"/>
  </r>
  <r>
    <x v="1"/>
    <x v="1"/>
    <x v="141"/>
  </r>
  <r>
    <x v="0"/>
    <x v="0"/>
    <x v="142"/>
  </r>
  <r>
    <x v="3"/>
    <x v="3"/>
    <x v="143"/>
  </r>
  <r>
    <x v="1"/>
    <x v="1"/>
    <x v="22"/>
  </r>
  <r>
    <x v="0"/>
    <x v="0"/>
    <x v="144"/>
  </r>
  <r>
    <x v="1"/>
    <x v="1"/>
    <x v="8"/>
  </r>
  <r>
    <x v="0"/>
    <x v="0"/>
    <x v="117"/>
  </r>
  <r>
    <x v="1"/>
    <x v="1"/>
    <x v="1"/>
  </r>
  <r>
    <x v="1"/>
    <x v="1"/>
    <x v="1"/>
  </r>
  <r>
    <x v="1"/>
    <x v="1"/>
    <x v="145"/>
  </r>
  <r>
    <x v="1"/>
    <x v="1"/>
    <x v="1"/>
  </r>
  <r>
    <x v="1"/>
    <x v="1"/>
    <x v="1"/>
  </r>
  <r>
    <x v="1"/>
    <x v="1"/>
    <x v="1"/>
  </r>
  <r>
    <x v="1"/>
    <x v="1"/>
    <x v="1"/>
  </r>
  <r>
    <x v="3"/>
    <x v="3"/>
    <x v="146"/>
  </r>
  <r>
    <x v="1"/>
    <x v="1"/>
    <x v="1"/>
  </r>
  <r>
    <x v="1"/>
    <x v="1"/>
    <x v="1"/>
  </r>
  <r>
    <x v="0"/>
    <x v="0"/>
    <x v="147"/>
  </r>
  <r>
    <x v="1"/>
    <x v="1"/>
    <x v="8"/>
  </r>
  <r>
    <x v="0"/>
    <x v="0"/>
    <x v="127"/>
  </r>
  <r>
    <x v="4"/>
    <x v="4"/>
    <x v="63"/>
  </r>
  <r>
    <x v="1"/>
    <x v="1"/>
    <x v="20"/>
  </r>
  <r>
    <x v="0"/>
    <x v="0"/>
    <x v="62"/>
  </r>
  <r>
    <x v="1"/>
    <x v="1"/>
    <x v="20"/>
  </r>
  <r>
    <x v="1"/>
    <x v="1"/>
    <x v="20"/>
  </r>
  <r>
    <x v="1"/>
    <x v="1"/>
    <x v="20"/>
  </r>
  <r>
    <x v="1"/>
    <x v="1"/>
    <x v="20"/>
  </r>
  <r>
    <x v="1"/>
    <x v="1"/>
    <x v="20"/>
  </r>
  <r>
    <x v="1"/>
    <x v="1"/>
    <x v="20"/>
  </r>
  <r>
    <x v="1"/>
    <x v="1"/>
    <x v="20"/>
  </r>
  <r>
    <x v="1"/>
    <x v="1"/>
    <x v="20"/>
  </r>
  <r>
    <x v="1"/>
    <x v="1"/>
    <x v="22"/>
  </r>
  <r>
    <x v="0"/>
    <x v="0"/>
    <x v="148"/>
  </r>
  <r>
    <x v="1"/>
    <x v="1"/>
    <x v="104"/>
  </r>
  <r>
    <x v="0"/>
    <x v="0"/>
    <x v="23"/>
  </r>
  <r>
    <x v="1"/>
    <x v="1"/>
    <x v="104"/>
  </r>
  <r>
    <x v="1"/>
    <x v="1"/>
    <x v="104"/>
  </r>
  <r>
    <x v="1"/>
    <x v="1"/>
    <x v="104"/>
  </r>
  <r>
    <x v="1"/>
    <x v="1"/>
    <x v="1"/>
  </r>
  <r>
    <x v="1"/>
    <x v="1"/>
    <x v="104"/>
  </r>
  <r>
    <x v="1"/>
    <x v="1"/>
    <x v="104"/>
  </r>
  <r>
    <x v="5"/>
    <x v="5"/>
    <x v="58"/>
  </r>
  <r>
    <x v="4"/>
    <x v="4"/>
    <x v="63"/>
  </r>
  <r>
    <x v="1"/>
    <x v="1"/>
    <x v="1"/>
  </r>
  <r>
    <x v="3"/>
    <x v="3"/>
    <x v="85"/>
  </r>
  <r>
    <x v="1"/>
    <x v="1"/>
    <x v="1"/>
  </r>
  <r>
    <x v="1"/>
    <x v="1"/>
    <x v="1"/>
  </r>
  <r>
    <x v="1"/>
    <x v="1"/>
    <x v="1"/>
  </r>
  <r>
    <x v="0"/>
    <x v="0"/>
    <x v="149"/>
  </r>
  <r>
    <x v="0"/>
    <x v="0"/>
    <x v="127"/>
  </r>
  <r>
    <x v="0"/>
    <x v="0"/>
    <x v="127"/>
  </r>
  <r>
    <x v="1"/>
    <x v="1"/>
    <x v="1"/>
  </r>
  <r>
    <x v="1"/>
    <x v="1"/>
    <x v="1"/>
  </r>
  <r>
    <x v="1"/>
    <x v="1"/>
    <x v="22"/>
  </r>
  <r>
    <x v="1"/>
    <x v="1"/>
    <x v="22"/>
  </r>
  <r>
    <x v="1"/>
    <x v="1"/>
    <x v="22"/>
  </r>
  <r>
    <x v="0"/>
    <x v="0"/>
    <x v="16"/>
  </r>
  <r>
    <x v="1"/>
    <x v="1"/>
    <x v="22"/>
  </r>
  <r>
    <x v="3"/>
    <x v="3"/>
    <x v="30"/>
  </r>
  <r>
    <x v="0"/>
    <x v="0"/>
    <x v="150"/>
  </r>
  <r>
    <x v="1"/>
    <x v="1"/>
    <x v="1"/>
  </r>
  <r>
    <x v="0"/>
    <x v="0"/>
    <x v="6"/>
  </r>
  <r>
    <x v="1"/>
    <x v="1"/>
    <x v="22"/>
  </r>
  <r>
    <x v="1"/>
    <x v="1"/>
    <x v="22"/>
  </r>
  <r>
    <x v="1"/>
    <x v="1"/>
    <x v="22"/>
  </r>
  <r>
    <x v="1"/>
    <x v="1"/>
    <x v="22"/>
  </r>
  <r>
    <x v="1"/>
    <x v="1"/>
    <x v="22"/>
  </r>
  <r>
    <x v="1"/>
    <x v="1"/>
    <x v="22"/>
  </r>
  <r>
    <x v="0"/>
    <x v="0"/>
    <x v="151"/>
  </r>
  <r>
    <x v="0"/>
    <x v="0"/>
    <x v="11"/>
  </r>
  <r>
    <x v="1"/>
    <x v="1"/>
    <x v="104"/>
  </r>
  <r>
    <x v="1"/>
    <x v="1"/>
    <x v="104"/>
  </r>
  <r>
    <x v="1"/>
    <x v="1"/>
    <x v="104"/>
  </r>
  <r>
    <x v="0"/>
    <x v="0"/>
    <x v="152"/>
  </r>
  <r>
    <x v="1"/>
    <x v="1"/>
    <x v="153"/>
  </r>
  <r>
    <x v="0"/>
    <x v="0"/>
    <x v="62"/>
  </r>
  <r>
    <x v="0"/>
    <x v="0"/>
    <x v="154"/>
  </r>
  <r>
    <x v="1"/>
    <x v="1"/>
    <x v="1"/>
  </r>
  <r>
    <x v="1"/>
    <x v="1"/>
    <x v="1"/>
  </r>
  <r>
    <x v="0"/>
    <x v="0"/>
    <x v="155"/>
  </r>
  <r>
    <x v="0"/>
    <x v="0"/>
    <x v="156"/>
  </r>
  <r>
    <x v="0"/>
    <x v="0"/>
    <x v="156"/>
  </r>
  <r>
    <x v="0"/>
    <x v="0"/>
    <x v="104"/>
  </r>
  <r>
    <x v="1"/>
    <x v="1"/>
    <x v="104"/>
  </r>
  <r>
    <x v="1"/>
    <x v="1"/>
    <x v="104"/>
  </r>
  <r>
    <x v="0"/>
    <x v="0"/>
    <x v="62"/>
  </r>
  <r>
    <x v="1"/>
    <x v="1"/>
    <x v="104"/>
  </r>
  <r>
    <x v="1"/>
    <x v="1"/>
    <x v="104"/>
  </r>
  <r>
    <x v="0"/>
    <x v="0"/>
    <x v="157"/>
  </r>
  <r>
    <x v="1"/>
    <x v="1"/>
    <x v="104"/>
  </r>
  <r>
    <x v="0"/>
    <x v="0"/>
    <x v="156"/>
  </r>
  <r>
    <x v="0"/>
    <x v="0"/>
    <x v="158"/>
  </r>
  <r>
    <x v="1"/>
    <x v="1"/>
    <x v="22"/>
  </r>
  <r>
    <x v="1"/>
    <x v="1"/>
    <x v="22"/>
  </r>
  <r>
    <x v="1"/>
    <x v="1"/>
    <x v="1"/>
  </r>
  <r>
    <x v="1"/>
    <x v="1"/>
    <x v="1"/>
  </r>
  <r>
    <x v="1"/>
    <x v="1"/>
    <x v="1"/>
  </r>
  <r>
    <x v="1"/>
    <x v="1"/>
    <x v="1"/>
  </r>
  <r>
    <x v="1"/>
    <x v="1"/>
    <x v="1"/>
  </r>
  <r>
    <x v="0"/>
    <x v="0"/>
    <x v="159"/>
  </r>
  <r>
    <x v="1"/>
    <x v="1"/>
    <x v="1"/>
  </r>
  <r>
    <x v="0"/>
    <x v="0"/>
    <x v="160"/>
  </r>
  <r>
    <x v="0"/>
    <x v="0"/>
    <x v="117"/>
  </r>
  <r>
    <x v="1"/>
    <x v="1"/>
    <x v="22"/>
  </r>
  <r>
    <x v="1"/>
    <x v="1"/>
    <x v="109"/>
  </r>
  <r>
    <x v="1"/>
    <x v="1"/>
    <x v="109"/>
  </r>
  <r>
    <x v="0"/>
    <x v="0"/>
    <x v="117"/>
  </r>
  <r>
    <x v="1"/>
    <x v="1"/>
    <x v="161"/>
  </r>
  <r>
    <x v="1"/>
    <x v="1"/>
    <x v="1"/>
  </r>
  <r>
    <x v="1"/>
    <x v="1"/>
    <x v="22"/>
  </r>
  <r>
    <x v="1"/>
    <x v="1"/>
    <x v="22"/>
  </r>
  <r>
    <x v="1"/>
    <x v="1"/>
    <x v="22"/>
  </r>
  <r>
    <x v="1"/>
    <x v="1"/>
    <x v="22"/>
  </r>
  <r>
    <x v="1"/>
    <x v="1"/>
    <x v="22"/>
  </r>
  <r>
    <x v="3"/>
    <x v="3"/>
    <x v="30"/>
  </r>
  <r>
    <x v="1"/>
    <x v="1"/>
    <x v="22"/>
  </r>
  <r>
    <x v="0"/>
    <x v="0"/>
    <x v="162"/>
  </r>
  <r>
    <x v="1"/>
    <x v="1"/>
    <x v="22"/>
  </r>
  <r>
    <x v="4"/>
    <x v="4"/>
    <x v="58"/>
  </r>
  <r>
    <x v="1"/>
    <x v="1"/>
    <x v="104"/>
  </r>
  <r>
    <x v="1"/>
    <x v="1"/>
    <x v="104"/>
  </r>
  <r>
    <x v="1"/>
    <x v="1"/>
    <x v="104"/>
  </r>
  <r>
    <x v="1"/>
    <x v="1"/>
    <x v="104"/>
  </r>
  <r>
    <x v="3"/>
    <x v="3"/>
    <x v="30"/>
  </r>
  <r>
    <x v="1"/>
    <x v="1"/>
    <x v="104"/>
  </r>
  <r>
    <x v="0"/>
    <x v="0"/>
    <x v="63"/>
  </r>
  <r>
    <x v="1"/>
    <x v="1"/>
    <x v="104"/>
  </r>
  <r>
    <x v="1"/>
    <x v="1"/>
    <x v="104"/>
  </r>
  <r>
    <x v="1"/>
    <x v="1"/>
    <x v="104"/>
  </r>
  <r>
    <x v="0"/>
    <x v="0"/>
    <x v="78"/>
  </r>
  <r>
    <x v="1"/>
    <x v="1"/>
    <x v="109"/>
  </r>
  <r>
    <x v="1"/>
    <x v="1"/>
    <x v="109"/>
  </r>
  <r>
    <x v="4"/>
    <x v="4"/>
    <x v="63"/>
  </r>
  <r>
    <x v="1"/>
    <x v="1"/>
    <x v="22"/>
  </r>
  <r>
    <x v="1"/>
    <x v="1"/>
    <x v="22"/>
  </r>
  <r>
    <x v="1"/>
    <x v="1"/>
    <x v="22"/>
  </r>
  <r>
    <x v="1"/>
    <x v="1"/>
    <x v="22"/>
  </r>
  <r>
    <x v="3"/>
    <x v="3"/>
    <x v="30"/>
  </r>
  <r>
    <x v="1"/>
    <x v="1"/>
    <x v="22"/>
  </r>
  <r>
    <x v="1"/>
    <x v="1"/>
    <x v="22"/>
  </r>
  <r>
    <x v="0"/>
    <x v="0"/>
    <x v="117"/>
  </r>
  <r>
    <x v="1"/>
    <x v="1"/>
    <x v="22"/>
  </r>
  <r>
    <x v="1"/>
    <x v="1"/>
    <x v="1"/>
  </r>
  <r>
    <x v="1"/>
    <x v="1"/>
    <x v="13"/>
  </r>
  <r>
    <x v="0"/>
    <x v="0"/>
    <x v="11"/>
  </r>
  <r>
    <x v="1"/>
    <x v="1"/>
    <x v="1"/>
  </r>
  <r>
    <x v="1"/>
    <x v="1"/>
    <x v="163"/>
  </r>
  <r>
    <x v="1"/>
    <x v="1"/>
    <x v="1"/>
  </r>
  <r>
    <x v="1"/>
    <x v="1"/>
    <x v="1"/>
  </r>
  <r>
    <x v="1"/>
    <x v="1"/>
    <x v="104"/>
  </r>
  <r>
    <x v="1"/>
    <x v="1"/>
    <x v="104"/>
  </r>
  <r>
    <x v="1"/>
    <x v="1"/>
    <x v="104"/>
  </r>
  <r>
    <x v="3"/>
    <x v="3"/>
    <x v="30"/>
  </r>
  <r>
    <x v="1"/>
    <x v="1"/>
    <x v="104"/>
  </r>
  <r>
    <x v="1"/>
    <x v="1"/>
    <x v="22"/>
  </r>
  <r>
    <x v="1"/>
    <x v="1"/>
    <x v="109"/>
  </r>
  <r>
    <x v="1"/>
    <x v="1"/>
    <x v="109"/>
  </r>
  <r>
    <x v="1"/>
    <x v="1"/>
    <x v="109"/>
  </r>
  <r>
    <x v="1"/>
    <x v="1"/>
    <x v="1"/>
  </r>
  <r>
    <x v="0"/>
    <x v="0"/>
    <x v="164"/>
  </r>
  <r>
    <x v="1"/>
    <x v="1"/>
    <x v="1"/>
  </r>
  <r>
    <x v="1"/>
    <x v="1"/>
    <x v="1"/>
  </r>
  <r>
    <x v="1"/>
    <x v="1"/>
    <x v="104"/>
  </r>
  <r>
    <x v="1"/>
    <x v="1"/>
    <x v="104"/>
  </r>
  <r>
    <x v="1"/>
    <x v="1"/>
    <x v="104"/>
  </r>
  <r>
    <x v="1"/>
    <x v="1"/>
    <x v="104"/>
  </r>
  <r>
    <x v="1"/>
    <x v="1"/>
    <x v="104"/>
  </r>
  <r>
    <x v="1"/>
    <x v="1"/>
    <x v="104"/>
  </r>
  <r>
    <x v="3"/>
    <x v="3"/>
    <x v="7"/>
  </r>
  <r>
    <x v="1"/>
    <x v="1"/>
    <x v="165"/>
  </r>
  <r>
    <x v="0"/>
    <x v="0"/>
    <x v="166"/>
  </r>
  <r>
    <x v="1"/>
    <x v="1"/>
    <x v="104"/>
  </r>
  <r>
    <x v="3"/>
    <x v="3"/>
    <x v="167"/>
  </r>
  <r>
    <x v="1"/>
    <x v="1"/>
    <x v="104"/>
  </r>
  <r>
    <x v="1"/>
    <x v="1"/>
    <x v="104"/>
  </r>
  <r>
    <x v="1"/>
    <x v="1"/>
    <x v="104"/>
  </r>
  <r>
    <x v="1"/>
    <x v="1"/>
    <x v="104"/>
  </r>
  <r>
    <x v="1"/>
    <x v="1"/>
    <x v="104"/>
  </r>
  <r>
    <x v="1"/>
    <x v="1"/>
    <x v="104"/>
  </r>
  <r>
    <x v="1"/>
    <x v="1"/>
    <x v="104"/>
  </r>
  <r>
    <x v="1"/>
    <x v="1"/>
    <x v="22"/>
  </r>
  <r>
    <x v="1"/>
    <x v="1"/>
    <x v="22"/>
  </r>
  <r>
    <x v="3"/>
    <x v="3"/>
    <x v="168"/>
  </r>
  <r>
    <x v="1"/>
    <x v="1"/>
    <x v="22"/>
  </r>
  <r>
    <x v="1"/>
    <x v="1"/>
    <x v="22"/>
  </r>
  <r>
    <x v="1"/>
    <x v="1"/>
    <x v="22"/>
  </r>
  <r>
    <x v="1"/>
    <x v="1"/>
    <x v="104"/>
  </r>
  <r>
    <x v="0"/>
    <x v="0"/>
    <x v="169"/>
  </r>
  <r>
    <x v="1"/>
    <x v="1"/>
    <x v="22"/>
  </r>
  <r>
    <x v="1"/>
    <x v="1"/>
    <x v="22"/>
  </r>
  <r>
    <x v="1"/>
    <x v="1"/>
    <x v="22"/>
  </r>
  <r>
    <x v="1"/>
    <x v="1"/>
    <x v="22"/>
  </r>
  <r>
    <x v="1"/>
    <x v="1"/>
    <x v="22"/>
  </r>
  <r>
    <x v="1"/>
    <x v="1"/>
    <x v="22"/>
  </r>
  <r>
    <x v="1"/>
    <x v="1"/>
    <x v="22"/>
  </r>
  <r>
    <x v="1"/>
    <x v="1"/>
    <x v="22"/>
  </r>
  <r>
    <x v="4"/>
    <x v="4"/>
    <x v="63"/>
  </r>
  <r>
    <x v="1"/>
    <x v="1"/>
    <x v="22"/>
  </r>
  <r>
    <x v="0"/>
    <x v="0"/>
    <x v="170"/>
  </r>
  <r>
    <x v="0"/>
    <x v="0"/>
    <x v="16"/>
  </r>
  <r>
    <x v="1"/>
    <x v="1"/>
    <x v="22"/>
  </r>
  <r>
    <x v="1"/>
    <x v="1"/>
    <x v="22"/>
  </r>
  <r>
    <x v="1"/>
    <x v="1"/>
    <x v="22"/>
  </r>
  <r>
    <x v="1"/>
    <x v="1"/>
    <x v="22"/>
  </r>
  <r>
    <x v="0"/>
    <x v="0"/>
    <x v="138"/>
  </r>
  <r>
    <x v="0"/>
    <x v="0"/>
    <x v="171"/>
  </r>
  <r>
    <x v="1"/>
    <x v="1"/>
    <x v="22"/>
  </r>
  <r>
    <x v="1"/>
    <x v="1"/>
    <x v="22"/>
  </r>
  <r>
    <x v="1"/>
    <x v="1"/>
    <x v="22"/>
  </r>
  <r>
    <x v="1"/>
    <x v="1"/>
    <x v="104"/>
  </r>
  <r>
    <x v="0"/>
    <x v="0"/>
    <x v="168"/>
  </r>
  <r>
    <x v="1"/>
    <x v="1"/>
    <x v="104"/>
  </r>
  <r>
    <x v="1"/>
    <x v="1"/>
    <x v="104"/>
  </r>
  <r>
    <x v="3"/>
    <x v="3"/>
    <x v="30"/>
  </r>
  <r>
    <x v="1"/>
    <x v="1"/>
    <x v="22"/>
  </r>
  <r>
    <x v="0"/>
    <x v="0"/>
    <x v="172"/>
  </r>
  <r>
    <x v="1"/>
    <x v="1"/>
    <x v="173"/>
  </r>
  <r>
    <x v="0"/>
    <x v="0"/>
    <x v="174"/>
  </r>
  <r>
    <x v="1"/>
    <x v="1"/>
    <x v="22"/>
  </r>
  <r>
    <x v="1"/>
    <x v="1"/>
    <x v="22"/>
  </r>
  <r>
    <x v="0"/>
    <x v="0"/>
    <x v="174"/>
  </r>
  <r>
    <x v="0"/>
    <x v="0"/>
    <x v="174"/>
  </r>
  <r>
    <x v="1"/>
    <x v="1"/>
    <x v="22"/>
  </r>
  <r>
    <x v="1"/>
    <x v="1"/>
    <x v="104"/>
  </r>
  <r>
    <x v="0"/>
    <x v="0"/>
    <x v="175"/>
  </r>
  <r>
    <x v="1"/>
    <x v="1"/>
    <x v="104"/>
  </r>
  <r>
    <x v="1"/>
    <x v="1"/>
    <x v="22"/>
  </r>
  <r>
    <x v="1"/>
    <x v="1"/>
    <x v="22"/>
  </r>
  <r>
    <x v="0"/>
    <x v="0"/>
    <x v="11"/>
  </r>
  <r>
    <x v="1"/>
    <x v="1"/>
    <x v="1"/>
  </r>
  <r>
    <x v="4"/>
    <x v="4"/>
    <x v="63"/>
  </r>
  <r>
    <x v="1"/>
    <x v="1"/>
    <x v="1"/>
  </r>
  <r>
    <x v="1"/>
    <x v="1"/>
    <x v="104"/>
  </r>
  <r>
    <x v="1"/>
    <x v="1"/>
    <x v="104"/>
  </r>
  <r>
    <x v="0"/>
    <x v="0"/>
    <x v="174"/>
  </r>
  <r>
    <x v="0"/>
    <x v="0"/>
    <x v="174"/>
  </r>
  <r>
    <x v="1"/>
    <x v="1"/>
    <x v="1"/>
  </r>
  <r>
    <x v="0"/>
    <x v="0"/>
    <x v="176"/>
  </r>
  <r>
    <x v="1"/>
    <x v="1"/>
    <x v="104"/>
  </r>
  <r>
    <x v="1"/>
    <x v="1"/>
    <x v="104"/>
  </r>
  <r>
    <x v="1"/>
    <x v="1"/>
    <x v="104"/>
  </r>
  <r>
    <x v="1"/>
    <x v="1"/>
    <x v="104"/>
  </r>
  <r>
    <x v="1"/>
    <x v="1"/>
    <x v="22"/>
  </r>
  <r>
    <x v="1"/>
    <x v="1"/>
    <x v="22"/>
  </r>
  <r>
    <x v="0"/>
    <x v="0"/>
    <x v="58"/>
  </r>
  <r>
    <x v="0"/>
    <x v="0"/>
    <x v="62"/>
  </r>
  <r>
    <x v="1"/>
    <x v="1"/>
    <x v="22"/>
  </r>
  <r>
    <x v="1"/>
    <x v="1"/>
    <x v="22"/>
  </r>
  <r>
    <x v="1"/>
    <x v="1"/>
    <x v="22"/>
  </r>
  <r>
    <x v="1"/>
    <x v="1"/>
    <x v="22"/>
  </r>
  <r>
    <x v="1"/>
    <x v="1"/>
    <x v="22"/>
  </r>
  <r>
    <x v="1"/>
    <x v="1"/>
    <x v="22"/>
  </r>
  <r>
    <x v="0"/>
    <x v="0"/>
    <x v="177"/>
  </r>
  <r>
    <x v="1"/>
    <x v="1"/>
    <x v="22"/>
  </r>
  <r>
    <x v="0"/>
    <x v="0"/>
    <x v="147"/>
  </r>
  <r>
    <x v="0"/>
    <x v="0"/>
    <x v="178"/>
  </r>
  <r>
    <x v="1"/>
    <x v="1"/>
    <x v="22"/>
  </r>
  <r>
    <x v="1"/>
    <x v="1"/>
    <x v="22"/>
  </r>
  <r>
    <x v="1"/>
    <x v="1"/>
    <x v="22"/>
  </r>
  <r>
    <x v="1"/>
    <x v="1"/>
    <x v="22"/>
  </r>
  <r>
    <x v="0"/>
    <x v="0"/>
    <x v="175"/>
  </r>
  <r>
    <x v="1"/>
    <x v="1"/>
    <x v="22"/>
  </r>
  <r>
    <x v="0"/>
    <x v="0"/>
    <x v="40"/>
  </r>
  <r>
    <x v="0"/>
    <x v="0"/>
    <x v="179"/>
  </r>
  <r>
    <x v="1"/>
    <x v="1"/>
    <x v="22"/>
  </r>
  <r>
    <x v="0"/>
    <x v="0"/>
    <x v="180"/>
  </r>
  <r>
    <x v="1"/>
    <x v="1"/>
    <x v="22"/>
  </r>
  <r>
    <x v="1"/>
    <x v="1"/>
    <x v="122"/>
  </r>
  <r>
    <x v="0"/>
    <x v="0"/>
    <x v="40"/>
  </r>
  <r>
    <x v="1"/>
    <x v="1"/>
    <x v="22"/>
  </r>
  <r>
    <x v="3"/>
    <x v="3"/>
    <x v="40"/>
  </r>
  <r>
    <x v="5"/>
    <x v="5"/>
    <x v="58"/>
  </r>
</pivotCacheRecords>
</file>

<file path=xl/pivotCache/pivotCacheRecords7.xml><?xml version="1.0" encoding="utf-8"?>
<pivotCacheRecords xmlns="http://schemas.openxmlformats.org/spreadsheetml/2006/main" xmlns:r="http://schemas.openxmlformats.org/officeDocument/2006/relationships" count="489">
  <r>
    <s v="LN"/>
    <x v="0"/>
  </r>
  <r>
    <s v="LS"/>
    <x v="1"/>
  </r>
  <r>
    <s v="LS"/>
    <x v="1"/>
  </r>
  <r>
    <s v="LS"/>
    <x v="1"/>
  </r>
  <r>
    <s v="LS"/>
    <x v="1"/>
  </r>
  <r>
    <s v="LS"/>
    <x v="1"/>
  </r>
  <r>
    <s v="LS"/>
    <x v="1"/>
  </r>
  <r>
    <s v="LS"/>
    <x v="1"/>
  </r>
  <r>
    <s v="LS"/>
    <x v="1"/>
  </r>
  <r>
    <s v="LS"/>
    <x v="1"/>
  </r>
  <r>
    <s v="LS"/>
    <x v="1"/>
  </r>
  <r>
    <s v="LS"/>
    <x v="1"/>
  </r>
  <r>
    <s v="LS"/>
    <x v="1"/>
  </r>
  <r>
    <s v="LN"/>
    <x v="0"/>
  </r>
  <r>
    <s v="LS"/>
    <x v="1"/>
  </r>
  <r>
    <s v="LN"/>
    <x v="0"/>
  </r>
  <r>
    <s v="LS"/>
    <x v="1"/>
  </r>
  <r>
    <s v="LS"/>
    <x v="1"/>
  </r>
  <r>
    <s v="LS"/>
    <x v="1"/>
  </r>
  <r>
    <s v="LS"/>
    <x v="1"/>
  </r>
  <r>
    <s v="LS"/>
    <x v="1"/>
  </r>
  <r>
    <s v="LS"/>
    <x v="1"/>
  </r>
  <r>
    <s v="LN"/>
    <x v="0"/>
  </r>
  <r>
    <s v="LS"/>
    <x v="1"/>
  </r>
  <r>
    <s v="LS"/>
    <x v="1"/>
  </r>
  <r>
    <s v="LS"/>
    <x v="1"/>
  </r>
  <r>
    <s v="LS"/>
    <x v="1"/>
  </r>
  <r>
    <s v="LS"/>
    <x v="1"/>
  </r>
  <r>
    <s v="LS"/>
    <x v="1"/>
  </r>
  <r>
    <s v="LS"/>
    <x v="1"/>
  </r>
  <r>
    <s v="LS"/>
    <x v="1"/>
  </r>
  <r>
    <s v="LN"/>
    <x v="0"/>
  </r>
  <r>
    <s v="LS"/>
    <x v="1"/>
  </r>
  <r>
    <s v="LN"/>
    <x v="0"/>
  </r>
  <r>
    <s v="LS"/>
    <x v="1"/>
  </r>
  <r>
    <s v="LS"/>
    <x v="1"/>
  </r>
  <r>
    <s v="LS"/>
    <x v="1"/>
  </r>
  <r>
    <s v="LS"/>
    <x v="1"/>
  </r>
  <r>
    <s v="LS"/>
    <x v="1"/>
  </r>
  <r>
    <s v="LS"/>
    <x v="1"/>
  </r>
  <r>
    <s v="LS"/>
    <x v="1"/>
  </r>
  <r>
    <s v="LS"/>
    <x v="1"/>
  </r>
  <r>
    <s v="LN"/>
    <x v="0"/>
  </r>
  <r>
    <s v="LN"/>
    <x v="0"/>
  </r>
  <r>
    <s v="LN"/>
    <x v="0"/>
  </r>
  <r>
    <s v="LN"/>
    <x v="0"/>
  </r>
  <r>
    <s v="LS"/>
    <x v="1"/>
  </r>
  <r>
    <s v="LS"/>
    <x v="1"/>
  </r>
  <r>
    <s v="LS"/>
    <x v="1"/>
  </r>
  <r>
    <s v="LS"/>
    <x v="1"/>
  </r>
  <r>
    <s v="LN"/>
    <x v="0"/>
  </r>
  <r>
    <s v="LS"/>
    <x v="1"/>
  </r>
  <r>
    <s v="LN"/>
    <x v="0"/>
  </r>
  <r>
    <s v="LS"/>
    <x v="1"/>
  </r>
  <r>
    <s v="LS"/>
    <x v="1"/>
  </r>
  <r>
    <s v="LS"/>
    <x v="1"/>
  </r>
  <r>
    <s v="LS"/>
    <x v="1"/>
  </r>
  <r>
    <s v="LS"/>
    <x v="1"/>
  </r>
  <r>
    <s v="LN"/>
    <x v="0"/>
  </r>
  <r>
    <s v="LN"/>
    <x v="0"/>
  </r>
  <r>
    <s v="LN"/>
    <x v="0"/>
  </r>
  <r>
    <s v="LS"/>
    <x v="1"/>
  </r>
  <r>
    <s v="LP"/>
    <x v="2"/>
  </r>
  <r>
    <s v="LS"/>
    <x v="1"/>
  </r>
  <r>
    <s v="LN"/>
    <x v="0"/>
  </r>
  <r>
    <s v="LS"/>
    <x v="1"/>
  </r>
  <r>
    <s v="LS"/>
    <x v="1"/>
  </r>
  <r>
    <s v="LN"/>
    <x v="0"/>
  </r>
  <r>
    <s v="LS"/>
    <x v="1"/>
  </r>
  <r>
    <s v="LS"/>
    <x v="1"/>
  </r>
  <r>
    <s v="LS"/>
    <x v="1"/>
  </r>
  <r>
    <s v="LS"/>
    <x v="1"/>
  </r>
  <r>
    <s v="LS"/>
    <x v="1"/>
  </r>
  <r>
    <s v="LS"/>
    <x v="1"/>
  </r>
  <r>
    <s v="LN"/>
    <x v="0"/>
  </r>
  <r>
    <s v="LS"/>
    <x v="1"/>
  </r>
  <r>
    <s v="KP"/>
    <x v="3"/>
  </r>
  <r>
    <s v="LN"/>
    <x v="0"/>
  </r>
  <r>
    <s v="LS"/>
    <x v="1"/>
  </r>
  <r>
    <s v="LS"/>
    <x v="1"/>
  </r>
  <r>
    <s v="LN"/>
    <x v="0"/>
  </r>
  <r>
    <s v="LS"/>
    <x v="1"/>
  </r>
  <r>
    <s v="LN"/>
    <x v="0"/>
  </r>
  <r>
    <s v="LS"/>
    <x v="1"/>
  </r>
  <r>
    <s v="LN"/>
    <x v="0"/>
  </r>
  <r>
    <s v="LS"/>
    <x v="1"/>
  </r>
  <r>
    <s v="LS"/>
    <x v="1"/>
  </r>
  <r>
    <s v="LS"/>
    <x v="1"/>
  </r>
  <r>
    <s v="LS"/>
    <x v="1"/>
  </r>
  <r>
    <s v="LS"/>
    <x v="1"/>
  </r>
  <r>
    <s v="LS"/>
    <x v="1"/>
  </r>
  <r>
    <s v="LS"/>
    <x v="1"/>
  </r>
  <r>
    <s v="LS"/>
    <x v="1"/>
  </r>
  <r>
    <s v="LS"/>
    <x v="1"/>
  </r>
  <r>
    <s v="LS"/>
    <x v="1"/>
  </r>
  <r>
    <s v="LN"/>
    <x v="0"/>
  </r>
  <r>
    <s v="LS"/>
    <x v="1"/>
  </r>
  <r>
    <s v="LS"/>
    <x v="1"/>
  </r>
  <r>
    <s v="LS"/>
    <x v="1"/>
  </r>
  <r>
    <s v="LS"/>
    <x v="1"/>
  </r>
  <r>
    <s v="LS"/>
    <x v="1"/>
  </r>
  <r>
    <s v="LS"/>
    <x v="1"/>
  </r>
  <r>
    <s v="LS"/>
    <x v="1"/>
  </r>
  <r>
    <s v="LN"/>
    <x v="0"/>
  </r>
  <r>
    <s v="LS"/>
    <x v="1"/>
  </r>
  <r>
    <s v="LS"/>
    <x v="1"/>
  </r>
  <r>
    <s v="LN"/>
    <x v="0"/>
  </r>
  <r>
    <s v="LS"/>
    <x v="1"/>
  </r>
  <r>
    <s v="LS"/>
    <x v="1"/>
  </r>
  <r>
    <s v="LS"/>
    <x v="1"/>
  </r>
  <r>
    <s v="LS"/>
    <x v="1"/>
  </r>
  <r>
    <s v="LS"/>
    <x v="1"/>
  </r>
  <r>
    <s v="LS"/>
    <x v="1"/>
  </r>
  <r>
    <s v="LS"/>
    <x v="1"/>
  </r>
  <r>
    <s v="LS"/>
    <x v="1"/>
  </r>
  <r>
    <s v="LS"/>
    <x v="1"/>
  </r>
  <r>
    <s v="LS"/>
    <x v="1"/>
  </r>
  <r>
    <s v="LN"/>
    <x v="0"/>
  </r>
  <r>
    <s v="LS"/>
    <x v="1"/>
  </r>
  <r>
    <s v="LN"/>
    <x v="0"/>
  </r>
  <r>
    <s v="LS"/>
    <x v="1"/>
  </r>
  <r>
    <s v="LS"/>
    <x v="1"/>
  </r>
  <r>
    <s v="LS"/>
    <x v="1"/>
  </r>
  <r>
    <s v="KP"/>
    <x v="3"/>
  </r>
  <r>
    <s v="LS"/>
    <x v="1"/>
  </r>
  <r>
    <s v="LS"/>
    <x v="1"/>
  </r>
  <r>
    <s v="LS"/>
    <x v="1"/>
  </r>
  <r>
    <s v="KP"/>
    <x v="3"/>
  </r>
  <r>
    <s v="LN"/>
    <x v="0"/>
  </r>
  <r>
    <s v="LS"/>
    <x v="1"/>
  </r>
  <r>
    <s v="LS"/>
    <x v="1"/>
  </r>
  <r>
    <s v="LS"/>
    <x v="1"/>
  </r>
  <r>
    <s v="LS"/>
    <x v="1"/>
  </r>
  <r>
    <s v="LN"/>
    <x v="0"/>
  </r>
  <r>
    <s v="LS"/>
    <x v="1"/>
  </r>
  <r>
    <s v="LS"/>
    <x v="1"/>
  </r>
  <r>
    <s v="LS"/>
    <x v="1"/>
  </r>
  <r>
    <s v="LS"/>
    <x v="1"/>
  </r>
  <r>
    <s v="LS"/>
    <x v="1"/>
  </r>
  <r>
    <s v="LS"/>
    <x v="1"/>
  </r>
  <r>
    <s v="LS"/>
    <x v="1"/>
  </r>
  <r>
    <s v="LS"/>
    <x v="1"/>
  </r>
  <r>
    <s v="LS"/>
    <x v="1"/>
  </r>
  <r>
    <s v="RK"/>
    <x v="4"/>
  </r>
  <r>
    <s v="LN"/>
    <x v="0"/>
  </r>
  <r>
    <s v="KP"/>
    <x v="3"/>
  </r>
  <r>
    <s v="LS"/>
    <x v="1"/>
  </r>
  <r>
    <s v="LS"/>
    <x v="1"/>
  </r>
  <r>
    <s v="KP"/>
    <x v="3"/>
  </r>
  <r>
    <s v="LS"/>
    <x v="1"/>
  </r>
  <r>
    <s v="LS"/>
    <x v="1"/>
  </r>
  <r>
    <s v="LS"/>
    <x v="1"/>
  </r>
  <r>
    <s v="LS"/>
    <x v="1"/>
  </r>
  <r>
    <s v="LS"/>
    <x v="1"/>
  </r>
  <r>
    <s v="LS"/>
    <x v="1"/>
  </r>
  <r>
    <s v="LS"/>
    <x v="1"/>
  </r>
  <r>
    <s v="LS"/>
    <x v="1"/>
  </r>
  <r>
    <s v="LS"/>
    <x v="1"/>
  </r>
  <r>
    <s v="LS"/>
    <x v="1"/>
  </r>
  <r>
    <s v="LN"/>
    <x v="0"/>
  </r>
  <r>
    <s v="LN"/>
    <x v="0"/>
  </r>
  <r>
    <s v="LS"/>
    <x v="1"/>
  </r>
  <r>
    <s v="KP"/>
    <x v="3"/>
  </r>
  <r>
    <s v="LS"/>
    <x v="1"/>
  </r>
  <r>
    <s v="LS"/>
    <x v="1"/>
  </r>
  <r>
    <s v="KP"/>
    <x v="3"/>
  </r>
  <r>
    <s v="LS"/>
    <x v="1"/>
  </r>
  <r>
    <s v="KP"/>
    <x v="3"/>
  </r>
  <r>
    <s v="LS"/>
    <x v="1"/>
  </r>
  <r>
    <s v="LS"/>
    <x v="1"/>
  </r>
  <r>
    <s v="LS"/>
    <x v="1"/>
  </r>
  <r>
    <s v="LS"/>
    <x v="1"/>
  </r>
  <r>
    <s v="LS"/>
    <x v="1"/>
  </r>
  <r>
    <s v="LN"/>
    <x v="0"/>
  </r>
  <r>
    <s v="KP"/>
    <x v="3"/>
  </r>
  <r>
    <s v="LS"/>
    <x v="1"/>
  </r>
  <r>
    <s v="LS"/>
    <x v="1"/>
  </r>
  <r>
    <s v="LS"/>
    <x v="1"/>
  </r>
  <r>
    <s v="LS"/>
    <x v="1"/>
  </r>
  <r>
    <s v="LS"/>
    <x v="1"/>
  </r>
  <r>
    <s v="LS"/>
    <x v="1"/>
  </r>
  <r>
    <s v="LS"/>
    <x v="1"/>
  </r>
  <r>
    <s v="LS"/>
    <x v="1"/>
  </r>
  <r>
    <s v="LS"/>
    <x v="1"/>
  </r>
  <r>
    <s v="LS"/>
    <x v="1"/>
  </r>
  <r>
    <s v="KP"/>
    <x v="3"/>
  </r>
  <r>
    <s v="LN"/>
    <x v="0"/>
  </r>
  <r>
    <s v="LS"/>
    <x v="1"/>
  </r>
  <r>
    <s v="LS"/>
    <x v="1"/>
  </r>
  <r>
    <s v="LS"/>
    <x v="1"/>
  </r>
  <r>
    <s v="LN"/>
    <x v="0"/>
  </r>
  <r>
    <s v="LN"/>
    <x v="0"/>
  </r>
  <r>
    <s v="LS"/>
    <x v="1"/>
  </r>
  <r>
    <s v="LN"/>
    <x v="0"/>
  </r>
  <r>
    <s v="LN"/>
    <x v="0"/>
  </r>
  <r>
    <s v="KP"/>
    <x v="3"/>
  </r>
  <r>
    <s v="LS"/>
    <x v="1"/>
  </r>
  <r>
    <s v="LN"/>
    <x v="0"/>
  </r>
  <r>
    <s v="LS"/>
    <x v="1"/>
  </r>
  <r>
    <s v="LS"/>
    <x v="1"/>
  </r>
  <r>
    <s v="LS"/>
    <x v="1"/>
  </r>
  <r>
    <s v="LN"/>
    <x v="0"/>
  </r>
  <r>
    <s v="LS"/>
    <x v="1"/>
  </r>
  <r>
    <s v="LS"/>
    <x v="1"/>
  </r>
  <r>
    <s v="LS"/>
    <x v="1"/>
  </r>
  <r>
    <s v="LS"/>
    <x v="1"/>
  </r>
  <r>
    <s v="LN"/>
    <x v="0"/>
  </r>
  <r>
    <s v="LS"/>
    <x v="1"/>
  </r>
  <r>
    <s v="LS"/>
    <x v="1"/>
  </r>
  <r>
    <s v="LS"/>
    <x v="1"/>
  </r>
  <r>
    <s v="LS"/>
    <x v="1"/>
  </r>
  <r>
    <s v="LS"/>
    <x v="1"/>
  </r>
  <r>
    <s v="LS"/>
    <x v="1"/>
  </r>
  <r>
    <s v="LS"/>
    <x v="1"/>
  </r>
  <r>
    <s v="LS"/>
    <x v="1"/>
  </r>
  <r>
    <s v="LS"/>
    <x v="1"/>
  </r>
  <r>
    <s v="LS"/>
    <x v="1"/>
  </r>
  <r>
    <s v="LS"/>
    <x v="1"/>
  </r>
  <r>
    <s v="LS"/>
    <x v="1"/>
  </r>
  <r>
    <s v="LN"/>
    <x v="0"/>
  </r>
  <r>
    <s v="LS"/>
    <x v="1"/>
  </r>
  <r>
    <s v="LS"/>
    <x v="1"/>
  </r>
  <r>
    <s v="LS"/>
    <x v="1"/>
  </r>
  <r>
    <s v="LS"/>
    <x v="1"/>
  </r>
  <r>
    <s v="LS"/>
    <x v="1"/>
  </r>
  <r>
    <s v="LN"/>
    <x v="0"/>
  </r>
  <r>
    <s v="LN"/>
    <x v="0"/>
  </r>
  <r>
    <s v="LN"/>
    <x v="0"/>
  </r>
  <r>
    <s v="LS"/>
    <x v="1"/>
  </r>
  <r>
    <s v="LN"/>
    <x v="0"/>
  </r>
  <r>
    <s v="LS"/>
    <x v="1"/>
  </r>
  <r>
    <s v="LN"/>
    <x v="0"/>
  </r>
  <r>
    <s v="LS"/>
    <x v="1"/>
  </r>
  <r>
    <s v="LS"/>
    <x v="1"/>
  </r>
  <r>
    <s v="LS"/>
    <x v="1"/>
  </r>
  <r>
    <s v="LS"/>
    <x v="1"/>
  </r>
  <r>
    <s v="LS"/>
    <x v="1"/>
  </r>
  <r>
    <s v="LN"/>
    <x v="0"/>
  </r>
  <r>
    <s v="LN"/>
    <x v="0"/>
  </r>
  <r>
    <s v="LS"/>
    <x v="1"/>
  </r>
  <r>
    <s v="LS"/>
    <x v="1"/>
  </r>
  <r>
    <s v="LS"/>
    <x v="1"/>
  </r>
  <r>
    <s v="LS"/>
    <x v="1"/>
  </r>
  <r>
    <s v="LS"/>
    <x v="1"/>
  </r>
  <r>
    <s v="LS"/>
    <x v="1"/>
  </r>
  <r>
    <s v="LS"/>
    <x v="1"/>
  </r>
  <r>
    <s v="LS"/>
    <x v="1"/>
  </r>
  <r>
    <s v="LS"/>
    <x v="1"/>
  </r>
  <r>
    <s v="LS"/>
    <x v="1"/>
  </r>
  <r>
    <s v="RK"/>
    <x v="4"/>
  </r>
  <r>
    <s v="LS"/>
    <x v="1"/>
  </r>
  <r>
    <s v="LS"/>
    <x v="1"/>
  </r>
  <r>
    <s v="RK"/>
    <x v="4"/>
  </r>
  <r>
    <s v="LS"/>
    <x v="1"/>
  </r>
  <r>
    <s v="LS"/>
    <x v="1"/>
  </r>
  <r>
    <s v="LS"/>
    <x v="1"/>
  </r>
  <r>
    <s v="LS"/>
    <x v="1"/>
  </r>
  <r>
    <s v="LS"/>
    <x v="1"/>
  </r>
  <r>
    <s v="LS"/>
    <x v="1"/>
  </r>
  <r>
    <s v="LS"/>
    <x v="1"/>
  </r>
  <r>
    <s v="LS"/>
    <x v="1"/>
  </r>
  <r>
    <s v="LN"/>
    <x v="0"/>
  </r>
  <r>
    <s v="KP"/>
    <x v="3"/>
  </r>
  <r>
    <s v="RK"/>
    <x v="4"/>
  </r>
  <r>
    <s v="LN"/>
    <x v="0"/>
  </r>
  <r>
    <s v="LS"/>
    <x v="1"/>
  </r>
  <r>
    <s v="LS"/>
    <x v="1"/>
  </r>
  <r>
    <s v="LS"/>
    <x v="1"/>
  </r>
  <r>
    <s v="LS"/>
    <x v="1"/>
  </r>
  <r>
    <s v="LS"/>
    <x v="1"/>
  </r>
  <r>
    <s v="LS"/>
    <x v="1"/>
  </r>
  <r>
    <s v="LS"/>
    <x v="1"/>
  </r>
  <r>
    <s v="RK"/>
    <x v="4"/>
  </r>
  <r>
    <s v="LS"/>
    <x v="1"/>
  </r>
  <r>
    <s v="LS"/>
    <x v="1"/>
  </r>
  <r>
    <s v="LN"/>
    <x v="0"/>
  </r>
  <r>
    <s v="LS"/>
    <x v="1"/>
  </r>
  <r>
    <s v="LS"/>
    <x v="1"/>
  </r>
  <r>
    <s v="LN"/>
    <x v="0"/>
  </r>
  <r>
    <s v="RK"/>
    <x v="4"/>
  </r>
  <r>
    <s v="LN"/>
    <x v="0"/>
  </r>
  <r>
    <s v="LS"/>
    <x v="1"/>
  </r>
  <r>
    <s v="LS"/>
    <x v="1"/>
  </r>
  <r>
    <s v="LN"/>
    <x v="0"/>
  </r>
  <r>
    <s v="LS"/>
    <x v="1"/>
  </r>
  <r>
    <s v="LN"/>
    <x v="0"/>
  </r>
  <r>
    <s v="LS"/>
    <x v="1"/>
  </r>
  <r>
    <s v="LS"/>
    <x v="1"/>
  </r>
  <r>
    <s v="LS"/>
    <x v="1"/>
  </r>
  <r>
    <s v="LS"/>
    <x v="1"/>
  </r>
  <r>
    <s v="KP"/>
    <x v="3"/>
  </r>
  <r>
    <s v="LS"/>
    <x v="1"/>
  </r>
  <r>
    <s v="LS"/>
    <x v="1"/>
  </r>
  <r>
    <s v="LS"/>
    <x v="1"/>
  </r>
  <r>
    <s v="LS"/>
    <x v="1"/>
  </r>
  <r>
    <s v="LS"/>
    <x v="1"/>
  </r>
  <r>
    <s v="LS"/>
    <x v="1"/>
  </r>
  <r>
    <s v="LS"/>
    <x v="1"/>
  </r>
  <r>
    <s v="LS"/>
    <x v="1"/>
  </r>
  <r>
    <s v="LS"/>
    <x v="1"/>
  </r>
  <r>
    <s v="LS"/>
    <x v="1"/>
  </r>
  <r>
    <s v="LS"/>
    <x v="1"/>
  </r>
  <r>
    <s v="LS"/>
    <x v="1"/>
  </r>
  <r>
    <s v="LS"/>
    <x v="1"/>
  </r>
  <r>
    <s v="LS"/>
    <x v="1"/>
  </r>
  <r>
    <s v="LS"/>
    <x v="1"/>
  </r>
  <r>
    <s v="LS"/>
    <x v="1"/>
  </r>
  <r>
    <s v="LS"/>
    <x v="1"/>
  </r>
  <r>
    <s v="LS"/>
    <x v="1"/>
  </r>
  <r>
    <s v="LS"/>
    <x v="1"/>
  </r>
  <r>
    <s v="LS"/>
    <x v="1"/>
  </r>
  <r>
    <s v="LS"/>
    <x v="1"/>
  </r>
  <r>
    <s v="LN"/>
    <x v="0"/>
  </r>
  <r>
    <s v="LS"/>
    <x v="1"/>
  </r>
  <r>
    <s v="LS"/>
    <x v="1"/>
  </r>
  <r>
    <s v="LS"/>
    <x v="1"/>
  </r>
  <r>
    <s v="LS"/>
    <x v="1"/>
  </r>
  <r>
    <s v="LS"/>
    <x v="1"/>
  </r>
  <r>
    <s v="LS"/>
    <x v="1"/>
  </r>
  <r>
    <s v="RK"/>
    <x v="4"/>
  </r>
  <r>
    <s v="LN"/>
    <x v="0"/>
  </r>
  <r>
    <s v="LN"/>
    <x v="0"/>
  </r>
  <r>
    <s v="KP"/>
    <x v="3"/>
  </r>
  <r>
    <s v="LS"/>
    <x v="1"/>
  </r>
  <r>
    <s v="LS"/>
    <x v="1"/>
  </r>
  <r>
    <s v="LS"/>
    <x v="1"/>
  </r>
  <r>
    <s v="LS"/>
    <x v="1"/>
  </r>
  <r>
    <s v="LS"/>
    <x v="1"/>
  </r>
  <r>
    <s v="LS"/>
    <x v="1"/>
  </r>
  <r>
    <s v="LS"/>
    <x v="1"/>
  </r>
  <r>
    <s v="LS"/>
    <x v="1"/>
  </r>
  <r>
    <s v="LS"/>
    <x v="1"/>
  </r>
  <r>
    <s v="LS"/>
    <x v="1"/>
  </r>
  <r>
    <s v="LS"/>
    <x v="1"/>
  </r>
  <r>
    <s v="LS"/>
    <x v="1"/>
  </r>
  <r>
    <s v="LS"/>
    <x v="1"/>
  </r>
  <r>
    <s v="LS"/>
    <x v="1"/>
  </r>
  <r>
    <s v="KP"/>
    <x v="3"/>
  </r>
  <r>
    <s v="KP"/>
    <x v="3"/>
  </r>
  <r>
    <s v="LN"/>
    <x v="0"/>
  </r>
  <r>
    <s v="LS"/>
    <x v="1"/>
  </r>
  <r>
    <s v="LS"/>
    <x v="1"/>
  </r>
  <r>
    <s v="LS"/>
    <x v="1"/>
  </r>
  <r>
    <s v="LS"/>
    <x v="1"/>
  </r>
  <r>
    <s v="LS"/>
    <x v="1"/>
  </r>
  <r>
    <s v="LS"/>
    <x v="1"/>
  </r>
  <r>
    <s v="LS"/>
    <x v="1"/>
  </r>
  <r>
    <s v="LS"/>
    <x v="1"/>
  </r>
  <r>
    <s v="LN"/>
    <x v="0"/>
  </r>
  <r>
    <s v="LS"/>
    <x v="1"/>
  </r>
  <r>
    <s v="LS"/>
    <x v="1"/>
  </r>
  <r>
    <s v="LS"/>
    <x v="1"/>
  </r>
  <r>
    <s v="KP"/>
    <x v="3"/>
  </r>
  <r>
    <s v="LS"/>
    <x v="1"/>
  </r>
  <r>
    <s v="LS"/>
    <x v="1"/>
  </r>
  <r>
    <s v="LS"/>
    <x v="1"/>
  </r>
  <r>
    <s v="LN"/>
    <x v="0"/>
  </r>
  <r>
    <s v="LS"/>
    <x v="1"/>
  </r>
  <r>
    <s v="LS"/>
    <x v="1"/>
  </r>
  <r>
    <s v="LN"/>
    <x v="0"/>
  </r>
  <r>
    <s v="LS"/>
    <x v="1"/>
  </r>
  <r>
    <s v="LS"/>
    <x v="1"/>
  </r>
  <r>
    <s v="LS"/>
    <x v="1"/>
  </r>
  <r>
    <s v="LS"/>
    <x v="1"/>
  </r>
  <r>
    <s v="LN"/>
    <x v="0"/>
  </r>
  <r>
    <s v="KP"/>
    <x v="3"/>
  </r>
  <r>
    <s v="LS"/>
    <x v="1"/>
  </r>
  <r>
    <s v="LS"/>
    <x v="1"/>
  </r>
  <r>
    <s v="LS"/>
    <x v="1"/>
  </r>
  <r>
    <s v="LS"/>
    <x v="1"/>
  </r>
  <r>
    <s v="LN"/>
    <x v="0"/>
  </r>
  <r>
    <s v="LS"/>
    <x v="1"/>
  </r>
  <r>
    <s v="LN"/>
    <x v="0"/>
  </r>
  <r>
    <s v="LS"/>
    <x v="1"/>
  </r>
  <r>
    <s v="LS"/>
    <x v="1"/>
  </r>
  <r>
    <s v="LS"/>
    <x v="1"/>
  </r>
  <r>
    <s v="LS"/>
    <x v="1"/>
  </r>
  <r>
    <s v="LS"/>
    <x v="1"/>
  </r>
  <r>
    <s v="LS"/>
    <x v="1"/>
  </r>
  <r>
    <s v="LS"/>
    <x v="1"/>
  </r>
  <r>
    <s v="LS"/>
    <x v="1"/>
  </r>
  <r>
    <s v="LS"/>
    <x v="1"/>
  </r>
  <r>
    <s v="LS"/>
    <x v="1"/>
  </r>
  <r>
    <s v="LS"/>
    <x v="1"/>
  </r>
  <r>
    <s v="LS"/>
    <x v="1"/>
  </r>
  <r>
    <s v="LS"/>
    <x v="1"/>
  </r>
  <r>
    <s v="LS"/>
    <x v="1"/>
  </r>
  <r>
    <s v="LS"/>
    <x v="1"/>
  </r>
  <r>
    <s v="LS"/>
    <x v="1"/>
  </r>
  <r>
    <s v="KP"/>
    <x v="3"/>
  </r>
  <r>
    <s v="LS"/>
    <x v="1"/>
  </r>
  <r>
    <s v="RK"/>
    <x v="4"/>
  </r>
  <r>
    <s v="LN"/>
    <x v="0"/>
  </r>
  <r>
    <s v="LS"/>
    <x v="1"/>
  </r>
  <r>
    <s v="RK"/>
    <x v="4"/>
  </r>
  <r>
    <s v="LS"/>
    <x v="1"/>
  </r>
  <r>
    <s v="LS"/>
    <x v="1"/>
  </r>
  <r>
    <s v="LS"/>
    <x v="1"/>
  </r>
  <r>
    <s v="LS"/>
    <x v="1"/>
  </r>
  <r>
    <s v="LS"/>
    <x v="1"/>
  </r>
  <r>
    <s v="LS"/>
    <x v="1"/>
  </r>
  <r>
    <s v="LS"/>
    <x v="1"/>
  </r>
  <r>
    <s v="LS"/>
    <x v="1"/>
  </r>
  <r>
    <s v="LS"/>
    <x v="1"/>
  </r>
  <r>
    <s v="LS"/>
    <x v="1"/>
  </r>
  <r>
    <s v="LS"/>
    <x v="1"/>
  </r>
  <r>
    <s v="LS"/>
    <x v="1"/>
  </r>
  <r>
    <s v="LS"/>
    <x v="1"/>
  </r>
  <r>
    <s v="LS"/>
    <x v="1"/>
  </r>
  <r>
    <s v="LS"/>
    <x v="1"/>
  </r>
  <r>
    <s v="LS"/>
    <x v="1"/>
  </r>
  <r>
    <s v="LS"/>
    <x v="1"/>
  </r>
  <r>
    <s v="LS"/>
    <x v="1"/>
  </r>
  <r>
    <s v="LS"/>
    <x v="1"/>
  </r>
  <r>
    <s v="LS"/>
    <x v="1"/>
  </r>
  <r>
    <s v="LS"/>
    <x v="1"/>
  </r>
  <r>
    <s v="LS"/>
    <x v="1"/>
  </r>
  <r>
    <s v="KP"/>
    <x v="3"/>
  </r>
  <r>
    <s v="LS"/>
    <x v="1"/>
  </r>
  <r>
    <s v="LN"/>
    <x v="0"/>
  </r>
  <r>
    <s v="LS"/>
    <x v="1"/>
  </r>
  <r>
    <s v="KP"/>
    <x v="3"/>
  </r>
  <r>
    <s v="LS"/>
    <x v="1"/>
  </r>
  <r>
    <s v="LS"/>
    <x v="1"/>
  </r>
  <r>
    <s v="LS"/>
    <x v="1"/>
  </r>
  <r>
    <s v="RK"/>
    <x v="4"/>
  </r>
  <r>
    <s v="LS"/>
    <x v="1"/>
  </r>
  <r>
    <s v="LS"/>
    <x v="1"/>
  </r>
  <r>
    <s v="LS"/>
    <x v="1"/>
  </r>
  <r>
    <s v="LS"/>
    <x v="1"/>
  </r>
  <r>
    <s v="LS"/>
    <x v="1"/>
  </r>
  <r>
    <s v="LS"/>
    <x v="1"/>
  </r>
  <r>
    <s v="LN"/>
    <x v="0"/>
  </r>
  <r>
    <s v="RK"/>
    <x v="4"/>
  </r>
  <r>
    <s v="LS"/>
    <x v="1"/>
  </r>
  <r>
    <s v="LS"/>
    <x v="1"/>
  </r>
  <r>
    <s v="LS"/>
    <x v="1"/>
  </r>
  <r>
    <s v="LS"/>
    <x v="1"/>
  </r>
  <r>
    <s v="LS"/>
    <x v="1"/>
  </r>
  <r>
    <s v="LN"/>
    <x v="0"/>
  </r>
  <r>
    <s v="LS"/>
    <x v="1"/>
  </r>
  <r>
    <s v="KP"/>
    <x v="3"/>
  </r>
  <r>
    <s v="LS"/>
    <x v="1"/>
  </r>
  <r>
    <s v="LS"/>
    <x v="1"/>
  </r>
  <r>
    <s v="LS"/>
    <x v="1"/>
  </r>
  <r>
    <s v="LS"/>
    <x v="1"/>
  </r>
  <r>
    <s v="LS"/>
    <x v="1"/>
  </r>
  <r>
    <s v="LS"/>
    <x v="1"/>
  </r>
  <r>
    <s v="LS"/>
    <x v="1"/>
  </r>
  <r>
    <s v="LN"/>
    <x v="0"/>
  </r>
  <r>
    <s v="LS"/>
    <x v="1"/>
  </r>
  <r>
    <s v="LS"/>
    <x v="1"/>
  </r>
  <r>
    <s v="LS"/>
    <x v="1"/>
  </r>
  <r>
    <s v="LS"/>
    <x v="1"/>
  </r>
  <r>
    <s v="LN"/>
    <x v="0"/>
  </r>
  <r>
    <s v="LS"/>
    <x v="1"/>
  </r>
  <r>
    <s v="LN"/>
    <x v="0"/>
  </r>
  <r>
    <s v="LS"/>
    <x v="1"/>
  </r>
  <r>
    <s v="LS"/>
    <x v="1"/>
  </r>
  <r>
    <s v="LS"/>
    <x v="1"/>
  </r>
  <r>
    <s v="LS"/>
    <x v="1"/>
  </r>
  <r>
    <s v="LS"/>
    <x v="1"/>
  </r>
  <r>
    <s v="LS"/>
    <x v="1"/>
  </r>
  <r>
    <s v="LS"/>
    <x v="1"/>
  </r>
  <r>
    <s v="LS"/>
    <x v="1"/>
  </r>
  <r>
    <s v="LS"/>
    <x v="1"/>
  </r>
  <r>
    <s v="LS"/>
    <x v="1"/>
  </r>
  <r>
    <s v="LS"/>
    <x v="1"/>
  </r>
  <r>
    <s v="LS"/>
    <x v="1"/>
  </r>
  <r>
    <s v="KP"/>
    <x v="3"/>
  </r>
  <r>
    <s v="LS"/>
    <x v="1"/>
  </r>
  <r>
    <s v="LS"/>
    <x v="1"/>
  </r>
  <r>
    <s v="KP"/>
    <x v="3"/>
  </r>
  <r>
    <s v="LS"/>
    <x v="1"/>
  </r>
  <r>
    <s v="KP"/>
    <x v="3"/>
  </r>
  <r>
    <s v="LS"/>
    <x v="1"/>
  </r>
  <r>
    <s v="LS"/>
    <x v="1"/>
  </r>
  <r>
    <s v="LN"/>
    <x v="0"/>
  </r>
  <r>
    <s v="LN"/>
    <x v="0"/>
  </r>
  <r>
    <s v="LS"/>
    <x v="1"/>
  </r>
  <r>
    <s v="LS"/>
    <x v="1"/>
  </r>
  <r>
    <s v="LS"/>
    <x v="1"/>
  </r>
  <r>
    <s v="LS"/>
    <x v="1"/>
  </r>
  <r>
    <s v="LN"/>
    <x v="0"/>
  </r>
  <r>
    <s v="LS"/>
    <x v="1"/>
  </r>
  <r>
    <s v="KP"/>
    <x v="3"/>
  </r>
  <r>
    <s v="LS"/>
    <x v="1"/>
  </r>
  <r>
    <s v="LS"/>
    <x v="1"/>
  </r>
  <r>
    <s v="LN"/>
    <x v="0"/>
  </r>
</pivotCacheRecords>
</file>

<file path=xl/pivotCache/pivotCacheRecords8.xml><?xml version="1.0" encoding="utf-8"?>
<pivotCacheRecords xmlns="http://schemas.openxmlformats.org/spreadsheetml/2006/main" xmlns:r="http://schemas.openxmlformats.org/officeDocument/2006/relationships" count="469">
  <r>
    <x v="0"/>
  </r>
  <r>
    <x v="0"/>
  </r>
  <r>
    <x v="1"/>
  </r>
  <r>
    <x v="0"/>
  </r>
  <r>
    <x v="0"/>
  </r>
  <r>
    <x v="0"/>
  </r>
  <r>
    <x v="2"/>
  </r>
  <r>
    <x v="3"/>
  </r>
  <r>
    <x v="4"/>
  </r>
  <r>
    <x v="5"/>
  </r>
  <r>
    <x v="0"/>
  </r>
  <r>
    <x v="3"/>
  </r>
  <r>
    <x v="6"/>
  </r>
  <r>
    <x v="2"/>
  </r>
  <r>
    <x v="3"/>
  </r>
  <r>
    <x v="3"/>
  </r>
  <r>
    <x v="0"/>
  </r>
  <r>
    <x v="0"/>
  </r>
  <r>
    <x v="0"/>
  </r>
  <r>
    <x v="0"/>
  </r>
  <r>
    <x v="0"/>
  </r>
  <r>
    <x v="7"/>
  </r>
  <r>
    <x v="0"/>
  </r>
  <r>
    <x v="7"/>
  </r>
  <r>
    <x v="2"/>
  </r>
  <r>
    <x v="3"/>
  </r>
  <r>
    <x v="8"/>
  </r>
  <r>
    <x v="7"/>
  </r>
  <r>
    <x v="0"/>
  </r>
  <r>
    <x v="0"/>
  </r>
  <r>
    <x v="0"/>
  </r>
  <r>
    <x v="0"/>
  </r>
  <r>
    <x v="9"/>
  </r>
  <r>
    <x v="2"/>
  </r>
  <r>
    <x v="0"/>
  </r>
  <r>
    <x v="0"/>
  </r>
  <r>
    <x v="0"/>
  </r>
  <r>
    <x v="3"/>
  </r>
  <r>
    <x v="0"/>
  </r>
  <r>
    <x v="2"/>
  </r>
  <r>
    <x v="0"/>
  </r>
  <r>
    <x v="7"/>
  </r>
  <r>
    <x v="0"/>
  </r>
  <r>
    <x v="2"/>
  </r>
  <r>
    <x v="3"/>
  </r>
  <r>
    <x v="10"/>
  </r>
  <r>
    <x v="3"/>
  </r>
  <r>
    <x v="3"/>
  </r>
  <r>
    <x v="0"/>
  </r>
  <r>
    <x v="8"/>
  </r>
  <r>
    <x v="0"/>
  </r>
  <r>
    <x v="0"/>
  </r>
  <r>
    <x v="0"/>
  </r>
  <r>
    <x v="3"/>
  </r>
  <r>
    <x v="0"/>
  </r>
  <r>
    <x v="0"/>
  </r>
  <r>
    <x v="11"/>
  </r>
  <r>
    <x v="8"/>
  </r>
  <r>
    <x v="0"/>
  </r>
  <r>
    <x v="0"/>
  </r>
  <r>
    <x v="8"/>
  </r>
  <r>
    <x v="0"/>
  </r>
  <r>
    <x v="0"/>
  </r>
  <r>
    <x v="0"/>
  </r>
  <r>
    <x v="12"/>
  </r>
  <r>
    <x v="2"/>
  </r>
  <r>
    <x v="6"/>
  </r>
  <r>
    <x v="0"/>
  </r>
  <r>
    <x v="0"/>
  </r>
  <r>
    <x v="0"/>
  </r>
  <r>
    <x v="0"/>
  </r>
  <r>
    <x v="0"/>
  </r>
  <r>
    <x v="0"/>
  </r>
  <r>
    <x v="2"/>
  </r>
  <r>
    <x v="6"/>
  </r>
  <r>
    <x v="3"/>
  </r>
  <r>
    <x v="0"/>
  </r>
  <r>
    <x v="13"/>
  </r>
  <r>
    <x v="4"/>
  </r>
  <r>
    <x v="0"/>
  </r>
  <r>
    <x v="0"/>
  </r>
  <r>
    <x v="0"/>
  </r>
  <r>
    <x v="0"/>
  </r>
  <r>
    <x v="6"/>
  </r>
  <r>
    <x v="3"/>
  </r>
  <r>
    <x v="6"/>
  </r>
  <r>
    <x v="0"/>
  </r>
  <r>
    <x v="2"/>
  </r>
  <r>
    <x v="7"/>
  </r>
  <r>
    <x v="0"/>
  </r>
  <r>
    <x v="0"/>
  </r>
  <r>
    <x v="6"/>
  </r>
  <r>
    <x v="0"/>
  </r>
  <r>
    <x v="0"/>
  </r>
  <r>
    <x v="6"/>
  </r>
  <r>
    <x v="2"/>
  </r>
  <r>
    <x v="7"/>
  </r>
  <r>
    <x v="0"/>
  </r>
  <r>
    <x v="0"/>
  </r>
  <r>
    <x v="6"/>
  </r>
  <r>
    <x v="0"/>
  </r>
  <r>
    <x v="0"/>
  </r>
  <r>
    <x v="3"/>
  </r>
  <r>
    <x v="0"/>
  </r>
  <r>
    <x v="0"/>
  </r>
  <r>
    <x v="0"/>
  </r>
  <r>
    <x v="0"/>
  </r>
  <r>
    <x v="2"/>
  </r>
  <r>
    <x v="2"/>
  </r>
  <r>
    <x v="0"/>
  </r>
  <r>
    <x v="3"/>
  </r>
  <r>
    <x v="3"/>
  </r>
  <r>
    <x v="8"/>
  </r>
  <r>
    <x v="14"/>
  </r>
  <r>
    <x v="0"/>
  </r>
  <r>
    <x v="10"/>
  </r>
  <r>
    <x v="2"/>
  </r>
  <r>
    <x v="0"/>
  </r>
  <r>
    <x v="10"/>
  </r>
  <r>
    <x v="10"/>
  </r>
  <r>
    <x v="13"/>
  </r>
  <r>
    <x v="0"/>
  </r>
  <r>
    <x v="10"/>
  </r>
  <r>
    <x v="6"/>
  </r>
  <r>
    <x v="10"/>
  </r>
  <r>
    <x v="3"/>
  </r>
  <r>
    <x v="0"/>
  </r>
  <r>
    <x v="0"/>
  </r>
  <r>
    <x v="2"/>
  </r>
  <r>
    <x v="2"/>
  </r>
  <r>
    <x v="0"/>
  </r>
  <r>
    <x v="7"/>
  </r>
  <r>
    <x v="2"/>
  </r>
  <r>
    <x v="10"/>
  </r>
  <r>
    <x v="15"/>
  </r>
  <r>
    <x v="0"/>
  </r>
  <r>
    <x v="0"/>
  </r>
  <r>
    <x v="2"/>
  </r>
  <r>
    <x v="0"/>
  </r>
  <r>
    <x v="0"/>
  </r>
  <r>
    <x v="0"/>
  </r>
  <r>
    <x v="8"/>
  </r>
  <r>
    <x v="16"/>
  </r>
  <r>
    <x v="0"/>
  </r>
  <r>
    <x v="9"/>
  </r>
  <r>
    <x v="7"/>
  </r>
  <r>
    <x v="0"/>
  </r>
  <r>
    <x v="0"/>
  </r>
  <r>
    <x v="0"/>
  </r>
  <r>
    <x v="0"/>
  </r>
  <r>
    <x v="7"/>
  </r>
  <r>
    <x v="3"/>
  </r>
  <r>
    <x v="0"/>
  </r>
  <r>
    <x v="0"/>
  </r>
  <r>
    <x v="0"/>
  </r>
  <r>
    <x v="8"/>
  </r>
  <r>
    <x v="0"/>
  </r>
  <r>
    <x v="10"/>
  </r>
  <r>
    <x v="2"/>
  </r>
  <r>
    <x v="0"/>
  </r>
  <r>
    <x v="0"/>
  </r>
  <r>
    <x v="2"/>
  </r>
  <r>
    <x v="0"/>
  </r>
  <r>
    <x v="0"/>
  </r>
  <r>
    <x v="2"/>
  </r>
  <r>
    <x v="6"/>
  </r>
  <r>
    <x v="2"/>
  </r>
  <r>
    <x v="6"/>
  </r>
  <r>
    <x v="3"/>
  </r>
  <r>
    <x v="0"/>
  </r>
  <r>
    <x v="10"/>
  </r>
  <r>
    <x v="2"/>
  </r>
  <r>
    <x v="0"/>
  </r>
  <r>
    <x v="0"/>
  </r>
  <r>
    <x v="0"/>
  </r>
  <r>
    <x v="10"/>
  </r>
  <r>
    <x v="0"/>
  </r>
  <r>
    <x v="0"/>
  </r>
  <r>
    <x v="0"/>
  </r>
  <r>
    <x v="2"/>
  </r>
  <r>
    <x v="0"/>
  </r>
  <r>
    <x v="0"/>
  </r>
  <r>
    <x v="15"/>
  </r>
  <r>
    <x v="7"/>
  </r>
  <r>
    <x v="10"/>
  </r>
  <r>
    <x v="8"/>
  </r>
  <r>
    <x v="4"/>
  </r>
  <r>
    <x v="0"/>
  </r>
  <r>
    <x v="0"/>
  </r>
  <r>
    <x v="6"/>
  </r>
  <r>
    <x v="17"/>
  </r>
  <r>
    <x v="0"/>
  </r>
  <r>
    <x v="0"/>
  </r>
  <r>
    <x v="0"/>
  </r>
  <r>
    <x v="2"/>
  </r>
  <r>
    <x v="3"/>
  </r>
  <r>
    <x v="0"/>
  </r>
  <r>
    <x v="14"/>
  </r>
  <r>
    <x v="0"/>
  </r>
  <r>
    <x v="15"/>
  </r>
  <r>
    <x v="7"/>
  </r>
  <r>
    <x v="0"/>
  </r>
  <r>
    <x v="0"/>
  </r>
  <r>
    <x v="9"/>
  </r>
  <r>
    <x v="0"/>
  </r>
  <r>
    <x v="0"/>
  </r>
  <r>
    <x v="4"/>
  </r>
  <r>
    <x v="0"/>
  </r>
  <r>
    <x v="0"/>
  </r>
  <r>
    <x v="0"/>
  </r>
  <r>
    <x v="6"/>
  </r>
  <r>
    <x v="7"/>
  </r>
  <r>
    <x v="0"/>
  </r>
  <r>
    <x v="8"/>
  </r>
  <r>
    <x v="0"/>
  </r>
  <r>
    <x v="7"/>
  </r>
  <r>
    <x v="0"/>
  </r>
  <r>
    <x v="0"/>
  </r>
  <r>
    <x v="6"/>
  </r>
  <r>
    <x v="0"/>
  </r>
  <r>
    <x v="0"/>
  </r>
  <r>
    <x v="0"/>
  </r>
  <r>
    <x v="0"/>
  </r>
  <r>
    <x v="0"/>
  </r>
  <r>
    <x v="3"/>
  </r>
  <r>
    <x v="2"/>
  </r>
  <r>
    <x v="0"/>
  </r>
  <r>
    <x v="0"/>
  </r>
  <r>
    <x v="7"/>
  </r>
  <r>
    <x v="0"/>
  </r>
  <r>
    <x v="0"/>
  </r>
  <r>
    <x v="0"/>
  </r>
  <r>
    <x v="0"/>
  </r>
  <r>
    <x v="0"/>
  </r>
  <r>
    <x v="0"/>
  </r>
  <r>
    <x v="0"/>
  </r>
  <r>
    <x v="0"/>
  </r>
  <r>
    <x v="0"/>
  </r>
  <r>
    <x v="6"/>
  </r>
  <r>
    <x v="0"/>
  </r>
  <r>
    <x v="10"/>
  </r>
  <r>
    <x v="0"/>
  </r>
  <r>
    <x v="0"/>
  </r>
  <r>
    <x v="8"/>
  </r>
  <r>
    <x v="10"/>
  </r>
  <r>
    <x v="0"/>
  </r>
  <r>
    <x v="8"/>
  </r>
  <r>
    <x v="0"/>
  </r>
  <r>
    <x v="0"/>
  </r>
  <r>
    <x v="0"/>
  </r>
  <r>
    <x v="0"/>
  </r>
  <r>
    <x v="4"/>
  </r>
  <r>
    <x v="2"/>
  </r>
  <r>
    <x v="0"/>
  </r>
  <r>
    <x v="0"/>
  </r>
  <r>
    <x v="0"/>
  </r>
  <r>
    <x v="0"/>
  </r>
  <r>
    <x v="6"/>
  </r>
  <r>
    <x v="14"/>
  </r>
  <r>
    <x v="7"/>
  </r>
  <r>
    <x v="6"/>
  </r>
  <r>
    <x v="0"/>
  </r>
  <r>
    <x v="0"/>
  </r>
  <r>
    <x v="0"/>
  </r>
  <r>
    <x v="8"/>
  </r>
  <r>
    <x v="0"/>
  </r>
  <r>
    <x v="0"/>
  </r>
  <r>
    <x v="10"/>
  </r>
  <r>
    <x v="8"/>
  </r>
  <r>
    <x v="8"/>
  </r>
  <r>
    <x v="8"/>
  </r>
  <r>
    <x v="0"/>
  </r>
  <r>
    <x v="0"/>
  </r>
  <r>
    <x v="0"/>
  </r>
  <r>
    <x v="0"/>
  </r>
  <r>
    <x v="6"/>
  </r>
  <r>
    <x v="6"/>
  </r>
  <r>
    <x v="9"/>
  </r>
  <r>
    <x v="2"/>
  </r>
  <r>
    <x v="4"/>
  </r>
  <r>
    <x v="0"/>
  </r>
  <r>
    <x v="2"/>
  </r>
  <r>
    <x v="2"/>
  </r>
  <r>
    <x v="0"/>
  </r>
  <r>
    <x v="10"/>
  </r>
  <r>
    <x v="0"/>
  </r>
  <r>
    <x v="2"/>
  </r>
  <r>
    <x v="6"/>
  </r>
  <r>
    <x v="2"/>
  </r>
  <r>
    <x v="0"/>
  </r>
  <r>
    <x v="0"/>
  </r>
  <r>
    <x v="0"/>
  </r>
  <r>
    <x v="3"/>
  </r>
  <r>
    <x v="6"/>
  </r>
  <r>
    <x v="3"/>
  </r>
  <r>
    <x v="0"/>
  </r>
  <r>
    <x v="0"/>
  </r>
  <r>
    <x v="0"/>
  </r>
  <r>
    <x v="0"/>
  </r>
  <r>
    <x v="0"/>
  </r>
  <r>
    <x v="7"/>
  </r>
  <r>
    <x v="0"/>
  </r>
  <r>
    <x v="0"/>
  </r>
  <r>
    <x v="0"/>
  </r>
  <r>
    <x v="6"/>
  </r>
  <r>
    <x v="0"/>
  </r>
  <r>
    <x v="0"/>
  </r>
  <r>
    <x v="0"/>
  </r>
  <r>
    <x v="0"/>
  </r>
  <r>
    <x v="0"/>
  </r>
  <r>
    <x v="0"/>
  </r>
  <r>
    <x v="2"/>
  </r>
  <r>
    <x v="0"/>
  </r>
  <r>
    <x v="2"/>
  </r>
  <r>
    <x v="6"/>
  </r>
  <r>
    <x v="0"/>
  </r>
  <r>
    <x v="0"/>
  </r>
  <r>
    <x v="0"/>
  </r>
  <r>
    <x v="10"/>
  </r>
  <r>
    <x v="6"/>
  </r>
  <r>
    <x v="6"/>
  </r>
  <r>
    <x v="0"/>
  </r>
  <r>
    <x v="6"/>
  </r>
  <r>
    <x v="0"/>
  </r>
  <r>
    <x v="0"/>
  </r>
  <r>
    <x v="3"/>
  </r>
  <r>
    <x v="8"/>
  </r>
  <r>
    <x v="0"/>
  </r>
  <r>
    <x v="0"/>
  </r>
  <r>
    <x v="0"/>
  </r>
  <r>
    <x v="8"/>
  </r>
  <r>
    <x v="6"/>
  </r>
  <r>
    <x v="3"/>
  </r>
  <r>
    <x v="0"/>
  </r>
  <r>
    <x v="0"/>
  </r>
  <r>
    <x v="8"/>
  </r>
  <r>
    <x v="12"/>
  </r>
  <r>
    <x v="0"/>
  </r>
  <r>
    <x v="0"/>
  </r>
  <r>
    <x v="0"/>
  </r>
  <r>
    <x v="6"/>
  </r>
  <r>
    <x v="7"/>
  </r>
  <r>
    <x v="0"/>
  </r>
  <r>
    <x v="0"/>
  </r>
  <r>
    <x v="8"/>
  </r>
  <r>
    <x v="3"/>
  </r>
  <r>
    <x v="3"/>
  </r>
  <r>
    <x v="0"/>
  </r>
  <r>
    <x v="7"/>
  </r>
  <r>
    <x v="9"/>
  </r>
  <r>
    <x v="0"/>
  </r>
  <r>
    <x v="8"/>
  </r>
  <r>
    <x v="0"/>
  </r>
  <r>
    <x v="0"/>
  </r>
  <r>
    <x v="0"/>
  </r>
  <r>
    <x v="0"/>
  </r>
  <r>
    <x v="0"/>
  </r>
  <r>
    <x v="0"/>
  </r>
  <r>
    <x v="0"/>
  </r>
  <r>
    <x v="2"/>
  </r>
  <r>
    <x v="0"/>
  </r>
  <r>
    <x v="0"/>
  </r>
  <r>
    <x v="2"/>
  </r>
  <r>
    <x v="0"/>
  </r>
  <r>
    <x v="12"/>
  </r>
  <r>
    <x v="0"/>
  </r>
  <r>
    <x v="6"/>
  </r>
  <r>
    <x v="0"/>
  </r>
  <r>
    <x v="0"/>
  </r>
  <r>
    <x v="8"/>
  </r>
  <r>
    <x v="2"/>
  </r>
  <r>
    <x v="0"/>
  </r>
  <r>
    <x v="2"/>
  </r>
  <r>
    <x v="0"/>
  </r>
  <r>
    <x v="4"/>
  </r>
  <r>
    <x v="18"/>
  </r>
  <r>
    <x v="0"/>
  </r>
  <r>
    <x v="0"/>
  </r>
  <r>
    <x v="0"/>
  </r>
  <r>
    <x v="7"/>
  </r>
  <r>
    <x v="2"/>
  </r>
  <r>
    <x v="0"/>
  </r>
  <r>
    <x v="0"/>
  </r>
  <r>
    <x v="0"/>
  </r>
  <r>
    <x v="0"/>
  </r>
  <r>
    <x v="8"/>
  </r>
  <r>
    <x v="0"/>
  </r>
  <r>
    <x v="4"/>
  </r>
  <r>
    <x v="0"/>
  </r>
  <r>
    <x v="8"/>
  </r>
  <r>
    <x v="8"/>
  </r>
  <r>
    <x v="0"/>
  </r>
  <r>
    <x v="3"/>
  </r>
  <r>
    <x v="0"/>
  </r>
  <r>
    <x v="19"/>
  </r>
  <r>
    <x v="0"/>
  </r>
  <r>
    <x v="0"/>
  </r>
  <r>
    <x v="2"/>
  </r>
  <r>
    <x v="0"/>
  </r>
  <r>
    <x v="0"/>
  </r>
  <r>
    <x v="4"/>
  </r>
  <r>
    <x v="0"/>
  </r>
  <r>
    <x v="4"/>
  </r>
  <r>
    <x v="0"/>
  </r>
  <r>
    <x v="0"/>
  </r>
  <r>
    <x v="8"/>
  </r>
  <r>
    <x v="20"/>
  </r>
  <r>
    <x v="0"/>
  </r>
  <r>
    <x v="6"/>
  </r>
  <r>
    <x v="6"/>
  </r>
  <r>
    <x v="3"/>
  </r>
  <r>
    <x v="8"/>
  </r>
  <r>
    <x v="0"/>
  </r>
  <r>
    <x v="11"/>
  </r>
  <r>
    <x v="8"/>
  </r>
  <r>
    <x v="0"/>
  </r>
  <r>
    <x v="0"/>
  </r>
  <r>
    <x v="0"/>
  </r>
  <r>
    <x v="8"/>
  </r>
  <r>
    <x v="0"/>
  </r>
  <r>
    <x v="0"/>
  </r>
  <r>
    <x v="0"/>
  </r>
  <r>
    <x v="0"/>
  </r>
  <r>
    <x v="21"/>
  </r>
  <r>
    <x v="3"/>
  </r>
  <r>
    <x v="0"/>
  </r>
  <r>
    <x v="6"/>
  </r>
  <r>
    <x v="7"/>
  </r>
  <r>
    <x v="0"/>
  </r>
  <r>
    <x v="0"/>
  </r>
  <r>
    <x v="0"/>
  </r>
  <r>
    <x v="0"/>
  </r>
  <r>
    <x v="0"/>
  </r>
  <r>
    <x v="0"/>
  </r>
  <r>
    <x v="4"/>
  </r>
  <r>
    <x v="0"/>
  </r>
  <r>
    <x v="0"/>
  </r>
  <r>
    <x v="6"/>
  </r>
  <r>
    <x v="0"/>
  </r>
  <r>
    <x v="0"/>
  </r>
  <r>
    <x v="6"/>
  </r>
  <r>
    <x v="4"/>
  </r>
  <r>
    <x v="0"/>
  </r>
  <r>
    <x v="4"/>
  </r>
  <r>
    <x v="0"/>
  </r>
  <r>
    <x v="3"/>
  </r>
  <r>
    <x v="0"/>
  </r>
  <r>
    <x v="2"/>
  </r>
  <r>
    <x v="0"/>
  </r>
  <r>
    <x v="3"/>
  </r>
  <r>
    <x v="10"/>
  </r>
  <r>
    <x v="0"/>
  </r>
  <r>
    <x v="0"/>
  </r>
  <r>
    <x v="0"/>
  </r>
  <r>
    <x v="2"/>
  </r>
  <r>
    <x v="0"/>
  </r>
  <r>
    <x v="0"/>
  </r>
  <r>
    <x v="2"/>
  </r>
  <r>
    <x v="0"/>
  </r>
  <r>
    <x v="8"/>
  </r>
  <r>
    <x v="3"/>
  </r>
  <r>
    <x v="2"/>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4"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27:G334" firstHeaderRow="1" firstDataRow="1" firstDataCol="1"/>
  <pivotFields count="4">
    <pivotField axis="axisRow" showAll="0">
      <items count="10">
        <item sd="0" x="7"/>
        <item x="3"/>
        <item x="0"/>
        <item x="4"/>
        <item x="1"/>
        <item x="8"/>
        <item x="6"/>
        <item x="5"/>
        <item x="2"/>
        <item t="default"/>
      </items>
    </pivotField>
    <pivotField axis="axisRow" showAll="0">
      <items count="7">
        <item x="4"/>
        <item x="0"/>
        <item x="3"/>
        <item x="1"/>
        <item x="5"/>
        <item sd="0" x="2"/>
        <item t="default"/>
      </items>
    </pivotField>
    <pivotField axis="axisRow" showAll="0">
      <items count="7">
        <item x="4"/>
        <item x="0"/>
        <item x="3"/>
        <item x="1"/>
        <item x="5"/>
        <item x="2"/>
        <item t="default"/>
      </items>
    </pivotField>
    <pivotField axis="axisRow" dataField="1" showAll="0">
      <items count="237">
        <item x="94"/>
        <item x="211"/>
        <item x="229"/>
        <item x="210"/>
        <item x="228"/>
        <item x="223"/>
        <item x="227"/>
        <item x="88"/>
        <item x="8"/>
        <item x="6"/>
        <item x="37"/>
        <item x="69"/>
        <item x="70"/>
        <item x="85"/>
        <item x="169"/>
        <item x="100"/>
        <item x="3"/>
        <item x="46"/>
        <item x="12"/>
        <item x="7"/>
        <item x="132"/>
        <item x="27"/>
        <item x="187"/>
        <item x="24"/>
        <item x="79"/>
        <item x="81"/>
        <item x="168"/>
        <item x="193"/>
        <item x="183"/>
        <item x="190"/>
        <item x="123"/>
        <item x="197"/>
        <item x="202"/>
        <item x="33"/>
        <item x="222"/>
        <item x="91"/>
        <item x="162"/>
        <item x="34"/>
        <item x="31"/>
        <item x="107"/>
        <item x="204"/>
        <item x="152"/>
        <item x="119"/>
        <item x="113"/>
        <item x="149"/>
        <item x="13"/>
        <item x="23"/>
        <item x="144"/>
        <item x="28"/>
        <item x="54"/>
        <item x="109"/>
        <item x="110"/>
        <item x="157"/>
        <item x="84"/>
        <item x="57"/>
        <item x="131"/>
        <item x="59"/>
        <item x="30"/>
        <item x="61"/>
        <item x="60"/>
        <item x="125"/>
        <item x="95"/>
        <item x="142"/>
        <item x="121"/>
        <item x="97"/>
        <item x="32"/>
        <item x="206"/>
        <item x="217"/>
        <item x="192"/>
        <item x="209"/>
        <item x="231"/>
        <item x="63"/>
        <item x="10"/>
        <item x="108"/>
        <item x="77"/>
        <item x="230"/>
        <item x="234"/>
        <item x="165"/>
        <item x="102"/>
        <item x="126"/>
        <item x="172"/>
        <item x="184"/>
        <item x="159"/>
        <item x="174"/>
        <item x="225"/>
        <item x="171"/>
        <item x="226"/>
        <item x="235"/>
        <item x="127"/>
        <item x="124"/>
        <item x="0"/>
        <item x="118"/>
        <item x="191"/>
        <item x="29"/>
        <item x="56"/>
        <item x="99"/>
        <item x="103"/>
        <item x="150"/>
        <item x="120"/>
        <item x="47"/>
        <item x="220"/>
        <item x="68"/>
        <item x="35"/>
        <item x="45"/>
        <item x="42"/>
        <item x="21"/>
        <item x="65"/>
        <item x="41"/>
        <item x="58"/>
        <item x="1"/>
        <item x="52"/>
        <item x="186"/>
        <item x="115"/>
        <item x="96"/>
        <item x="114"/>
        <item x="208"/>
        <item x="180"/>
        <item x="83"/>
        <item x="224"/>
        <item x="205"/>
        <item x="128"/>
        <item x="133"/>
        <item x="53"/>
        <item x="74"/>
        <item x="145"/>
        <item x="104"/>
        <item x="39"/>
        <item x="161"/>
        <item x="163"/>
        <item x="164"/>
        <item x="138"/>
        <item x="221"/>
        <item x="22"/>
        <item x="117"/>
        <item x="16"/>
        <item x="203"/>
        <item x="196"/>
        <item x="64"/>
        <item x="158"/>
        <item x="18"/>
        <item x="78"/>
        <item x="48"/>
        <item x="26"/>
        <item x="55"/>
        <item x="148"/>
        <item x="101"/>
        <item x="135"/>
        <item x="98"/>
        <item x="178"/>
        <item x="90"/>
        <item x="129"/>
        <item x="75"/>
        <item x="76"/>
        <item x="72"/>
        <item x="147"/>
        <item x="116"/>
        <item x="156"/>
        <item x="40"/>
        <item x="188"/>
        <item x="173"/>
        <item x="181"/>
        <item x="25"/>
        <item x="179"/>
        <item x="182"/>
        <item x="141"/>
        <item x="51"/>
        <item x="143"/>
        <item x="71"/>
        <item x="207"/>
        <item x="154"/>
        <item x="151"/>
        <item x="82"/>
        <item x="198"/>
        <item x="175"/>
        <item x="233"/>
        <item x="137"/>
        <item x="87"/>
        <item x="212"/>
        <item x="106"/>
        <item x="199"/>
        <item x="9"/>
        <item x="155"/>
        <item x="232"/>
        <item x="73"/>
        <item x="89"/>
        <item x="4"/>
        <item x="139"/>
        <item x="2"/>
        <item x="122"/>
        <item x="11"/>
        <item x="86"/>
        <item x="111"/>
        <item x="62"/>
        <item x="5"/>
        <item x="201"/>
        <item x="93"/>
        <item x="134"/>
        <item x="218"/>
        <item x="50"/>
        <item x="177"/>
        <item x="43"/>
        <item x="105"/>
        <item x="194"/>
        <item x="136"/>
        <item x="44"/>
        <item x="112"/>
        <item x="214"/>
        <item x="200"/>
        <item x="38"/>
        <item x="170"/>
        <item x="216"/>
        <item x="189"/>
        <item x="92"/>
        <item x="15"/>
        <item x="167"/>
        <item x="153"/>
        <item x="130"/>
        <item x="213"/>
        <item x="176"/>
        <item x="36"/>
        <item x="14"/>
        <item x="80"/>
        <item x="19"/>
        <item x="215"/>
        <item x="66"/>
        <item x="67"/>
        <item x="219"/>
        <item x="49"/>
        <item x="195"/>
        <item x="140"/>
        <item x="17"/>
        <item x="185"/>
        <item x="146"/>
        <item x="166"/>
        <item x="160"/>
        <item x="20"/>
        <item t="default"/>
      </items>
    </pivotField>
  </pivotFields>
  <rowFields count="4">
    <field x="0"/>
    <field x="1"/>
    <field x="2"/>
    <field x="3"/>
  </rowFields>
  <rowItems count="307">
    <i>
      <x/>
    </i>
    <i>
      <x v="1"/>
    </i>
    <i r="1">
      <x v="1"/>
    </i>
    <i r="2">
      <x v="1"/>
    </i>
    <i r="3">
      <x v="8"/>
    </i>
    <i r="3">
      <x v="9"/>
    </i>
    <i r="3">
      <x v="22"/>
    </i>
    <i r="3">
      <x v="63"/>
    </i>
    <i r="3">
      <x v="66"/>
    </i>
    <i r="3">
      <x v="121"/>
    </i>
    <i r="3">
      <x v="126"/>
    </i>
    <i r="3">
      <x v="173"/>
    </i>
    <i r="3">
      <x v="189"/>
    </i>
    <i r="1">
      <x v="5"/>
    </i>
    <i>
      <x v="2"/>
    </i>
    <i r="1">
      <x/>
    </i>
    <i r="2">
      <x/>
    </i>
    <i r="3">
      <x v="14"/>
    </i>
    <i r="3">
      <x v="56"/>
    </i>
    <i r="3">
      <x v="72"/>
    </i>
    <i r="3">
      <x v="73"/>
    </i>
    <i r="3">
      <x v="77"/>
    </i>
    <i r="3">
      <x v="78"/>
    </i>
    <i r="3">
      <x v="79"/>
    </i>
    <i r="3">
      <x v="81"/>
    </i>
    <i r="3">
      <x v="83"/>
    </i>
    <i r="3">
      <x v="93"/>
    </i>
    <i r="3">
      <x v="94"/>
    </i>
    <i r="3">
      <x v="95"/>
    </i>
    <i r="3">
      <x v="96"/>
    </i>
    <i r="3">
      <x v="97"/>
    </i>
    <i r="3">
      <x v="98"/>
    </i>
    <i r="3">
      <x v="99"/>
    </i>
    <i r="3">
      <x v="138"/>
    </i>
    <i r="3">
      <x v="143"/>
    </i>
    <i r="3">
      <x v="144"/>
    </i>
    <i r="3">
      <x v="145"/>
    </i>
    <i r="3">
      <x v="204"/>
    </i>
    <i r="3">
      <x v="205"/>
    </i>
    <i r="3">
      <x v="206"/>
    </i>
    <i r="3">
      <x v="211"/>
    </i>
    <i r="3">
      <x v="217"/>
    </i>
    <i r="3">
      <x v="218"/>
    </i>
    <i r="3">
      <x v="235"/>
    </i>
    <i r="1">
      <x v="1"/>
    </i>
    <i r="2">
      <x v="1"/>
    </i>
    <i r="3">
      <x v="3"/>
    </i>
    <i r="3">
      <x v="12"/>
    </i>
    <i r="3">
      <x v="13"/>
    </i>
    <i r="3">
      <x v="16"/>
    </i>
    <i r="3">
      <x v="20"/>
    </i>
    <i r="3">
      <x v="21"/>
    </i>
    <i r="3">
      <x v="26"/>
    </i>
    <i r="3">
      <x v="27"/>
    </i>
    <i r="3">
      <x v="28"/>
    </i>
    <i r="3">
      <x v="29"/>
    </i>
    <i r="3">
      <x v="30"/>
    </i>
    <i r="3">
      <x v="32"/>
    </i>
    <i r="3">
      <x v="33"/>
    </i>
    <i r="3">
      <x v="34"/>
    </i>
    <i r="3">
      <x v="35"/>
    </i>
    <i r="3">
      <x v="38"/>
    </i>
    <i r="3">
      <x v="39"/>
    </i>
    <i r="3">
      <x v="40"/>
    </i>
    <i r="3">
      <x v="41"/>
    </i>
    <i r="3">
      <x v="42"/>
    </i>
    <i r="3">
      <x v="56"/>
    </i>
    <i r="3">
      <x v="58"/>
    </i>
    <i r="3">
      <x v="59"/>
    </i>
    <i r="3">
      <x v="60"/>
    </i>
    <i r="3">
      <x v="70"/>
    </i>
    <i r="3">
      <x v="71"/>
    </i>
    <i r="3">
      <x v="72"/>
    </i>
    <i r="3">
      <x v="74"/>
    </i>
    <i r="3">
      <x v="75"/>
    </i>
    <i r="3">
      <x v="76"/>
    </i>
    <i r="3">
      <x v="80"/>
    </i>
    <i r="3">
      <x v="82"/>
    </i>
    <i r="3">
      <x v="84"/>
    </i>
    <i r="3">
      <x v="85"/>
    </i>
    <i r="3">
      <x v="86"/>
    </i>
    <i r="3">
      <x v="88"/>
    </i>
    <i r="3">
      <x v="89"/>
    </i>
    <i r="3">
      <x v="90"/>
    </i>
    <i r="3">
      <x v="91"/>
    </i>
    <i r="3">
      <x v="92"/>
    </i>
    <i r="3">
      <x v="93"/>
    </i>
    <i r="3">
      <x v="95"/>
    </i>
    <i r="3">
      <x v="100"/>
    </i>
    <i r="3">
      <x v="108"/>
    </i>
    <i r="3">
      <x v="109"/>
    </i>
    <i r="3">
      <x v="122"/>
    </i>
    <i r="3">
      <x v="123"/>
    </i>
    <i r="3">
      <x v="125"/>
    </i>
    <i r="3">
      <x v="130"/>
    </i>
    <i r="3">
      <x v="134"/>
    </i>
    <i r="3">
      <x v="135"/>
    </i>
    <i r="3">
      <x v="136"/>
    </i>
    <i r="3">
      <x v="137"/>
    </i>
    <i r="3">
      <x v="139"/>
    </i>
    <i r="3">
      <x v="140"/>
    </i>
    <i r="3">
      <x v="141"/>
    </i>
    <i r="3">
      <x v="142"/>
    </i>
    <i r="3">
      <x v="146"/>
    </i>
    <i r="3">
      <x v="152"/>
    </i>
    <i r="3">
      <x v="153"/>
    </i>
    <i r="3">
      <x v="154"/>
    </i>
    <i r="3">
      <x v="156"/>
    </i>
    <i r="3">
      <x v="157"/>
    </i>
    <i r="3">
      <x v="159"/>
    </i>
    <i r="3">
      <x v="162"/>
    </i>
    <i r="3">
      <x v="164"/>
    </i>
    <i r="3">
      <x v="165"/>
    </i>
    <i r="3">
      <x v="168"/>
    </i>
    <i r="3">
      <x v="172"/>
    </i>
    <i r="3">
      <x v="174"/>
    </i>
    <i r="3">
      <x v="175"/>
    </i>
    <i r="3">
      <x v="176"/>
    </i>
    <i r="3">
      <x v="177"/>
    </i>
    <i r="3">
      <x v="178"/>
    </i>
    <i r="3">
      <x v="179"/>
    </i>
    <i r="3">
      <x v="180"/>
    </i>
    <i r="3">
      <x v="181"/>
    </i>
    <i r="3">
      <x v="182"/>
    </i>
    <i r="3">
      <x v="183"/>
    </i>
    <i r="3">
      <x v="184"/>
    </i>
    <i r="3">
      <x v="185"/>
    </i>
    <i r="3">
      <x v="188"/>
    </i>
    <i r="3">
      <x v="190"/>
    </i>
    <i r="3">
      <x v="192"/>
    </i>
    <i r="3">
      <x v="193"/>
    </i>
    <i r="3">
      <x v="194"/>
    </i>
    <i r="3">
      <x v="195"/>
    </i>
    <i r="3">
      <x v="197"/>
    </i>
    <i r="3">
      <x v="201"/>
    </i>
    <i r="3">
      <x v="202"/>
    </i>
    <i r="3">
      <x v="203"/>
    </i>
    <i r="3">
      <x v="205"/>
    </i>
    <i r="3">
      <x v="206"/>
    </i>
    <i r="3">
      <x v="207"/>
    </i>
    <i r="3">
      <x v="208"/>
    </i>
    <i r="3">
      <x v="209"/>
    </i>
    <i r="3">
      <x v="210"/>
    </i>
    <i r="3">
      <x v="214"/>
    </i>
    <i r="3">
      <x v="216"/>
    </i>
    <i r="3">
      <x v="222"/>
    </i>
    <i r="3">
      <x v="224"/>
    </i>
    <i r="3">
      <x v="225"/>
    </i>
    <i r="3">
      <x v="227"/>
    </i>
    <i r="3">
      <x v="228"/>
    </i>
    <i r="3">
      <x v="229"/>
    </i>
    <i r="3">
      <x v="230"/>
    </i>
    <i r="3">
      <x v="231"/>
    </i>
    <i r="3">
      <x v="232"/>
    </i>
    <i r="3">
      <x v="233"/>
    </i>
    <i r="3">
      <x v="234"/>
    </i>
    <i r="3">
      <x v="235"/>
    </i>
    <i r="1">
      <x v="2"/>
    </i>
    <i r="2">
      <x v="2"/>
    </i>
    <i r="3">
      <x v="132"/>
    </i>
    <i r="1">
      <x v="3"/>
    </i>
    <i r="2">
      <x v="3"/>
    </i>
    <i r="3">
      <x/>
    </i>
    <i r="3">
      <x v="1"/>
    </i>
    <i r="3">
      <x v="7"/>
    </i>
    <i r="3">
      <x v="9"/>
    </i>
    <i r="3">
      <x v="13"/>
    </i>
    <i r="3">
      <x v="15"/>
    </i>
    <i r="3">
      <x v="16"/>
    </i>
    <i r="3">
      <x v="17"/>
    </i>
    <i r="3">
      <x v="18"/>
    </i>
    <i r="3">
      <x v="19"/>
    </i>
    <i r="3">
      <x v="31"/>
    </i>
    <i r="3">
      <x v="61"/>
    </i>
    <i r="3">
      <x v="62"/>
    </i>
    <i r="3">
      <x v="101"/>
    </i>
    <i r="3">
      <x v="102"/>
    </i>
    <i r="3">
      <x v="103"/>
    </i>
    <i r="3">
      <x v="104"/>
    </i>
    <i r="3">
      <x v="105"/>
    </i>
    <i r="3">
      <x v="106"/>
    </i>
    <i r="3">
      <x v="107"/>
    </i>
    <i r="3">
      <x v="108"/>
    </i>
    <i r="3">
      <x v="109"/>
    </i>
    <i r="3">
      <x v="110"/>
    </i>
    <i r="3">
      <x v="111"/>
    </i>
    <i r="3">
      <x v="112"/>
    </i>
    <i r="3">
      <x v="113"/>
    </i>
    <i r="3">
      <x v="114"/>
    </i>
    <i r="3">
      <x v="115"/>
    </i>
    <i r="3">
      <x v="116"/>
    </i>
    <i r="3">
      <x v="117"/>
    </i>
    <i r="3">
      <x v="118"/>
    </i>
    <i r="3">
      <x v="119"/>
    </i>
    <i r="3">
      <x v="120"/>
    </i>
    <i r="3">
      <x v="124"/>
    </i>
    <i r="3">
      <x v="125"/>
    </i>
    <i r="3">
      <x v="126"/>
    </i>
    <i r="3">
      <x v="127"/>
    </i>
    <i r="3">
      <x v="128"/>
    </i>
    <i r="3">
      <x v="129"/>
    </i>
    <i r="3">
      <x v="130"/>
    </i>
    <i r="3">
      <x v="147"/>
    </i>
    <i r="3">
      <x v="151"/>
    </i>
    <i r="3">
      <x v="163"/>
    </i>
    <i r="3">
      <x v="166"/>
    </i>
    <i r="3">
      <x v="186"/>
    </i>
    <i r="3">
      <x v="195"/>
    </i>
    <i r="3">
      <x v="196"/>
    </i>
    <i r="3">
      <x v="200"/>
    </i>
    <i r="3">
      <x v="219"/>
    </i>
    <i r="3">
      <x v="235"/>
    </i>
    <i r="1">
      <x v="4"/>
    </i>
    <i r="2">
      <x v="4"/>
    </i>
    <i r="3">
      <x v="24"/>
    </i>
    <i r="3">
      <x v="25"/>
    </i>
    <i r="3">
      <x v="36"/>
    </i>
    <i r="3">
      <x v="160"/>
    </i>
    <i r="3">
      <x v="190"/>
    </i>
    <i r="3">
      <x v="191"/>
    </i>
    <i r="3">
      <x v="192"/>
    </i>
    <i r="3">
      <x v="198"/>
    </i>
    <i r="3">
      <x v="199"/>
    </i>
    <i r="3">
      <x v="235"/>
    </i>
    <i r="1">
      <x v="5"/>
    </i>
    <i>
      <x v="3"/>
    </i>
    <i r="1">
      <x v="1"/>
    </i>
    <i r="2">
      <x v="1"/>
    </i>
    <i r="3">
      <x v="6"/>
    </i>
    <i r="3">
      <x v="16"/>
    </i>
    <i r="3">
      <x v="23"/>
    </i>
    <i r="3">
      <x v="44"/>
    </i>
    <i r="3">
      <x v="45"/>
    </i>
    <i r="3">
      <x v="46"/>
    </i>
    <i r="3">
      <x v="49"/>
    </i>
    <i r="3">
      <x v="50"/>
    </i>
    <i r="3">
      <x v="51"/>
    </i>
    <i r="3">
      <x v="57"/>
    </i>
    <i r="3">
      <x v="64"/>
    </i>
    <i r="3">
      <x v="69"/>
    </i>
    <i r="3">
      <x v="161"/>
    </i>
    <i r="3">
      <x v="169"/>
    </i>
    <i r="3">
      <x v="188"/>
    </i>
    <i r="3">
      <x v="215"/>
    </i>
    <i r="3">
      <x v="219"/>
    </i>
    <i r="3">
      <x v="220"/>
    </i>
    <i r="3">
      <x v="221"/>
    </i>
    <i r="3">
      <x v="235"/>
    </i>
    <i r="1">
      <x v="5"/>
    </i>
    <i>
      <x v="4"/>
    </i>
    <i r="1">
      <x v="1"/>
    </i>
    <i r="2">
      <x v="1"/>
    </i>
    <i r="3">
      <x v="9"/>
    </i>
    <i r="3">
      <x v="37"/>
    </i>
    <i r="3">
      <x v="47"/>
    </i>
    <i r="3">
      <x v="52"/>
    </i>
    <i r="3">
      <x v="68"/>
    </i>
    <i r="3">
      <x v="158"/>
    </i>
    <i r="3">
      <x v="187"/>
    </i>
    <i r="3">
      <x v="235"/>
    </i>
    <i r="1">
      <x v="3"/>
    </i>
    <i r="2">
      <x v="3"/>
    </i>
    <i r="3">
      <x v="109"/>
    </i>
    <i r="1">
      <x v="5"/>
    </i>
    <i>
      <x v="5"/>
    </i>
    <i r="1">
      <x v="1"/>
    </i>
    <i r="2">
      <x v="1"/>
    </i>
    <i r="3">
      <x v="148"/>
    </i>
    <i>
      <x v="6"/>
    </i>
    <i r="1">
      <x v="1"/>
    </i>
    <i r="2">
      <x v="1"/>
    </i>
    <i r="3">
      <x v="54"/>
    </i>
    <i r="3">
      <x v="87"/>
    </i>
    <i r="3">
      <x v="131"/>
    </i>
    <i>
      <x v="7"/>
    </i>
    <i r="1">
      <x v="1"/>
    </i>
    <i r="2">
      <x v="1"/>
    </i>
    <i r="3">
      <x v="10"/>
    </i>
    <i r="3">
      <x v="11"/>
    </i>
    <i r="3">
      <x v="43"/>
    </i>
    <i r="3">
      <x v="155"/>
    </i>
    <i r="3">
      <x v="171"/>
    </i>
    <i r="3">
      <x v="212"/>
    </i>
    <i r="3">
      <x v="235"/>
    </i>
    <i>
      <x v="8"/>
    </i>
    <i r="1">
      <x v="1"/>
    </i>
    <i r="2">
      <x v="1"/>
    </i>
    <i r="3">
      <x v="2"/>
    </i>
    <i r="3">
      <x v="4"/>
    </i>
    <i r="3">
      <x v="5"/>
    </i>
    <i r="3">
      <x v="9"/>
    </i>
    <i r="3">
      <x v="48"/>
    </i>
    <i r="3">
      <x v="53"/>
    </i>
    <i r="3">
      <x v="55"/>
    </i>
    <i r="3">
      <x v="65"/>
    </i>
    <i r="3">
      <x v="66"/>
    </i>
    <i r="3">
      <x v="67"/>
    </i>
    <i r="3">
      <x v="133"/>
    </i>
    <i r="3">
      <x v="149"/>
    </i>
    <i r="3">
      <x v="150"/>
    </i>
    <i r="3">
      <x v="167"/>
    </i>
    <i r="3">
      <x v="170"/>
    </i>
    <i r="3">
      <x v="189"/>
    </i>
    <i r="3">
      <x v="213"/>
    </i>
    <i r="3">
      <x v="223"/>
    </i>
    <i r="3">
      <x v="226"/>
    </i>
    <i t="grand">
      <x/>
    </i>
  </rowItems>
  <colItems count="1">
    <i/>
  </colItems>
  <dataFields count="1">
    <dataField name="Count of Keterangan Sebab Kejadia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D27:E53" firstHeaderRow="1" firstDataRow="1" firstDataCol="1"/>
  <pivotFields count="3">
    <pivotField axis="axisRow" showAll="0">
      <items count="3">
        <item x="0"/>
        <item x="1"/>
        <item t="default"/>
      </items>
    </pivotField>
    <pivotField axis="axisRow" showAll="0">
      <items count="3">
        <item x="0"/>
        <item x="1"/>
        <item t="default"/>
      </items>
    </pivotField>
    <pivotField axis="axisRow" dataField="1" showAll="0">
      <items count="21">
        <item x="8"/>
        <item x="6"/>
        <item x="3"/>
        <item x="12"/>
        <item x="7"/>
        <item x="13"/>
        <item x="10"/>
        <item x="0"/>
        <item x="1"/>
        <item x="16"/>
        <item x="18"/>
        <item x="9"/>
        <item x="4"/>
        <item x="2"/>
        <item x="11"/>
        <item x="5"/>
        <item x="15"/>
        <item x="14"/>
        <item x="19"/>
        <item x="17"/>
        <item t="default"/>
      </items>
    </pivotField>
  </pivotFields>
  <rowFields count="3">
    <field x="0"/>
    <field x="1"/>
    <field x="2"/>
  </rowFields>
  <rowItems count="26">
    <i>
      <x/>
    </i>
    <i r="1">
      <x/>
    </i>
    <i r="2">
      <x/>
    </i>
    <i r="2">
      <x v="1"/>
    </i>
    <i r="2">
      <x v="2"/>
    </i>
    <i r="2">
      <x v="5"/>
    </i>
    <i r="2">
      <x v="6"/>
    </i>
    <i r="2">
      <x v="7"/>
    </i>
    <i r="2">
      <x v="9"/>
    </i>
    <i r="2">
      <x v="10"/>
    </i>
    <i r="2">
      <x v="11"/>
    </i>
    <i r="2">
      <x v="12"/>
    </i>
    <i r="2">
      <x v="13"/>
    </i>
    <i r="2">
      <x v="14"/>
    </i>
    <i r="2">
      <x v="15"/>
    </i>
    <i r="2">
      <x v="16"/>
    </i>
    <i r="2">
      <x v="17"/>
    </i>
    <i r="2">
      <x v="18"/>
    </i>
    <i r="2">
      <x v="19"/>
    </i>
    <i>
      <x v="1"/>
    </i>
    <i r="1">
      <x v="1"/>
    </i>
    <i r="2">
      <x v="2"/>
    </i>
    <i r="2">
      <x v="3"/>
    </i>
    <i r="2">
      <x v="4"/>
    </i>
    <i r="2">
      <x v="8"/>
    </i>
    <i t="grand">
      <x/>
    </i>
  </rowItems>
  <colItems count="1">
    <i/>
  </colItems>
  <dataFields count="1">
    <dataField name="Count of Keterangan Sebab Kejadian"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20:E25" firstHeaderRow="1" firstDataRow="1" firstDataCol="1"/>
  <pivotFields count="1">
    <pivotField axis="axisRow" dataField="1" showAll="0">
      <items count="5">
        <item x="3"/>
        <item x="1"/>
        <item x="2"/>
        <item x="0"/>
        <item t="default"/>
      </items>
    </pivotField>
  </pivotFields>
  <rowFields count="1">
    <field x="0"/>
  </rowFields>
  <rowItems count="5">
    <i>
      <x/>
    </i>
    <i>
      <x v="1"/>
    </i>
    <i>
      <x v="2"/>
    </i>
    <i>
      <x v="3"/>
    </i>
    <i t="grand">
      <x/>
    </i>
  </rowItems>
  <colItems count="1">
    <i/>
  </colItems>
  <dataFields count="1">
    <dataField name="Count of Sumber Informas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8:E18" firstHeaderRow="1" firstDataRow="1" firstDataCol="1"/>
  <pivotFields count="1">
    <pivotField axis="axisRow" dataField="1" showAll="0">
      <items count="10">
        <item x="7"/>
        <item x="3"/>
        <item x="0"/>
        <item x="4"/>
        <item x="1"/>
        <item x="8"/>
        <item x="6"/>
        <item x="5"/>
        <item x="2"/>
        <item t="default"/>
      </items>
    </pivotField>
  </pivotFields>
  <rowFields count="1">
    <field x="0"/>
  </rowFields>
  <rowItems count="10">
    <i>
      <x/>
    </i>
    <i>
      <x v="1"/>
    </i>
    <i>
      <x v="2"/>
    </i>
    <i>
      <x v="3"/>
    </i>
    <i>
      <x v="4"/>
    </i>
    <i>
      <x v="5"/>
    </i>
    <i>
      <x v="6"/>
    </i>
    <i>
      <x v="7"/>
    </i>
    <i>
      <x v="8"/>
    </i>
    <i t="grand">
      <x/>
    </i>
  </rowItems>
  <colItems count="1">
    <i/>
  </colItems>
  <dataFields count="1">
    <dataField name="Count of Keterangan JKB"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D2:E6" firstHeaderRow="1" firstDataRow="1" firstDataCol="1"/>
  <pivotFields count="1">
    <pivotField axis="axisRow" dataField="1" showAll="0">
      <items count="4">
        <item x="2"/>
        <item x="0"/>
        <item x="1"/>
        <item t="default"/>
      </items>
    </pivotField>
  </pivotFields>
  <rowFields count="1">
    <field x="0"/>
  </rowFields>
  <rowItems count="4">
    <i>
      <x/>
    </i>
    <i>
      <x v="1"/>
    </i>
    <i>
      <x v="2"/>
    </i>
    <i t="grand">
      <x/>
    </i>
  </rowItems>
  <colItems count="1">
    <i/>
  </colItems>
  <dataFields count="1">
    <dataField name="Count of 14.00-21:00" fld="0" subtotal="count" baseField="0" baseItem="0"/>
  </dataFields>
  <chartFormats count="5">
    <chartFormat chart="3"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Q3:BR26" firstHeaderRow="1" firstDataRow="1" firstDataCol="1"/>
  <pivotFields count="1">
    <pivotField axis="axisRow" dataField="1" numFmtId="20" showAll="0">
      <items count="23">
        <item x="9"/>
        <item x="15"/>
        <item x="10"/>
        <item x="8"/>
        <item x="3"/>
        <item x="0"/>
        <item x="6"/>
        <item x="7"/>
        <item x="4"/>
        <item x="1"/>
        <item x="2"/>
        <item x="5"/>
        <item x="17"/>
        <item x="16"/>
        <item x="12"/>
        <item x="11"/>
        <item x="13"/>
        <item x="14"/>
        <item x="18"/>
        <item x="20"/>
        <item x="21"/>
        <item x="19"/>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0:05"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L12:BM18" firstHeaderRow="1" firstDataRow="1" firstDataCol="1"/>
  <pivotFields count="2">
    <pivotField showAll="0"/>
    <pivotField axis="axisRow" dataField="1" showAll="0">
      <items count="6">
        <item x="3"/>
        <item x="0"/>
        <item x="2"/>
        <item x="1"/>
        <item x="4"/>
        <item t="default"/>
      </items>
    </pivotField>
  </pivotFields>
  <rowFields count="1">
    <field x="1"/>
  </rowFields>
  <rowItems count="6">
    <i>
      <x/>
    </i>
    <i>
      <x v="1"/>
    </i>
    <i>
      <x v="2"/>
    </i>
    <i>
      <x v="3"/>
    </i>
    <i>
      <x v="4"/>
    </i>
    <i t="grand">
      <x/>
    </i>
  </rowItems>
  <colItems count="1">
    <i/>
  </colItems>
  <dataFields count="1">
    <dataField name="Count of Sebab Kejadian" fld="1" subtotal="count"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J2:BK37" firstHeaderRow="1" firstDataRow="1" firstDataCol="1"/>
  <pivotFields count="3">
    <pivotField axis="axisRow" showAll="0">
      <items count="7">
        <item x="3"/>
        <item sd="0" x="0"/>
        <item sd="0" x="2"/>
        <item sd="0" x="1"/>
        <item sd="0" x="4"/>
        <item sd="0" x="5"/>
        <item t="default"/>
      </items>
    </pivotField>
    <pivotField axis="axisRow" showAll="0">
      <items count="7">
        <item x="3"/>
        <item x="0"/>
        <item x="2"/>
        <item x="1"/>
        <item x="4"/>
        <item x="5"/>
        <item t="default"/>
      </items>
    </pivotField>
    <pivotField axis="axisRow" dataField="1" showAll="0">
      <items count="182">
        <item x="69"/>
        <item x="165"/>
        <item x="164"/>
        <item x="67"/>
        <item x="82"/>
        <item x="50"/>
        <item x="62"/>
        <item x="130"/>
        <item x="74"/>
        <item x="2"/>
        <item x="29"/>
        <item x="8"/>
        <item x="5"/>
        <item x="98"/>
        <item x="16"/>
        <item x="59"/>
        <item x="60"/>
        <item x="129"/>
        <item x="149"/>
        <item x="142"/>
        <item x="147"/>
        <item x="91"/>
        <item x="153"/>
        <item x="158"/>
        <item x="19"/>
        <item x="172"/>
        <item x="66"/>
        <item x="123"/>
        <item x="18"/>
        <item x="81"/>
        <item x="160"/>
        <item x="116"/>
        <item x="89"/>
        <item x="40"/>
        <item x="42"/>
        <item x="41"/>
        <item x="93"/>
        <item x="70"/>
        <item x="109"/>
        <item x="177"/>
        <item x="44"/>
        <item x="7"/>
        <item x="83"/>
        <item x="56"/>
        <item x="176"/>
        <item x="180"/>
        <item x="126"/>
        <item x="76"/>
        <item x="94"/>
        <item x="133"/>
        <item x="143"/>
        <item x="120"/>
        <item x="135"/>
        <item x="174"/>
        <item x="132"/>
        <item x="175"/>
        <item x="95"/>
        <item x="92"/>
        <item x="0"/>
        <item x="88"/>
        <item x="148"/>
        <item x="17"/>
        <item x="38"/>
        <item x="73"/>
        <item x="77"/>
        <item x="115"/>
        <item x="90"/>
        <item x="30"/>
        <item x="171"/>
        <item x="49"/>
        <item x="20"/>
        <item x="28"/>
        <item x="25"/>
        <item x="13"/>
        <item x="46"/>
        <item x="24"/>
        <item x="39"/>
        <item x="1"/>
        <item x="35"/>
        <item x="145"/>
        <item x="87"/>
        <item x="71"/>
        <item x="86"/>
        <item x="163"/>
        <item x="139"/>
        <item x="61"/>
        <item x="173"/>
        <item x="161"/>
        <item x="96"/>
        <item x="36"/>
        <item x="53"/>
        <item x="111"/>
        <item x="78"/>
        <item x="22"/>
        <item x="122"/>
        <item x="124"/>
        <item x="125"/>
        <item x="104"/>
        <item x="14"/>
        <item x="9"/>
        <item x="159"/>
        <item x="152"/>
        <item x="45"/>
        <item x="119"/>
        <item x="11"/>
        <item x="57"/>
        <item x="31"/>
        <item x="15"/>
        <item x="37"/>
        <item x="114"/>
        <item x="75"/>
        <item x="101"/>
        <item x="72"/>
        <item x="54"/>
        <item x="55"/>
        <item x="51"/>
        <item x="113"/>
        <item x="118"/>
        <item x="23"/>
        <item x="134"/>
        <item x="140"/>
        <item x="138"/>
        <item x="141"/>
        <item x="108"/>
        <item x="34"/>
        <item x="110"/>
        <item x="162"/>
        <item x="154"/>
        <item x="179"/>
        <item x="103"/>
        <item x="64"/>
        <item x="166"/>
        <item x="80"/>
        <item x="155"/>
        <item x="6"/>
        <item x="117"/>
        <item x="178"/>
        <item x="52"/>
        <item x="65"/>
        <item x="3"/>
        <item x="105"/>
        <item x="99"/>
        <item x="63"/>
        <item x="84"/>
        <item x="43"/>
        <item x="4"/>
        <item x="157"/>
        <item x="68"/>
        <item x="100"/>
        <item x="170"/>
        <item x="33"/>
        <item x="137"/>
        <item x="26"/>
        <item x="79"/>
        <item x="150"/>
        <item x="102"/>
        <item x="27"/>
        <item x="85"/>
        <item x="168"/>
        <item x="156"/>
        <item x="21"/>
        <item x="131"/>
        <item x="169"/>
        <item x="146"/>
        <item x="128"/>
        <item x="97"/>
        <item x="167"/>
        <item x="136"/>
        <item x="106"/>
        <item x="12"/>
        <item x="47"/>
        <item x="48"/>
        <item x="32"/>
        <item x="151"/>
        <item x="107"/>
        <item x="10"/>
        <item x="144"/>
        <item x="112"/>
        <item x="127"/>
        <item x="121"/>
        <item x="58"/>
        <item t="default"/>
      </items>
    </pivotField>
  </pivotFields>
  <rowFields count="3">
    <field x="0"/>
    <field x="1"/>
    <field x="2"/>
  </rowFields>
  <rowItems count="35">
    <i>
      <x/>
    </i>
    <i r="1">
      <x/>
    </i>
    <i r="2">
      <x v="7"/>
    </i>
    <i r="2">
      <x v="33"/>
    </i>
    <i r="2">
      <x v="41"/>
    </i>
    <i r="2">
      <x v="42"/>
    </i>
    <i r="2">
      <x v="46"/>
    </i>
    <i r="2">
      <x v="47"/>
    </i>
    <i r="2">
      <x v="48"/>
    </i>
    <i r="2">
      <x v="50"/>
    </i>
    <i r="2">
      <x v="52"/>
    </i>
    <i r="2">
      <x v="61"/>
    </i>
    <i r="2">
      <x v="62"/>
    </i>
    <i r="2">
      <x v="63"/>
    </i>
    <i r="2">
      <x v="64"/>
    </i>
    <i r="2">
      <x v="65"/>
    </i>
    <i r="2">
      <x v="66"/>
    </i>
    <i r="2">
      <x v="67"/>
    </i>
    <i r="2">
      <x v="103"/>
    </i>
    <i r="2">
      <x v="108"/>
    </i>
    <i r="2">
      <x v="109"/>
    </i>
    <i r="2">
      <x v="110"/>
    </i>
    <i r="2">
      <x v="156"/>
    </i>
    <i r="2">
      <x v="157"/>
    </i>
    <i r="2">
      <x v="158"/>
    </i>
    <i r="2">
      <x v="163"/>
    </i>
    <i r="2">
      <x v="166"/>
    </i>
    <i r="2">
      <x v="167"/>
    </i>
    <i r="2">
      <x v="180"/>
    </i>
    <i>
      <x v="1"/>
    </i>
    <i>
      <x v="2"/>
    </i>
    <i>
      <x v="3"/>
    </i>
    <i>
      <x v="4"/>
    </i>
    <i>
      <x v="5"/>
    </i>
    <i t="grand">
      <x/>
    </i>
  </rowItems>
  <colItems count="1">
    <i/>
  </colItems>
  <dataFields count="1">
    <dataField name="Count of Keterangan Sebab Kejadian"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3318"/>
  <sheetViews>
    <sheetView workbookViewId="0">
      <selection activeCell="AE2" sqref="AE2"/>
    </sheetView>
  </sheetViews>
  <sheetFormatPr defaultRowHeight="15" x14ac:dyDescent="0.25"/>
  <cols>
    <col min="2" max="2" width="28" bestFit="1" customWidth="1"/>
    <col min="3" max="3" width="65" bestFit="1" customWidth="1"/>
    <col min="4" max="5" width="25.140625" customWidth="1"/>
    <col min="6" max="6" width="11.140625" customWidth="1"/>
    <col min="7" max="7" width="19.5703125" bestFit="1" customWidth="1"/>
    <col min="8" max="8" width="17.5703125" customWidth="1"/>
    <col min="9" max="9" width="7.28515625" customWidth="1"/>
    <col min="10" max="10" width="11.28515625" customWidth="1"/>
    <col min="11" max="11" width="33.42578125" bestFit="1" customWidth="1"/>
    <col min="12" max="12" width="62.85546875" bestFit="1" customWidth="1"/>
    <col min="13" max="13" width="19.42578125" bestFit="1" customWidth="1"/>
    <col min="14" max="14" width="32.28515625" bestFit="1" customWidth="1"/>
    <col min="15" max="15" width="35.28515625" bestFit="1" customWidth="1"/>
    <col min="19" max="19" width="19.85546875" bestFit="1" customWidth="1"/>
    <col min="20" max="20" width="65" bestFit="1" customWidth="1"/>
    <col min="23" max="23" width="77" bestFit="1" customWidth="1"/>
    <col min="24" max="24" width="16.140625" bestFit="1" customWidth="1"/>
    <col min="25" max="25" width="15.7109375" bestFit="1" customWidth="1"/>
    <col min="26" max="26" width="15.140625" bestFit="1" customWidth="1"/>
    <col min="27" max="27" width="14.85546875" bestFit="1" customWidth="1"/>
    <col min="28" max="28" width="21" bestFit="1" customWidth="1"/>
    <col min="29" max="29" width="20.42578125" bestFit="1" customWidth="1"/>
    <col min="30" max="30" width="22.7109375" bestFit="1" customWidth="1"/>
    <col min="31" max="31" width="20.140625" bestFit="1" customWidth="1"/>
    <col min="41" max="41" width="16.28515625" customWidth="1"/>
    <col min="42" max="42" width="17.140625" customWidth="1"/>
    <col min="43" max="43" width="17.7109375" bestFit="1" customWidth="1"/>
    <col min="44" max="44" width="244" bestFit="1" customWidth="1"/>
  </cols>
  <sheetData>
    <row r="1" spans="1:4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2</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row>
    <row r="2" spans="1:45" x14ac:dyDescent="0.25">
      <c r="A2">
        <v>1</v>
      </c>
      <c r="B2" t="s">
        <v>44</v>
      </c>
      <c r="C2" t="s">
        <v>45</v>
      </c>
      <c r="D2" t="s">
        <v>46</v>
      </c>
      <c r="E2" s="1">
        <v>3.472222222222222E-3</v>
      </c>
      <c r="F2" t="s">
        <v>47</v>
      </c>
      <c r="G2">
        <v>5</v>
      </c>
      <c r="H2">
        <v>11</v>
      </c>
      <c r="I2" t="s">
        <v>48</v>
      </c>
      <c r="J2" t="s">
        <v>49</v>
      </c>
      <c r="K2" t="s">
        <v>50</v>
      </c>
      <c r="L2" t="s">
        <v>51</v>
      </c>
      <c r="M2" t="s">
        <v>52</v>
      </c>
      <c r="N2" t="s">
        <v>53</v>
      </c>
      <c r="R2" t="s">
        <v>54</v>
      </c>
      <c r="S2" t="s">
        <v>55</v>
      </c>
      <c r="T2" t="s">
        <v>45</v>
      </c>
      <c r="U2" t="s">
        <v>56</v>
      </c>
      <c r="V2" t="s">
        <v>57</v>
      </c>
      <c r="W2" t="s">
        <v>58</v>
      </c>
      <c r="X2" s="1">
        <v>6.9444444444444441E-3</v>
      </c>
      <c r="Y2" s="1">
        <v>3.472222222222222E-3</v>
      </c>
      <c r="Z2">
        <v>12</v>
      </c>
      <c r="AA2">
        <v>60</v>
      </c>
      <c r="AB2">
        <v>0</v>
      </c>
      <c r="AC2">
        <v>1</v>
      </c>
      <c r="AD2">
        <v>0</v>
      </c>
      <c r="AE2">
        <v>102</v>
      </c>
      <c r="AF2" t="s">
        <v>59</v>
      </c>
      <c r="AG2" t="s">
        <v>59</v>
      </c>
      <c r="AH2" t="s">
        <v>59</v>
      </c>
      <c r="AI2" t="s">
        <v>59</v>
      </c>
      <c r="AJ2">
        <v>1</v>
      </c>
      <c r="AK2" t="s">
        <v>59</v>
      </c>
      <c r="AL2" t="s">
        <v>59</v>
      </c>
      <c r="AM2" t="s">
        <v>59</v>
      </c>
      <c r="AN2" t="s">
        <v>59</v>
      </c>
      <c r="AO2">
        <v>2</v>
      </c>
      <c r="AP2">
        <v>4</v>
      </c>
      <c r="AQ2" s="2">
        <v>300000000</v>
      </c>
      <c r="AR2" t="s">
        <v>60</v>
      </c>
    </row>
    <row r="3" spans="1:45" x14ac:dyDescent="0.25">
      <c r="A3">
        <v>2</v>
      </c>
      <c r="B3" t="s">
        <v>44</v>
      </c>
      <c r="C3" t="s">
        <v>45</v>
      </c>
      <c r="D3" t="s">
        <v>61</v>
      </c>
      <c r="E3" s="1">
        <v>0.20833333333333334</v>
      </c>
      <c r="F3" t="s">
        <v>62</v>
      </c>
      <c r="G3">
        <v>8</v>
      </c>
      <c r="H3">
        <v>3</v>
      </c>
      <c r="I3" t="s">
        <v>63</v>
      </c>
      <c r="J3" t="s">
        <v>64</v>
      </c>
      <c r="K3" t="s">
        <v>65</v>
      </c>
      <c r="L3" t="s">
        <v>51</v>
      </c>
      <c r="M3" t="s">
        <v>52</v>
      </c>
      <c r="N3" t="s">
        <v>53</v>
      </c>
      <c r="R3" t="s">
        <v>54</v>
      </c>
      <c r="S3" t="s">
        <v>55</v>
      </c>
      <c r="T3" t="s">
        <v>45</v>
      </c>
      <c r="U3" t="s">
        <v>66</v>
      </c>
      <c r="V3" t="s">
        <v>67</v>
      </c>
      <c r="W3" t="s">
        <v>68</v>
      </c>
      <c r="X3" s="1">
        <v>0.21180555555555555</v>
      </c>
      <c r="Y3" s="1">
        <v>3.472222222222222E-3</v>
      </c>
      <c r="Z3">
        <v>2</v>
      </c>
      <c r="AA3">
        <v>10</v>
      </c>
      <c r="AB3">
        <v>0</v>
      </c>
      <c r="AC3">
        <v>0</v>
      </c>
      <c r="AD3">
        <v>15</v>
      </c>
      <c r="AE3">
        <v>6</v>
      </c>
      <c r="AF3" t="s">
        <v>59</v>
      </c>
      <c r="AG3" t="s">
        <v>59</v>
      </c>
      <c r="AH3" t="s">
        <v>59</v>
      </c>
      <c r="AI3" t="s">
        <v>59</v>
      </c>
      <c r="AJ3">
        <v>1</v>
      </c>
      <c r="AK3" t="s">
        <v>59</v>
      </c>
      <c r="AL3" t="s">
        <v>59</v>
      </c>
      <c r="AM3" t="s">
        <v>59</v>
      </c>
      <c r="AN3" t="s">
        <v>59</v>
      </c>
      <c r="AO3">
        <v>1</v>
      </c>
      <c r="AP3">
        <v>3</v>
      </c>
      <c r="AQ3" s="2">
        <v>20000000</v>
      </c>
      <c r="AR3" t="s">
        <v>69</v>
      </c>
    </row>
    <row r="4" spans="1:45" x14ac:dyDescent="0.25">
      <c r="A4">
        <v>3</v>
      </c>
      <c r="B4" t="s">
        <v>44</v>
      </c>
      <c r="C4" t="s">
        <v>45</v>
      </c>
      <c r="D4" t="s">
        <v>61</v>
      </c>
      <c r="E4" s="1">
        <v>0.41666666666666669</v>
      </c>
      <c r="F4" t="s">
        <v>70</v>
      </c>
      <c r="G4">
        <v>8</v>
      </c>
      <c r="H4">
        <v>6</v>
      </c>
      <c r="I4" t="s">
        <v>71</v>
      </c>
      <c r="J4" t="s">
        <v>72</v>
      </c>
      <c r="K4" t="s">
        <v>73</v>
      </c>
      <c r="L4" t="s">
        <v>51</v>
      </c>
      <c r="M4" t="s">
        <v>52</v>
      </c>
      <c r="N4" t="s">
        <v>53</v>
      </c>
      <c r="O4" t="s">
        <v>51</v>
      </c>
      <c r="P4" t="s">
        <v>52</v>
      </c>
      <c r="Q4" t="s">
        <v>53</v>
      </c>
      <c r="R4" t="s">
        <v>54</v>
      </c>
      <c r="S4" t="s">
        <v>55</v>
      </c>
      <c r="T4" t="s">
        <v>45</v>
      </c>
      <c r="U4" t="s">
        <v>66</v>
      </c>
      <c r="V4" t="s">
        <v>67</v>
      </c>
      <c r="W4" t="s">
        <v>68</v>
      </c>
      <c r="X4" s="1">
        <v>0.4201388888888889</v>
      </c>
      <c r="Y4" s="1">
        <v>3.472222222222222E-3</v>
      </c>
      <c r="Z4">
        <v>24</v>
      </c>
      <c r="AA4">
        <v>120</v>
      </c>
      <c r="AB4">
        <v>0</v>
      </c>
      <c r="AC4">
        <v>1</v>
      </c>
      <c r="AD4">
        <v>35</v>
      </c>
      <c r="AE4">
        <v>750</v>
      </c>
      <c r="AF4" t="s">
        <v>59</v>
      </c>
      <c r="AG4" t="s">
        <v>59</v>
      </c>
      <c r="AH4" t="s">
        <v>59</v>
      </c>
      <c r="AI4" t="s">
        <v>59</v>
      </c>
      <c r="AJ4">
        <v>20</v>
      </c>
      <c r="AK4" t="s">
        <v>59</v>
      </c>
      <c r="AL4" t="s">
        <v>59</v>
      </c>
      <c r="AM4" t="s">
        <v>59</v>
      </c>
      <c r="AN4" t="s">
        <v>59</v>
      </c>
      <c r="AO4">
        <v>20</v>
      </c>
      <c r="AP4">
        <v>80</v>
      </c>
      <c r="AQ4" s="2">
        <v>750000000</v>
      </c>
      <c r="AR4" t="s">
        <v>74</v>
      </c>
    </row>
    <row r="5" spans="1:45" x14ac:dyDescent="0.25">
      <c r="A5">
        <v>4</v>
      </c>
      <c r="B5" t="s">
        <v>44</v>
      </c>
      <c r="C5" t="s">
        <v>45</v>
      </c>
      <c r="D5" t="s">
        <v>75</v>
      </c>
      <c r="E5" s="1">
        <v>0</v>
      </c>
      <c r="F5" t="s">
        <v>76</v>
      </c>
      <c r="G5">
        <v>1</v>
      </c>
      <c r="H5">
        <v>3</v>
      </c>
      <c r="I5" t="s">
        <v>77</v>
      </c>
      <c r="J5" t="s">
        <v>78</v>
      </c>
      <c r="K5" t="s">
        <v>79</v>
      </c>
      <c r="L5" t="s">
        <v>51</v>
      </c>
      <c r="M5" t="s">
        <v>52</v>
      </c>
      <c r="N5" t="s">
        <v>53</v>
      </c>
      <c r="R5" t="s">
        <v>54</v>
      </c>
      <c r="S5" t="s">
        <v>55</v>
      </c>
      <c r="T5" t="s">
        <v>45</v>
      </c>
      <c r="U5" t="s">
        <v>66</v>
      </c>
      <c r="V5" t="s">
        <v>67</v>
      </c>
      <c r="W5" t="s">
        <v>68</v>
      </c>
      <c r="X5" s="1">
        <v>6.2499999999999995E-3</v>
      </c>
      <c r="Y5" s="1">
        <v>6.2499999999999995E-3</v>
      </c>
      <c r="Z5">
        <v>19</v>
      </c>
      <c r="AA5">
        <v>60</v>
      </c>
      <c r="AB5">
        <v>0</v>
      </c>
      <c r="AC5">
        <v>1</v>
      </c>
      <c r="AD5">
        <v>30</v>
      </c>
      <c r="AE5">
        <v>24</v>
      </c>
      <c r="AF5" t="s">
        <v>59</v>
      </c>
      <c r="AG5" t="s">
        <v>59</v>
      </c>
      <c r="AH5" t="s">
        <v>59</v>
      </c>
      <c r="AI5" t="s">
        <v>59</v>
      </c>
      <c r="AJ5">
        <v>3</v>
      </c>
      <c r="AK5" t="s">
        <v>59</v>
      </c>
      <c r="AL5" t="s">
        <v>59</v>
      </c>
      <c r="AM5" t="s">
        <v>59</v>
      </c>
      <c r="AN5" t="s">
        <v>59</v>
      </c>
      <c r="AO5">
        <v>3</v>
      </c>
      <c r="AP5">
        <v>12</v>
      </c>
      <c r="AQ5" s="2">
        <v>200000000</v>
      </c>
      <c r="AR5" t="s">
        <v>80</v>
      </c>
    </row>
    <row r="6" spans="1:45" x14ac:dyDescent="0.25">
      <c r="A6">
        <v>5</v>
      </c>
      <c r="B6" t="s">
        <v>81</v>
      </c>
      <c r="C6" t="s">
        <v>45</v>
      </c>
      <c r="D6" t="s">
        <v>46</v>
      </c>
      <c r="E6" s="1">
        <v>0.8125</v>
      </c>
      <c r="F6" t="s">
        <v>82</v>
      </c>
      <c r="G6">
        <v>9</v>
      </c>
      <c r="H6">
        <v>7</v>
      </c>
      <c r="I6" t="s">
        <v>83</v>
      </c>
      <c r="J6" t="s">
        <v>84</v>
      </c>
      <c r="K6" t="s">
        <v>73</v>
      </c>
      <c r="L6" t="s">
        <v>51</v>
      </c>
      <c r="M6" t="s">
        <v>85</v>
      </c>
      <c r="N6" t="s">
        <v>86</v>
      </c>
      <c r="O6" t="s">
        <v>87</v>
      </c>
      <c r="P6" t="s">
        <v>85</v>
      </c>
      <c r="Q6" t="s">
        <v>86</v>
      </c>
      <c r="R6" t="s">
        <v>54</v>
      </c>
      <c r="S6" t="s">
        <v>55</v>
      </c>
      <c r="T6" t="s">
        <v>45</v>
      </c>
      <c r="U6" t="s">
        <v>66</v>
      </c>
      <c r="V6" t="s">
        <v>67</v>
      </c>
      <c r="W6" t="s">
        <v>68</v>
      </c>
      <c r="X6" s="1">
        <v>0.81597222222222221</v>
      </c>
      <c r="Y6" s="1">
        <v>3.472222222222222E-3</v>
      </c>
      <c r="Z6">
        <v>20</v>
      </c>
      <c r="AA6">
        <v>100</v>
      </c>
      <c r="AB6">
        <v>0</v>
      </c>
      <c r="AC6">
        <v>1</v>
      </c>
      <c r="AD6">
        <v>0</v>
      </c>
      <c r="AE6">
        <v>270</v>
      </c>
      <c r="AF6" t="s">
        <v>59</v>
      </c>
      <c r="AG6" t="s">
        <v>59</v>
      </c>
      <c r="AH6" t="s">
        <v>59</v>
      </c>
      <c r="AI6" t="s">
        <v>59</v>
      </c>
      <c r="AJ6">
        <v>3</v>
      </c>
      <c r="AK6" t="s">
        <v>59</v>
      </c>
      <c r="AL6" t="s">
        <v>59</v>
      </c>
      <c r="AM6">
        <v>1</v>
      </c>
      <c r="AN6" t="s">
        <v>59</v>
      </c>
      <c r="AO6">
        <v>0</v>
      </c>
      <c r="AP6">
        <v>0</v>
      </c>
      <c r="AQ6" s="2">
        <v>600000000</v>
      </c>
      <c r="AR6" t="s">
        <v>88</v>
      </c>
    </row>
    <row r="7" spans="1:45" x14ac:dyDescent="0.25">
      <c r="A7">
        <v>6</v>
      </c>
      <c r="B7" t="s">
        <v>81</v>
      </c>
      <c r="C7" t="s">
        <v>45</v>
      </c>
      <c r="D7" t="s">
        <v>61</v>
      </c>
      <c r="E7" s="1">
        <v>0.5625</v>
      </c>
      <c r="F7" t="s">
        <v>89</v>
      </c>
      <c r="G7">
        <v>7</v>
      </c>
      <c r="H7">
        <v>9</v>
      </c>
      <c r="I7" t="s">
        <v>90</v>
      </c>
      <c r="J7" t="s">
        <v>91</v>
      </c>
      <c r="K7" t="s">
        <v>73</v>
      </c>
      <c r="L7" t="s">
        <v>51</v>
      </c>
      <c r="M7" t="s">
        <v>52</v>
      </c>
      <c r="N7" t="s">
        <v>53</v>
      </c>
      <c r="O7" t="s">
        <v>51</v>
      </c>
      <c r="P7" t="s">
        <v>52</v>
      </c>
      <c r="Q7" t="s">
        <v>53</v>
      </c>
      <c r="R7" t="s">
        <v>54</v>
      </c>
      <c r="S7" t="s">
        <v>55</v>
      </c>
      <c r="T7" t="s">
        <v>45</v>
      </c>
      <c r="U7" t="s">
        <v>66</v>
      </c>
      <c r="V7" t="s">
        <v>67</v>
      </c>
      <c r="W7" t="s">
        <v>68</v>
      </c>
      <c r="X7" s="1">
        <v>0.56597222222222221</v>
      </c>
      <c r="Y7" s="1">
        <v>3.472222222222222E-3</v>
      </c>
      <c r="Z7">
        <v>14</v>
      </c>
      <c r="AA7">
        <v>70</v>
      </c>
      <c r="AB7">
        <v>0</v>
      </c>
      <c r="AC7">
        <v>1</v>
      </c>
      <c r="AD7">
        <v>0</v>
      </c>
      <c r="AE7">
        <v>90</v>
      </c>
      <c r="AF7" t="s">
        <v>59</v>
      </c>
      <c r="AG7" t="s">
        <v>59</v>
      </c>
      <c r="AH7" t="s">
        <v>59</v>
      </c>
      <c r="AI7" t="s">
        <v>59</v>
      </c>
      <c r="AJ7">
        <v>1</v>
      </c>
      <c r="AK7" t="s">
        <v>59</v>
      </c>
      <c r="AL7" t="s">
        <v>59</v>
      </c>
      <c r="AM7" t="s">
        <v>59</v>
      </c>
      <c r="AN7" t="s">
        <v>59</v>
      </c>
      <c r="AO7">
        <v>0</v>
      </c>
      <c r="AP7">
        <v>0</v>
      </c>
      <c r="AQ7" s="2">
        <v>700000000</v>
      </c>
      <c r="AR7" t="s">
        <v>92</v>
      </c>
    </row>
    <row r="8" spans="1:45" x14ac:dyDescent="0.25">
      <c r="A8">
        <v>7</v>
      </c>
      <c r="B8" t="s">
        <v>93</v>
      </c>
      <c r="C8" t="s">
        <v>45</v>
      </c>
      <c r="D8" t="s">
        <v>61</v>
      </c>
      <c r="E8" s="1">
        <v>0.20138888888888887</v>
      </c>
      <c r="F8" t="s">
        <v>94</v>
      </c>
      <c r="I8" t="s">
        <v>95</v>
      </c>
      <c r="J8" t="s">
        <v>91</v>
      </c>
      <c r="K8" t="s">
        <v>73</v>
      </c>
      <c r="L8" t="s">
        <v>96</v>
      </c>
      <c r="M8" t="s">
        <v>85</v>
      </c>
      <c r="N8" t="s">
        <v>86</v>
      </c>
      <c r="O8" t="s">
        <v>97</v>
      </c>
      <c r="P8" t="s">
        <v>85</v>
      </c>
      <c r="Q8" t="s">
        <v>86</v>
      </c>
      <c r="R8" t="s">
        <v>54</v>
      </c>
      <c r="S8" t="s">
        <v>55</v>
      </c>
      <c r="T8" t="s">
        <v>45</v>
      </c>
      <c r="U8" t="s">
        <v>66</v>
      </c>
      <c r="V8" t="s">
        <v>67</v>
      </c>
      <c r="W8" t="s">
        <v>68</v>
      </c>
      <c r="X8" s="1">
        <v>0.20486111111111113</v>
      </c>
      <c r="Y8" s="1">
        <v>3.472222222222222E-3</v>
      </c>
      <c r="Z8">
        <v>1</v>
      </c>
      <c r="AA8">
        <v>5</v>
      </c>
      <c r="AB8">
        <v>0</v>
      </c>
      <c r="AC8">
        <v>0</v>
      </c>
      <c r="AD8">
        <v>30</v>
      </c>
      <c r="AE8">
        <v>4</v>
      </c>
      <c r="AF8" t="s">
        <v>59</v>
      </c>
      <c r="AG8" t="s">
        <v>59</v>
      </c>
      <c r="AH8" t="s">
        <v>59</v>
      </c>
      <c r="AI8" t="s">
        <v>59</v>
      </c>
      <c r="AJ8" t="s">
        <v>59</v>
      </c>
      <c r="AK8" t="s">
        <v>59</v>
      </c>
      <c r="AL8" t="s">
        <v>59</v>
      </c>
      <c r="AM8" t="s">
        <v>59</v>
      </c>
      <c r="AN8">
        <v>1</v>
      </c>
      <c r="AO8">
        <v>0</v>
      </c>
      <c r="AP8">
        <v>0</v>
      </c>
      <c r="AQ8" s="2">
        <v>1000000</v>
      </c>
      <c r="AR8" t="s">
        <v>98</v>
      </c>
    </row>
    <row r="9" spans="1:45" hidden="1" x14ac:dyDescent="0.25">
      <c r="A9">
        <v>8</v>
      </c>
      <c r="B9" t="s">
        <v>93</v>
      </c>
      <c r="C9" t="s">
        <v>99</v>
      </c>
      <c r="D9" t="s">
        <v>61</v>
      </c>
      <c r="E9" s="1">
        <v>0.28472222222222221</v>
      </c>
      <c r="F9" t="s">
        <v>100</v>
      </c>
      <c r="I9" t="s">
        <v>101</v>
      </c>
      <c r="J9" t="s">
        <v>102</v>
      </c>
      <c r="K9" t="s">
        <v>79</v>
      </c>
      <c r="L9" t="s">
        <v>103</v>
      </c>
      <c r="M9" t="s">
        <v>56</v>
      </c>
      <c r="N9" t="s">
        <v>104</v>
      </c>
      <c r="T9" t="s">
        <v>99</v>
      </c>
      <c r="U9" t="s">
        <v>56</v>
      </c>
      <c r="V9" t="s">
        <v>57</v>
      </c>
      <c r="W9" t="s">
        <v>105</v>
      </c>
      <c r="X9" s="1">
        <v>0.28819444444444448</v>
      </c>
      <c r="Y9" s="1">
        <v>3.472222222222222E-3</v>
      </c>
      <c r="Z9">
        <v>2</v>
      </c>
      <c r="AA9">
        <v>10</v>
      </c>
      <c r="AB9">
        <v>0</v>
      </c>
      <c r="AC9">
        <v>1</v>
      </c>
      <c r="AD9">
        <v>40</v>
      </c>
      <c r="AF9" t="s">
        <v>59</v>
      </c>
      <c r="AG9" t="s">
        <v>59</v>
      </c>
      <c r="AH9" t="s">
        <v>59</v>
      </c>
      <c r="AI9" t="s">
        <v>59</v>
      </c>
      <c r="AJ9" t="s">
        <v>59</v>
      </c>
      <c r="AK9" t="s">
        <v>59</v>
      </c>
      <c r="AL9" t="s">
        <v>59</v>
      </c>
      <c r="AM9" t="s">
        <v>59</v>
      </c>
      <c r="AN9" t="s">
        <v>59</v>
      </c>
      <c r="AO9">
        <v>0</v>
      </c>
      <c r="AP9">
        <v>0</v>
      </c>
      <c r="AQ9" t="s">
        <v>59</v>
      </c>
      <c r="AR9" t="s">
        <v>106</v>
      </c>
    </row>
    <row r="10" spans="1:45" x14ac:dyDescent="0.25">
      <c r="A10">
        <v>9</v>
      </c>
      <c r="B10" t="s">
        <v>107</v>
      </c>
      <c r="C10" t="s">
        <v>45</v>
      </c>
      <c r="D10" t="s">
        <v>61</v>
      </c>
      <c r="E10" s="1">
        <v>0.82291666666666663</v>
      </c>
      <c r="F10" t="s">
        <v>108</v>
      </c>
      <c r="G10">
        <v>2</v>
      </c>
      <c r="H10">
        <v>11</v>
      </c>
      <c r="I10" t="s">
        <v>109</v>
      </c>
      <c r="J10" t="s">
        <v>110</v>
      </c>
      <c r="K10" t="s">
        <v>65</v>
      </c>
      <c r="L10" t="s">
        <v>51</v>
      </c>
      <c r="M10" t="s">
        <v>52</v>
      </c>
      <c r="N10" t="s">
        <v>53</v>
      </c>
      <c r="O10" t="s">
        <v>111</v>
      </c>
      <c r="P10" t="s">
        <v>112</v>
      </c>
      <c r="Q10" t="s">
        <v>113</v>
      </c>
      <c r="R10" t="s">
        <v>54</v>
      </c>
      <c r="S10" t="s">
        <v>55</v>
      </c>
      <c r="T10" t="s">
        <v>45</v>
      </c>
      <c r="U10" t="s">
        <v>66</v>
      </c>
      <c r="V10" t="s">
        <v>67</v>
      </c>
      <c r="W10" t="s">
        <v>68</v>
      </c>
      <c r="X10" s="1">
        <v>0.82986111111111116</v>
      </c>
      <c r="Y10" s="1">
        <v>6.9444444444444441E-3</v>
      </c>
      <c r="Z10">
        <v>9</v>
      </c>
      <c r="AA10">
        <v>45</v>
      </c>
      <c r="AB10">
        <v>0</v>
      </c>
      <c r="AC10">
        <v>0</v>
      </c>
      <c r="AD10">
        <v>35</v>
      </c>
      <c r="AE10">
        <v>40</v>
      </c>
      <c r="AF10" t="s">
        <v>59</v>
      </c>
      <c r="AG10" t="s">
        <v>59</v>
      </c>
      <c r="AH10" t="s">
        <v>59</v>
      </c>
      <c r="AI10" t="s">
        <v>59</v>
      </c>
      <c r="AJ10">
        <v>1</v>
      </c>
      <c r="AK10" t="s">
        <v>59</v>
      </c>
      <c r="AL10" t="s">
        <v>59</v>
      </c>
      <c r="AM10">
        <v>1</v>
      </c>
      <c r="AN10" t="s">
        <v>59</v>
      </c>
      <c r="AO10">
        <v>1</v>
      </c>
      <c r="AP10">
        <v>2</v>
      </c>
      <c r="AQ10" s="2">
        <v>200000000</v>
      </c>
      <c r="AR10" t="s">
        <v>114</v>
      </c>
    </row>
    <row r="11" spans="1:45" x14ac:dyDescent="0.25">
      <c r="A11">
        <v>10</v>
      </c>
      <c r="B11" t="s">
        <v>115</v>
      </c>
      <c r="C11" t="s">
        <v>45</v>
      </c>
      <c r="D11" t="s">
        <v>46</v>
      </c>
      <c r="E11" s="1">
        <v>0.66666666666666663</v>
      </c>
      <c r="F11" t="s">
        <v>116</v>
      </c>
      <c r="G11">
        <v>1</v>
      </c>
      <c r="H11">
        <v>4</v>
      </c>
      <c r="I11" t="s">
        <v>117</v>
      </c>
      <c r="J11" t="s">
        <v>118</v>
      </c>
      <c r="K11" t="s">
        <v>79</v>
      </c>
      <c r="L11" t="s">
        <v>119</v>
      </c>
      <c r="M11" t="s">
        <v>85</v>
      </c>
      <c r="N11" t="s">
        <v>86</v>
      </c>
      <c r="O11" t="s">
        <v>120</v>
      </c>
      <c r="R11" t="s">
        <v>54</v>
      </c>
      <c r="S11" t="s">
        <v>55</v>
      </c>
      <c r="T11" t="s">
        <v>45</v>
      </c>
      <c r="U11" t="s">
        <v>66</v>
      </c>
      <c r="V11" t="s">
        <v>67</v>
      </c>
      <c r="W11" t="s">
        <v>121</v>
      </c>
      <c r="X11" s="1">
        <v>0.6694444444444444</v>
      </c>
      <c r="Y11" s="1">
        <v>2.7777777777777779E-3</v>
      </c>
      <c r="Z11">
        <v>14</v>
      </c>
      <c r="AA11">
        <v>64</v>
      </c>
      <c r="AB11">
        <v>0</v>
      </c>
      <c r="AC11">
        <v>0</v>
      </c>
      <c r="AD11">
        <v>25</v>
      </c>
      <c r="AE11">
        <v>6</v>
      </c>
      <c r="AF11" t="s">
        <v>59</v>
      </c>
      <c r="AG11" t="s">
        <v>59</v>
      </c>
      <c r="AH11" t="s">
        <v>59</v>
      </c>
      <c r="AI11" t="s">
        <v>59</v>
      </c>
      <c r="AJ11" t="s">
        <v>59</v>
      </c>
      <c r="AK11">
        <v>1</v>
      </c>
      <c r="AL11" t="s">
        <v>59</v>
      </c>
      <c r="AM11" t="s">
        <v>59</v>
      </c>
      <c r="AN11" t="s">
        <v>59</v>
      </c>
      <c r="AO11">
        <v>0</v>
      </c>
      <c r="AP11">
        <v>0</v>
      </c>
      <c r="AQ11" s="2">
        <v>50000000</v>
      </c>
      <c r="AR11" t="s">
        <v>122</v>
      </c>
    </row>
    <row r="12" spans="1:45" x14ac:dyDescent="0.25">
      <c r="A12">
        <v>11</v>
      </c>
      <c r="B12" t="s">
        <v>123</v>
      </c>
      <c r="C12" t="s">
        <v>45</v>
      </c>
      <c r="D12" t="s">
        <v>75</v>
      </c>
      <c r="E12" s="1">
        <v>0.34375</v>
      </c>
      <c r="F12" t="s">
        <v>124</v>
      </c>
      <c r="G12">
        <v>12</v>
      </c>
      <c r="H12">
        <v>16</v>
      </c>
      <c r="I12" t="s">
        <v>125</v>
      </c>
      <c r="J12" t="s">
        <v>125</v>
      </c>
      <c r="K12" t="s">
        <v>73</v>
      </c>
      <c r="L12" t="s">
        <v>51</v>
      </c>
      <c r="M12" t="s">
        <v>52</v>
      </c>
      <c r="N12" t="s">
        <v>53</v>
      </c>
      <c r="R12" t="s">
        <v>54</v>
      </c>
      <c r="S12" t="s">
        <v>55</v>
      </c>
      <c r="T12" t="s">
        <v>45</v>
      </c>
      <c r="U12" t="s">
        <v>66</v>
      </c>
      <c r="V12" t="s">
        <v>67</v>
      </c>
      <c r="W12" t="s">
        <v>121</v>
      </c>
      <c r="X12" s="1">
        <v>0.34930555555555554</v>
      </c>
      <c r="Y12" s="1">
        <v>5.5555555555555558E-3</v>
      </c>
      <c r="Z12">
        <v>9</v>
      </c>
      <c r="AA12">
        <v>45</v>
      </c>
      <c r="AB12">
        <v>0</v>
      </c>
      <c r="AC12">
        <v>1</v>
      </c>
      <c r="AD12">
        <v>25</v>
      </c>
      <c r="AE12">
        <v>120</v>
      </c>
      <c r="AF12" t="s">
        <v>59</v>
      </c>
      <c r="AG12" t="s">
        <v>59</v>
      </c>
      <c r="AH12" t="s">
        <v>59</v>
      </c>
      <c r="AI12" t="s">
        <v>59</v>
      </c>
      <c r="AJ12">
        <v>1</v>
      </c>
      <c r="AK12" t="s">
        <v>59</v>
      </c>
      <c r="AL12" t="s">
        <v>59</v>
      </c>
      <c r="AM12" t="s">
        <v>59</v>
      </c>
      <c r="AN12" t="s">
        <v>59</v>
      </c>
      <c r="AO12">
        <v>1</v>
      </c>
      <c r="AP12">
        <v>6</v>
      </c>
      <c r="AQ12" s="2">
        <v>150000000</v>
      </c>
      <c r="AR12" t="s">
        <v>126</v>
      </c>
    </row>
    <row r="13" spans="1:45" x14ac:dyDescent="0.25">
      <c r="A13">
        <v>12</v>
      </c>
      <c r="B13" t="s">
        <v>123</v>
      </c>
      <c r="C13" t="s">
        <v>45</v>
      </c>
      <c r="D13" t="s">
        <v>61</v>
      </c>
      <c r="E13" s="1">
        <v>0.79166666666666663</v>
      </c>
      <c r="F13" t="s">
        <v>127</v>
      </c>
      <c r="G13" t="s">
        <v>128</v>
      </c>
      <c r="H13">
        <v>2</v>
      </c>
      <c r="I13" t="s">
        <v>129</v>
      </c>
      <c r="J13" t="s">
        <v>130</v>
      </c>
      <c r="K13" t="s">
        <v>65</v>
      </c>
      <c r="L13" t="s">
        <v>51</v>
      </c>
      <c r="M13" t="s">
        <v>52</v>
      </c>
      <c r="N13" t="s">
        <v>53</v>
      </c>
      <c r="P13" t="s">
        <v>52</v>
      </c>
      <c r="Q13" t="s">
        <v>53</v>
      </c>
      <c r="R13" t="s">
        <v>54</v>
      </c>
      <c r="S13" t="s">
        <v>55</v>
      </c>
      <c r="T13" t="s">
        <v>45</v>
      </c>
      <c r="U13" t="s">
        <v>66</v>
      </c>
      <c r="V13" t="s">
        <v>67</v>
      </c>
      <c r="W13" t="s">
        <v>121</v>
      </c>
      <c r="X13" s="1">
        <v>0.7993055555555556</v>
      </c>
      <c r="Y13" s="1">
        <v>7.6388888888888886E-3</v>
      </c>
      <c r="Z13">
        <v>22</v>
      </c>
      <c r="AA13">
        <v>110</v>
      </c>
      <c r="AB13">
        <v>0</v>
      </c>
      <c r="AC13">
        <v>2</v>
      </c>
      <c r="AD13">
        <v>30</v>
      </c>
      <c r="AE13">
        <v>600</v>
      </c>
      <c r="AF13" t="s">
        <v>59</v>
      </c>
      <c r="AG13" t="s">
        <v>59</v>
      </c>
      <c r="AH13" t="s">
        <v>59</v>
      </c>
      <c r="AI13" t="s">
        <v>59</v>
      </c>
      <c r="AJ13">
        <v>20</v>
      </c>
      <c r="AK13" t="s">
        <v>59</v>
      </c>
      <c r="AL13" t="s">
        <v>59</v>
      </c>
      <c r="AM13" t="s">
        <v>59</v>
      </c>
      <c r="AN13" t="s">
        <v>59</v>
      </c>
      <c r="AO13">
        <v>30</v>
      </c>
      <c r="AP13">
        <v>120</v>
      </c>
      <c r="AQ13" s="2">
        <v>900000000</v>
      </c>
      <c r="AR13" t="s">
        <v>126</v>
      </c>
    </row>
    <row r="14" spans="1:45" x14ac:dyDescent="0.25">
      <c r="A14">
        <v>13</v>
      </c>
      <c r="B14" t="s">
        <v>123</v>
      </c>
      <c r="C14" t="s">
        <v>45</v>
      </c>
      <c r="D14" t="s">
        <v>61</v>
      </c>
      <c r="E14" s="1">
        <v>0.79166666666666663</v>
      </c>
      <c r="F14" t="s">
        <v>131</v>
      </c>
      <c r="I14" t="s">
        <v>132</v>
      </c>
      <c r="J14" t="s">
        <v>132</v>
      </c>
      <c r="K14" t="s">
        <v>133</v>
      </c>
      <c r="L14" t="s">
        <v>134</v>
      </c>
      <c r="M14" t="s">
        <v>85</v>
      </c>
      <c r="N14" t="s">
        <v>86</v>
      </c>
      <c r="R14" t="s">
        <v>135</v>
      </c>
      <c r="S14" t="s">
        <v>136</v>
      </c>
      <c r="T14" t="s">
        <v>45</v>
      </c>
      <c r="U14" t="s">
        <v>66</v>
      </c>
      <c r="V14" t="s">
        <v>67</v>
      </c>
      <c r="W14" t="s">
        <v>121</v>
      </c>
      <c r="X14" s="1">
        <v>0.79513888888888884</v>
      </c>
      <c r="Y14" s="1">
        <v>3.472222222222222E-3</v>
      </c>
      <c r="Z14">
        <v>24</v>
      </c>
      <c r="AA14">
        <v>120</v>
      </c>
      <c r="AB14">
        <v>0</v>
      </c>
      <c r="AC14">
        <v>3</v>
      </c>
      <c r="AD14">
        <v>0</v>
      </c>
      <c r="AE14" t="s">
        <v>137</v>
      </c>
      <c r="AF14" t="s">
        <v>59</v>
      </c>
      <c r="AG14" t="s">
        <v>59</v>
      </c>
      <c r="AH14" t="s">
        <v>59</v>
      </c>
      <c r="AI14">
        <v>6</v>
      </c>
      <c r="AJ14" t="s">
        <v>59</v>
      </c>
      <c r="AK14" t="s">
        <v>59</v>
      </c>
      <c r="AL14" t="s">
        <v>59</v>
      </c>
      <c r="AM14" t="s">
        <v>59</v>
      </c>
      <c r="AN14" t="s">
        <v>59</v>
      </c>
      <c r="AO14">
        <v>0</v>
      </c>
      <c r="AP14">
        <v>0</v>
      </c>
      <c r="AQ14" s="2">
        <v>2000000000</v>
      </c>
      <c r="AR14" t="s">
        <v>138</v>
      </c>
    </row>
    <row r="15" spans="1:45" x14ac:dyDescent="0.25">
      <c r="A15">
        <v>14</v>
      </c>
      <c r="B15" t="s">
        <v>139</v>
      </c>
      <c r="C15" t="s">
        <v>45</v>
      </c>
      <c r="D15" t="s">
        <v>61</v>
      </c>
      <c r="E15" s="1">
        <v>0.7993055555555556</v>
      </c>
      <c r="F15" t="s">
        <v>140</v>
      </c>
      <c r="G15">
        <v>3</v>
      </c>
      <c r="H15">
        <v>7</v>
      </c>
      <c r="I15" t="s">
        <v>141</v>
      </c>
      <c r="J15" t="s">
        <v>142</v>
      </c>
      <c r="K15" t="s">
        <v>73</v>
      </c>
      <c r="L15" t="s">
        <v>143</v>
      </c>
      <c r="M15" t="s">
        <v>85</v>
      </c>
      <c r="N15" t="s">
        <v>86</v>
      </c>
      <c r="R15" t="s">
        <v>54</v>
      </c>
      <c r="S15" t="s">
        <v>55</v>
      </c>
      <c r="T15" t="s">
        <v>45</v>
      </c>
      <c r="U15" t="s">
        <v>66</v>
      </c>
      <c r="V15" t="s">
        <v>67</v>
      </c>
      <c r="W15" t="s">
        <v>121</v>
      </c>
      <c r="X15" s="1">
        <v>0.80208333333333337</v>
      </c>
      <c r="Y15" s="1">
        <v>2.7777777777777779E-3</v>
      </c>
      <c r="Z15">
        <v>2</v>
      </c>
      <c r="AA15">
        <v>10</v>
      </c>
      <c r="AB15">
        <v>0</v>
      </c>
      <c r="AC15">
        <v>0</v>
      </c>
      <c r="AD15">
        <v>14</v>
      </c>
      <c r="AE15">
        <v>0.5</v>
      </c>
      <c r="AF15" t="s">
        <v>59</v>
      </c>
      <c r="AG15" t="s">
        <v>59</v>
      </c>
      <c r="AH15" t="s">
        <v>59</v>
      </c>
      <c r="AI15" t="s">
        <v>59</v>
      </c>
      <c r="AJ15" t="s">
        <v>59</v>
      </c>
      <c r="AK15">
        <v>1</v>
      </c>
      <c r="AL15" t="s">
        <v>59</v>
      </c>
      <c r="AM15" t="s">
        <v>59</v>
      </c>
      <c r="AN15" t="s">
        <v>59</v>
      </c>
      <c r="AO15">
        <v>0</v>
      </c>
      <c r="AP15">
        <v>0</v>
      </c>
      <c r="AQ15" s="2">
        <v>1000000</v>
      </c>
      <c r="AR15" t="s">
        <v>144</v>
      </c>
    </row>
    <row r="16" spans="1:45" x14ac:dyDescent="0.25">
      <c r="A16">
        <v>15</v>
      </c>
      <c r="B16" t="s">
        <v>145</v>
      </c>
      <c r="C16" t="s">
        <v>45</v>
      </c>
      <c r="D16" t="s">
        <v>61</v>
      </c>
      <c r="E16" s="1">
        <v>0.45833333333333331</v>
      </c>
      <c r="F16" t="s">
        <v>146</v>
      </c>
      <c r="I16" t="s">
        <v>147</v>
      </c>
      <c r="J16" t="s">
        <v>148</v>
      </c>
      <c r="K16" t="s">
        <v>133</v>
      </c>
      <c r="L16" t="s">
        <v>149</v>
      </c>
      <c r="M16" t="s">
        <v>85</v>
      </c>
      <c r="N16" t="s">
        <v>86</v>
      </c>
      <c r="R16" t="s">
        <v>135</v>
      </c>
      <c r="S16" t="s">
        <v>136</v>
      </c>
      <c r="T16" t="s">
        <v>45</v>
      </c>
      <c r="U16" t="s">
        <v>56</v>
      </c>
      <c r="V16" t="s">
        <v>57</v>
      </c>
      <c r="W16" t="s">
        <v>150</v>
      </c>
      <c r="X16" s="1">
        <v>0.46249999999999997</v>
      </c>
      <c r="Y16" s="1">
        <v>4.1666666666666666E-3</v>
      </c>
      <c r="Z16">
        <v>10</v>
      </c>
      <c r="AA16">
        <v>50</v>
      </c>
      <c r="AB16">
        <v>0</v>
      </c>
      <c r="AC16">
        <v>0</v>
      </c>
      <c r="AD16">
        <v>30</v>
      </c>
      <c r="AE16">
        <v>9</v>
      </c>
      <c r="AF16" t="s">
        <v>59</v>
      </c>
      <c r="AG16" t="s">
        <v>59</v>
      </c>
      <c r="AH16" t="s">
        <v>59</v>
      </c>
      <c r="AI16" t="s">
        <v>59</v>
      </c>
      <c r="AJ16" t="s">
        <v>59</v>
      </c>
      <c r="AK16" t="s">
        <v>59</v>
      </c>
      <c r="AL16" t="s">
        <v>59</v>
      </c>
      <c r="AM16" t="s">
        <v>59</v>
      </c>
      <c r="AN16">
        <v>1</v>
      </c>
      <c r="AO16">
        <v>0</v>
      </c>
      <c r="AP16">
        <v>0</v>
      </c>
      <c r="AQ16" s="2">
        <v>10000000</v>
      </c>
      <c r="AR16" t="s">
        <v>151</v>
      </c>
    </row>
    <row r="17" spans="1:45" x14ac:dyDescent="0.25">
      <c r="A17">
        <v>16</v>
      </c>
      <c r="B17" t="s">
        <v>145</v>
      </c>
      <c r="C17" t="s">
        <v>45</v>
      </c>
      <c r="D17" t="s">
        <v>61</v>
      </c>
      <c r="E17" s="1">
        <v>0.72916666666666663</v>
      </c>
      <c r="F17" t="s">
        <v>152</v>
      </c>
      <c r="G17">
        <v>8</v>
      </c>
      <c r="H17">
        <v>10</v>
      </c>
      <c r="I17" t="s">
        <v>153</v>
      </c>
      <c r="J17" t="s">
        <v>153</v>
      </c>
      <c r="K17" t="s">
        <v>154</v>
      </c>
      <c r="L17" t="s">
        <v>51</v>
      </c>
      <c r="M17" t="s">
        <v>52</v>
      </c>
      <c r="N17" t="s">
        <v>53</v>
      </c>
      <c r="R17" t="s">
        <v>54</v>
      </c>
      <c r="S17" t="s">
        <v>55</v>
      </c>
      <c r="T17" t="s">
        <v>45</v>
      </c>
      <c r="U17" t="s">
        <v>66</v>
      </c>
      <c r="V17" t="s">
        <v>67</v>
      </c>
      <c r="W17" t="s">
        <v>121</v>
      </c>
      <c r="X17" s="1">
        <v>0.73611111111111116</v>
      </c>
      <c r="Y17" s="1">
        <v>6.9444444444444441E-3</v>
      </c>
      <c r="Z17">
        <v>1</v>
      </c>
      <c r="AA17">
        <v>5</v>
      </c>
      <c r="AB17">
        <v>0</v>
      </c>
      <c r="AC17">
        <v>2</v>
      </c>
      <c r="AD17">
        <v>21</v>
      </c>
      <c r="AE17" t="s">
        <v>155</v>
      </c>
      <c r="AF17" t="s">
        <v>59</v>
      </c>
      <c r="AG17" t="s">
        <v>59</v>
      </c>
      <c r="AH17" t="s">
        <v>59</v>
      </c>
      <c r="AI17" t="s">
        <v>59</v>
      </c>
      <c r="AJ17">
        <v>1</v>
      </c>
      <c r="AK17" t="s">
        <v>59</v>
      </c>
      <c r="AL17" t="s">
        <v>59</v>
      </c>
      <c r="AM17" t="s">
        <v>59</v>
      </c>
      <c r="AN17" t="s">
        <v>59</v>
      </c>
      <c r="AO17">
        <v>1</v>
      </c>
      <c r="AP17">
        <v>2</v>
      </c>
      <c r="AQ17" s="2">
        <v>250000000</v>
      </c>
      <c r="AR17" t="s">
        <v>156</v>
      </c>
    </row>
    <row r="18" spans="1:45" x14ac:dyDescent="0.25">
      <c r="A18">
        <v>17</v>
      </c>
      <c r="B18" t="s">
        <v>145</v>
      </c>
      <c r="C18" t="s">
        <v>45</v>
      </c>
      <c r="D18" t="s">
        <v>46</v>
      </c>
      <c r="E18" s="1">
        <v>0.35416666666666669</v>
      </c>
      <c r="F18" t="s">
        <v>157</v>
      </c>
      <c r="G18">
        <v>1</v>
      </c>
      <c r="H18">
        <v>6</v>
      </c>
      <c r="I18" t="s">
        <v>158</v>
      </c>
      <c r="J18" t="s">
        <v>159</v>
      </c>
      <c r="K18" t="s">
        <v>79</v>
      </c>
      <c r="L18" t="s">
        <v>160</v>
      </c>
      <c r="M18" t="s">
        <v>85</v>
      </c>
      <c r="N18" t="s">
        <v>86</v>
      </c>
      <c r="R18" t="s">
        <v>54</v>
      </c>
      <c r="S18" t="s">
        <v>55</v>
      </c>
      <c r="T18" t="s">
        <v>45</v>
      </c>
      <c r="U18" t="s">
        <v>56</v>
      </c>
      <c r="V18" t="s">
        <v>57</v>
      </c>
      <c r="W18" t="s">
        <v>121</v>
      </c>
      <c r="X18" s="1">
        <v>0.35694444444444445</v>
      </c>
      <c r="Y18" s="1">
        <v>2.7777777777777779E-3</v>
      </c>
      <c r="Z18">
        <v>6</v>
      </c>
      <c r="AA18">
        <v>47</v>
      </c>
      <c r="AB18">
        <v>0</v>
      </c>
      <c r="AC18">
        <v>0</v>
      </c>
      <c r="AD18">
        <v>30</v>
      </c>
      <c r="AE18">
        <v>6</v>
      </c>
      <c r="AF18" t="s">
        <v>59</v>
      </c>
      <c r="AG18" t="s">
        <v>59</v>
      </c>
      <c r="AH18" t="s">
        <v>59</v>
      </c>
      <c r="AI18" t="s">
        <v>59</v>
      </c>
      <c r="AJ18" t="s">
        <v>59</v>
      </c>
      <c r="AK18" t="s">
        <v>59</v>
      </c>
      <c r="AL18" t="s">
        <v>59</v>
      </c>
      <c r="AM18" t="s">
        <v>59</v>
      </c>
      <c r="AN18">
        <v>1</v>
      </c>
      <c r="AO18">
        <v>0</v>
      </c>
      <c r="AP18">
        <v>0</v>
      </c>
      <c r="AQ18" s="2">
        <v>25000000</v>
      </c>
      <c r="AR18" t="s">
        <v>161</v>
      </c>
    </row>
    <row r="19" spans="1:45" x14ac:dyDescent="0.25">
      <c r="A19">
        <v>18</v>
      </c>
      <c r="B19" t="s">
        <v>145</v>
      </c>
      <c r="C19" t="s">
        <v>45</v>
      </c>
      <c r="D19" t="s">
        <v>61</v>
      </c>
      <c r="E19" s="1">
        <v>0.85416666666666663</v>
      </c>
      <c r="F19" t="s">
        <v>162</v>
      </c>
      <c r="I19" t="s">
        <v>163</v>
      </c>
      <c r="J19" t="s">
        <v>159</v>
      </c>
      <c r="K19" t="s">
        <v>79</v>
      </c>
      <c r="L19" t="s">
        <v>164</v>
      </c>
      <c r="M19" t="s">
        <v>85</v>
      </c>
      <c r="N19" t="s">
        <v>86</v>
      </c>
      <c r="R19" t="s">
        <v>165</v>
      </c>
      <c r="S19" t="s">
        <v>166</v>
      </c>
      <c r="T19" t="s">
        <v>45</v>
      </c>
      <c r="U19" t="s">
        <v>66</v>
      </c>
      <c r="V19" t="s">
        <v>67</v>
      </c>
      <c r="W19" t="s">
        <v>121</v>
      </c>
      <c r="X19" s="1">
        <v>0.8569444444444444</v>
      </c>
      <c r="Y19" s="1">
        <v>2.7777777777777779E-3</v>
      </c>
      <c r="Z19">
        <v>42</v>
      </c>
      <c r="AA19">
        <v>152</v>
      </c>
      <c r="AB19">
        <v>0</v>
      </c>
      <c r="AC19">
        <v>7</v>
      </c>
      <c r="AD19">
        <v>45</v>
      </c>
      <c r="AE19" s="2">
        <v>9600</v>
      </c>
      <c r="AF19" t="s">
        <v>59</v>
      </c>
      <c r="AG19" t="s">
        <v>59</v>
      </c>
      <c r="AH19" t="s">
        <v>59</v>
      </c>
      <c r="AI19" t="s">
        <v>59</v>
      </c>
      <c r="AJ19" t="s">
        <v>59</v>
      </c>
      <c r="AK19">
        <v>3</v>
      </c>
      <c r="AL19" t="s">
        <v>59</v>
      </c>
      <c r="AM19" t="s">
        <v>59</v>
      </c>
      <c r="AN19" t="s">
        <v>59</v>
      </c>
      <c r="AO19">
        <v>0</v>
      </c>
      <c r="AP19">
        <v>0</v>
      </c>
      <c r="AQ19" s="2">
        <v>3500000000</v>
      </c>
      <c r="AR19" t="s">
        <v>167</v>
      </c>
    </row>
    <row r="20" spans="1:45" x14ac:dyDescent="0.25">
      <c r="A20">
        <v>19</v>
      </c>
      <c r="B20" t="s">
        <v>168</v>
      </c>
      <c r="C20" t="s">
        <v>45</v>
      </c>
      <c r="D20" t="s">
        <v>61</v>
      </c>
      <c r="E20" s="1">
        <v>0.68055555555555547</v>
      </c>
      <c r="F20" t="s">
        <v>169</v>
      </c>
      <c r="G20">
        <v>6</v>
      </c>
      <c r="H20">
        <v>2</v>
      </c>
      <c r="I20" t="s">
        <v>170</v>
      </c>
      <c r="J20" t="s">
        <v>170</v>
      </c>
      <c r="K20" t="s">
        <v>65</v>
      </c>
      <c r="L20" t="s">
        <v>51</v>
      </c>
      <c r="M20" t="s">
        <v>52</v>
      </c>
      <c r="N20" t="s">
        <v>53</v>
      </c>
      <c r="R20" t="s">
        <v>54</v>
      </c>
      <c r="S20" t="s">
        <v>55</v>
      </c>
      <c r="T20" t="s">
        <v>45</v>
      </c>
      <c r="U20" t="s">
        <v>66</v>
      </c>
      <c r="V20" t="s">
        <v>67</v>
      </c>
      <c r="W20" t="s">
        <v>121</v>
      </c>
      <c r="X20" s="1">
        <v>0.68402777777777779</v>
      </c>
      <c r="Y20" s="1">
        <v>3.472222222222222E-3</v>
      </c>
      <c r="Z20">
        <v>2</v>
      </c>
      <c r="AA20">
        <v>10</v>
      </c>
      <c r="AB20">
        <v>0</v>
      </c>
      <c r="AC20">
        <v>0</v>
      </c>
      <c r="AD20">
        <v>25</v>
      </c>
      <c r="AE20">
        <v>25</v>
      </c>
      <c r="AF20" t="s">
        <v>59</v>
      </c>
      <c r="AG20" t="s">
        <v>59</v>
      </c>
      <c r="AH20" t="s">
        <v>59</v>
      </c>
      <c r="AI20" t="s">
        <v>59</v>
      </c>
      <c r="AJ20">
        <v>1</v>
      </c>
      <c r="AK20" t="s">
        <v>59</v>
      </c>
      <c r="AL20" t="s">
        <v>59</v>
      </c>
      <c r="AM20" t="s">
        <v>59</v>
      </c>
      <c r="AN20" t="s">
        <v>59</v>
      </c>
      <c r="AO20">
        <v>1</v>
      </c>
      <c r="AP20">
        <v>5</v>
      </c>
      <c r="AQ20" s="2">
        <v>25000000</v>
      </c>
      <c r="AR20" t="s">
        <v>171</v>
      </c>
    </row>
    <row r="21" spans="1:45" x14ac:dyDescent="0.25">
      <c r="A21">
        <v>20</v>
      </c>
      <c r="B21" t="s">
        <v>168</v>
      </c>
      <c r="C21" t="s">
        <v>45</v>
      </c>
      <c r="D21" t="s">
        <v>61</v>
      </c>
      <c r="E21" s="1">
        <v>0.85069444444444453</v>
      </c>
      <c r="F21" t="s">
        <v>172</v>
      </c>
      <c r="I21" t="s">
        <v>173</v>
      </c>
      <c r="J21" t="s">
        <v>174</v>
      </c>
      <c r="K21" t="s">
        <v>50</v>
      </c>
      <c r="L21" t="s">
        <v>175</v>
      </c>
      <c r="M21" t="s">
        <v>85</v>
      </c>
      <c r="N21" t="s">
        <v>86</v>
      </c>
      <c r="R21" t="s">
        <v>135</v>
      </c>
      <c r="S21" t="s">
        <v>136</v>
      </c>
      <c r="T21" t="s">
        <v>45</v>
      </c>
      <c r="U21" t="s">
        <v>66</v>
      </c>
      <c r="V21" t="s">
        <v>67</v>
      </c>
      <c r="W21" t="s">
        <v>121</v>
      </c>
      <c r="X21" s="1">
        <v>0.85416666666666663</v>
      </c>
      <c r="Y21" s="1">
        <v>3.472222222222222E-3</v>
      </c>
      <c r="Z21">
        <v>8</v>
      </c>
      <c r="AA21">
        <v>40</v>
      </c>
      <c r="AB21">
        <v>0</v>
      </c>
      <c r="AC21">
        <v>2</v>
      </c>
      <c r="AD21">
        <v>5</v>
      </c>
      <c r="AE21">
        <v>80</v>
      </c>
      <c r="AF21" t="s">
        <v>59</v>
      </c>
      <c r="AG21" t="s">
        <v>59</v>
      </c>
      <c r="AH21" t="s">
        <v>59</v>
      </c>
      <c r="AI21" t="s">
        <v>59</v>
      </c>
      <c r="AJ21" t="s">
        <v>59</v>
      </c>
      <c r="AK21">
        <v>1</v>
      </c>
      <c r="AL21" t="s">
        <v>59</v>
      </c>
      <c r="AM21" t="s">
        <v>59</v>
      </c>
      <c r="AN21" t="s">
        <v>59</v>
      </c>
      <c r="AO21">
        <v>0</v>
      </c>
      <c r="AP21">
        <v>0</v>
      </c>
      <c r="AQ21" s="2">
        <v>100000000</v>
      </c>
      <c r="AR21" t="s">
        <v>176</v>
      </c>
    </row>
    <row r="22" spans="1:45" x14ac:dyDescent="0.25">
      <c r="A22">
        <v>21</v>
      </c>
      <c r="B22" t="s">
        <v>168</v>
      </c>
      <c r="C22" t="s">
        <v>45</v>
      </c>
      <c r="D22" t="s">
        <v>61</v>
      </c>
      <c r="E22" s="1">
        <v>0.52638888888888891</v>
      </c>
      <c r="F22" t="s">
        <v>177</v>
      </c>
      <c r="I22" t="s">
        <v>178</v>
      </c>
      <c r="J22" t="s">
        <v>178</v>
      </c>
      <c r="K22" t="s">
        <v>65</v>
      </c>
      <c r="L22" t="s">
        <v>179</v>
      </c>
      <c r="M22" t="s">
        <v>85</v>
      </c>
      <c r="N22" t="s">
        <v>86</v>
      </c>
      <c r="R22" t="s">
        <v>165</v>
      </c>
      <c r="S22" t="s">
        <v>166</v>
      </c>
      <c r="T22" t="s">
        <v>45</v>
      </c>
      <c r="U22" t="s">
        <v>66</v>
      </c>
      <c r="V22" t="s">
        <v>67</v>
      </c>
      <c r="W22" t="s">
        <v>121</v>
      </c>
      <c r="X22" s="1">
        <v>0.52986111111111112</v>
      </c>
      <c r="Y22" s="1">
        <v>3.472222222222222E-3</v>
      </c>
      <c r="Z22">
        <v>1</v>
      </c>
      <c r="AA22">
        <v>5</v>
      </c>
      <c r="AB22">
        <v>0</v>
      </c>
      <c r="AC22">
        <v>1</v>
      </c>
      <c r="AD22">
        <v>12</v>
      </c>
      <c r="AE22">
        <v>9</v>
      </c>
      <c r="AF22" t="s">
        <v>59</v>
      </c>
      <c r="AG22" t="s">
        <v>59</v>
      </c>
      <c r="AH22" t="s">
        <v>59</v>
      </c>
      <c r="AI22" t="s">
        <v>59</v>
      </c>
      <c r="AJ22" t="s">
        <v>59</v>
      </c>
      <c r="AK22">
        <v>1</v>
      </c>
      <c r="AL22" t="s">
        <v>59</v>
      </c>
      <c r="AM22" t="s">
        <v>59</v>
      </c>
      <c r="AN22" t="s">
        <v>59</v>
      </c>
      <c r="AO22">
        <v>0</v>
      </c>
      <c r="AP22">
        <v>0</v>
      </c>
      <c r="AQ22" s="2">
        <v>30000000</v>
      </c>
      <c r="AR22" t="s">
        <v>180</v>
      </c>
    </row>
    <row r="23" spans="1:45" x14ac:dyDescent="0.25">
      <c r="A23">
        <v>22</v>
      </c>
      <c r="B23" t="s">
        <v>168</v>
      </c>
      <c r="C23" t="s">
        <v>45</v>
      </c>
      <c r="D23" t="s">
        <v>61</v>
      </c>
      <c r="E23" s="1">
        <v>0.85763888888888884</v>
      </c>
      <c r="F23" t="s">
        <v>181</v>
      </c>
      <c r="G23">
        <v>5</v>
      </c>
      <c r="H23">
        <v>8</v>
      </c>
      <c r="I23" t="s">
        <v>182</v>
      </c>
      <c r="J23" t="s">
        <v>183</v>
      </c>
      <c r="K23" t="s">
        <v>65</v>
      </c>
      <c r="L23" t="s">
        <v>184</v>
      </c>
      <c r="M23" t="s">
        <v>56</v>
      </c>
      <c r="N23" t="s">
        <v>104</v>
      </c>
      <c r="T23" t="s">
        <v>45</v>
      </c>
      <c r="U23" t="s">
        <v>66</v>
      </c>
      <c r="V23" t="s">
        <v>67</v>
      </c>
      <c r="W23" t="s">
        <v>121</v>
      </c>
      <c r="X23" s="1">
        <v>0.86111111111111116</v>
      </c>
      <c r="Y23" s="1">
        <v>3.472222222222222E-3</v>
      </c>
      <c r="Z23">
        <v>1</v>
      </c>
      <c r="AA23">
        <v>5</v>
      </c>
      <c r="AB23">
        <v>0</v>
      </c>
      <c r="AC23">
        <v>0</v>
      </c>
      <c r="AD23">
        <v>40</v>
      </c>
      <c r="AE23">
        <v>2</v>
      </c>
      <c r="AF23" t="s">
        <v>59</v>
      </c>
      <c r="AG23" t="s">
        <v>59</v>
      </c>
      <c r="AH23" t="s">
        <v>59</v>
      </c>
      <c r="AI23" t="s">
        <v>59</v>
      </c>
      <c r="AJ23" t="s">
        <v>59</v>
      </c>
      <c r="AK23" t="s">
        <v>59</v>
      </c>
      <c r="AL23" t="s">
        <v>59</v>
      </c>
      <c r="AM23" t="s">
        <v>59</v>
      </c>
      <c r="AN23">
        <v>1</v>
      </c>
      <c r="AO23">
        <v>0</v>
      </c>
      <c r="AP23">
        <v>0</v>
      </c>
      <c r="AQ23" s="2">
        <v>200000</v>
      </c>
      <c r="AR23" t="s">
        <v>185</v>
      </c>
    </row>
    <row r="24" spans="1:45" x14ac:dyDescent="0.25">
      <c r="A24">
        <v>23</v>
      </c>
      <c r="B24" t="s">
        <v>168</v>
      </c>
      <c r="C24" t="s">
        <v>45</v>
      </c>
      <c r="D24" t="s">
        <v>61</v>
      </c>
      <c r="E24" s="1">
        <v>7.6388888888888895E-2</v>
      </c>
      <c r="F24" t="s">
        <v>186</v>
      </c>
      <c r="G24">
        <v>19</v>
      </c>
      <c r="H24">
        <v>12</v>
      </c>
      <c r="I24" t="s">
        <v>187</v>
      </c>
      <c r="J24" t="s">
        <v>91</v>
      </c>
      <c r="K24" t="s">
        <v>73</v>
      </c>
      <c r="L24" t="s">
        <v>188</v>
      </c>
      <c r="M24" t="s">
        <v>85</v>
      </c>
      <c r="N24" t="s">
        <v>86</v>
      </c>
      <c r="R24" t="s">
        <v>54</v>
      </c>
      <c r="S24" t="s">
        <v>55</v>
      </c>
      <c r="T24" t="s">
        <v>45</v>
      </c>
      <c r="U24" t="s">
        <v>66</v>
      </c>
      <c r="V24" t="s">
        <v>67</v>
      </c>
      <c r="W24" t="s">
        <v>121</v>
      </c>
      <c r="X24" s="1">
        <v>7.9861111111111105E-2</v>
      </c>
      <c r="Y24" s="1">
        <v>3.472222222222222E-3</v>
      </c>
      <c r="Z24">
        <v>22</v>
      </c>
      <c r="AA24">
        <v>110</v>
      </c>
      <c r="AB24">
        <v>0</v>
      </c>
      <c r="AC24">
        <v>1</v>
      </c>
      <c r="AD24">
        <v>55</v>
      </c>
      <c r="AE24">
        <v>875</v>
      </c>
      <c r="AF24" t="s">
        <v>59</v>
      </c>
      <c r="AG24" t="s">
        <v>59</v>
      </c>
      <c r="AH24" t="s">
        <v>59</v>
      </c>
      <c r="AI24" t="s">
        <v>59</v>
      </c>
      <c r="AJ24" t="s">
        <v>59</v>
      </c>
      <c r="AK24">
        <v>1</v>
      </c>
      <c r="AL24" t="s">
        <v>59</v>
      </c>
      <c r="AM24" t="s">
        <v>59</v>
      </c>
      <c r="AN24" t="s">
        <v>59</v>
      </c>
      <c r="AO24">
        <v>20</v>
      </c>
      <c r="AP24">
        <v>60</v>
      </c>
      <c r="AQ24" s="2">
        <v>650000000</v>
      </c>
      <c r="AR24" t="s">
        <v>189</v>
      </c>
    </row>
    <row r="25" spans="1:45" x14ac:dyDescent="0.25">
      <c r="A25">
        <v>24</v>
      </c>
      <c r="B25" t="s">
        <v>168</v>
      </c>
      <c r="C25" t="s">
        <v>45</v>
      </c>
      <c r="D25" t="s">
        <v>61</v>
      </c>
      <c r="E25" s="1">
        <v>0.84027777777777779</v>
      </c>
      <c r="F25" t="s">
        <v>190</v>
      </c>
      <c r="I25" t="s">
        <v>191</v>
      </c>
      <c r="J25" t="s">
        <v>192</v>
      </c>
      <c r="K25" t="s">
        <v>65</v>
      </c>
      <c r="L25" t="s">
        <v>193</v>
      </c>
      <c r="M25" t="s">
        <v>85</v>
      </c>
      <c r="N25" t="s">
        <v>86</v>
      </c>
      <c r="R25" t="s">
        <v>165</v>
      </c>
      <c r="S25" t="s">
        <v>166</v>
      </c>
      <c r="T25" t="s">
        <v>45</v>
      </c>
      <c r="U25" t="s">
        <v>56</v>
      </c>
      <c r="V25" t="s">
        <v>57</v>
      </c>
      <c r="W25" t="s">
        <v>194</v>
      </c>
      <c r="X25" s="1">
        <v>0.84513888888888899</v>
      </c>
      <c r="Y25" s="1">
        <v>4.8611111111111112E-3</v>
      </c>
      <c r="Z25">
        <v>6</v>
      </c>
      <c r="AA25">
        <v>30</v>
      </c>
      <c r="AB25">
        <v>0</v>
      </c>
      <c r="AC25">
        <v>0</v>
      </c>
      <c r="AD25">
        <v>20</v>
      </c>
      <c r="AE25">
        <v>24</v>
      </c>
      <c r="AF25" t="s">
        <v>59</v>
      </c>
      <c r="AG25" t="s">
        <v>59</v>
      </c>
      <c r="AH25" t="s">
        <v>59</v>
      </c>
      <c r="AI25" t="s">
        <v>59</v>
      </c>
      <c r="AJ25" t="s">
        <v>59</v>
      </c>
      <c r="AK25">
        <v>1</v>
      </c>
      <c r="AL25" t="s">
        <v>59</v>
      </c>
      <c r="AM25" t="s">
        <v>59</v>
      </c>
      <c r="AN25" t="s">
        <v>59</v>
      </c>
      <c r="AO25">
        <v>0</v>
      </c>
      <c r="AP25">
        <v>0</v>
      </c>
      <c r="AQ25" s="2">
        <v>500000</v>
      </c>
      <c r="AR25" t="s">
        <v>195</v>
      </c>
    </row>
    <row r="26" spans="1:45" x14ac:dyDescent="0.25">
      <c r="A26">
        <v>25</v>
      </c>
      <c r="B26" t="s">
        <v>196</v>
      </c>
      <c r="C26" t="s">
        <v>45</v>
      </c>
      <c r="D26" t="s">
        <v>61</v>
      </c>
      <c r="E26" s="1">
        <v>0.61805555555555558</v>
      </c>
      <c r="F26" t="s">
        <v>197</v>
      </c>
      <c r="I26" t="s">
        <v>198</v>
      </c>
      <c r="J26" t="s">
        <v>199</v>
      </c>
      <c r="K26" t="s">
        <v>73</v>
      </c>
      <c r="L26" t="s">
        <v>200</v>
      </c>
      <c r="M26" t="s">
        <v>112</v>
      </c>
      <c r="N26" t="s">
        <v>113</v>
      </c>
      <c r="T26" t="s">
        <v>45</v>
      </c>
      <c r="U26" t="s">
        <v>66</v>
      </c>
      <c r="V26" t="s">
        <v>67</v>
      </c>
      <c r="W26" t="s">
        <v>121</v>
      </c>
      <c r="X26" s="1">
        <v>0.62152777777777779</v>
      </c>
      <c r="Y26" s="1">
        <v>3.472222222222222E-3</v>
      </c>
      <c r="Z26">
        <v>1</v>
      </c>
      <c r="AA26">
        <v>5</v>
      </c>
      <c r="AB26">
        <v>0</v>
      </c>
      <c r="AC26">
        <v>0</v>
      </c>
      <c r="AD26">
        <v>40</v>
      </c>
      <c r="AF26" t="s">
        <v>59</v>
      </c>
      <c r="AG26" t="s">
        <v>59</v>
      </c>
      <c r="AH26" t="s">
        <v>59</v>
      </c>
      <c r="AI26" t="s">
        <v>59</v>
      </c>
      <c r="AJ26" t="s">
        <v>59</v>
      </c>
      <c r="AK26" t="s">
        <v>59</v>
      </c>
      <c r="AL26" t="s">
        <v>59</v>
      </c>
      <c r="AM26">
        <v>1</v>
      </c>
      <c r="AN26" t="s">
        <v>59</v>
      </c>
      <c r="AO26">
        <v>0</v>
      </c>
      <c r="AP26">
        <v>0</v>
      </c>
      <c r="AQ26" s="2">
        <v>50000000</v>
      </c>
      <c r="AR26" t="s">
        <v>201</v>
      </c>
    </row>
    <row r="27" spans="1:45" x14ac:dyDescent="0.25">
      <c r="A27">
        <v>26</v>
      </c>
      <c r="B27" t="s">
        <v>196</v>
      </c>
      <c r="C27" t="s">
        <v>45</v>
      </c>
      <c r="D27" t="s">
        <v>61</v>
      </c>
      <c r="E27" s="1">
        <v>0.57291666666666663</v>
      </c>
      <c r="F27" t="s">
        <v>202</v>
      </c>
      <c r="G27">
        <v>5</v>
      </c>
      <c r="H27">
        <v>3</v>
      </c>
      <c r="I27" t="s">
        <v>203</v>
      </c>
      <c r="J27" t="s">
        <v>64</v>
      </c>
      <c r="K27" t="s">
        <v>65</v>
      </c>
      <c r="L27" t="s">
        <v>204</v>
      </c>
      <c r="M27" t="s">
        <v>85</v>
      </c>
      <c r="N27" t="s">
        <v>86</v>
      </c>
      <c r="R27" t="s">
        <v>54</v>
      </c>
      <c r="S27" t="s">
        <v>55</v>
      </c>
      <c r="T27" t="s">
        <v>45</v>
      </c>
      <c r="U27" t="s">
        <v>66</v>
      </c>
      <c r="V27" t="s">
        <v>67</v>
      </c>
      <c r="W27" t="s">
        <v>121</v>
      </c>
      <c r="X27" s="1">
        <v>0.57777777777777783</v>
      </c>
      <c r="Y27" s="1">
        <v>4.8611111111111112E-3</v>
      </c>
      <c r="Z27">
        <v>12</v>
      </c>
      <c r="AA27">
        <v>60</v>
      </c>
      <c r="AB27">
        <v>0</v>
      </c>
      <c r="AC27">
        <v>0</v>
      </c>
      <c r="AD27">
        <v>45</v>
      </c>
      <c r="AE27">
        <v>50</v>
      </c>
      <c r="AF27" t="s">
        <v>59</v>
      </c>
      <c r="AG27" t="s">
        <v>59</v>
      </c>
      <c r="AH27" t="s">
        <v>59</v>
      </c>
      <c r="AI27" t="s">
        <v>59</v>
      </c>
      <c r="AJ27" t="s">
        <v>59</v>
      </c>
      <c r="AK27">
        <v>1</v>
      </c>
      <c r="AL27" t="s">
        <v>59</v>
      </c>
      <c r="AM27" t="s">
        <v>59</v>
      </c>
      <c r="AN27" t="s">
        <v>59</v>
      </c>
      <c r="AO27">
        <v>1</v>
      </c>
      <c r="AP27">
        <v>5</v>
      </c>
      <c r="AQ27" s="2">
        <v>100000000</v>
      </c>
      <c r="AR27" t="s">
        <v>205</v>
      </c>
    </row>
    <row r="28" spans="1:45" x14ac:dyDescent="0.25">
      <c r="A28">
        <v>27</v>
      </c>
      <c r="B28" t="s">
        <v>196</v>
      </c>
      <c r="C28" t="s">
        <v>45</v>
      </c>
      <c r="D28" t="s">
        <v>61</v>
      </c>
      <c r="E28" s="1">
        <v>0.63194444444444442</v>
      </c>
      <c r="F28" t="s">
        <v>206</v>
      </c>
      <c r="I28" t="s">
        <v>207</v>
      </c>
      <c r="J28" t="s">
        <v>208</v>
      </c>
      <c r="K28" t="s">
        <v>50</v>
      </c>
      <c r="L28" t="s">
        <v>209</v>
      </c>
      <c r="M28" t="s">
        <v>52</v>
      </c>
      <c r="N28" t="s">
        <v>53</v>
      </c>
      <c r="O28" t="s">
        <v>210</v>
      </c>
      <c r="P28" t="s">
        <v>112</v>
      </c>
      <c r="Q28" t="s">
        <v>113</v>
      </c>
      <c r="R28" t="s">
        <v>54</v>
      </c>
      <c r="S28" t="s">
        <v>55</v>
      </c>
      <c r="T28" t="s">
        <v>45</v>
      </c>
      <c r="U28" t="s">
        <v>66</v>
      </c>
      <c r="V28" t="s">
        <v>67</v>
      </c>
      <c r="W28" t="s">
        <v>121</v>
      </c>
      <c r="X28" s="1">
        <v>0.63888888888888895</v>
      </c>
      <c r="Y28" s="1">
        <v>6.9444444444444441E-3</v>
      </c>
      <c r="Z28">
        <v>5</v>
      </c>
      <c r="AA28">
        <v>25</v>
      </c>
      <c r="AB28">
        <v>0</v>
      </c>
      <c r="AC28">
        <v>0</v>
      </c>
      <c r="AD28">
        <v>30</v>
      </c>
      <c r="AE28">
        <v>15</v>
      </c>
      <c r="AF28" t="s">
        <v>59</v>
      </c>
      <c r="AG28" t="s">
        <v>59</v>
      </c>
      <c r="AH28" t="s">
        <v>59</v>
      </c>
      <c r="AI28" t="s">
        <v>59</v>
      </c>
      <c r="AJ28">
        <v>2</v>
      </c>
      <c r="AK28" t="s">
        <v>59</v>
      </c>
      <c r="AL28" t="s">
        <v>59</v>
      </c>
      <c r="AM28">
        <v>2</v>
      </c>
      <c r="AN28" t="s">
        <v>59</v>
      </c>
      <c r="AO28">
        <v>0</v>
      </c>
      <c r="AP28">
        <v>0</v>
      </c>
      <c r="AQ28" s="2">
        <v>30000000</v>
      </c>
      <c r="AR28" t="s">
        <v>211</v>
      </c>
    </row>
    <row r="29" spans="1:45" hidden="1" x14ac:dyDescent="0.25">
      <c r="A29">
        <v>28</v>
      </c>
      <c r="B29" t="s">
        <v>196</v>
      </c>
      <c r="C29" t="s">
        <v>212</v>
      </c>
      <c r="D29" t="s">
        <v>61</v>
      </c>
      <c r="E29" s="1">
        <v>0.55208333333333337</v>
      </c>
      <c r="F29" t="s">
        <v>213</v>
      </c>
      <c r="G29">
        <v>5</v>
      </c>
      <c r="H29">
        <v>8</v>
      </c>
      <c r="I29" t="s">
        <v>182</v>
      </c>
      <c r="J29" t="s">
        <v>183</v>
      </c>
      <c r="K29" t="s">
        <v>65</v>
      </c>
      <c r="L29" t="s">
        <v>214</v>
      </c>
      <c r="M29" t="s">
        <v>56</v>
      </c>
      <c r="N29" t="s">
        <v>104</v>
      </c>
      <c r="T29" t="s">
        <v>212</v>
      </c>
      <c r="U29" t="s">
        <v>56</v>
      </c>
      <c r="V29" t="s">
        <v>57</v>
      </c>
      <c r="W29" t="s">
        <v>215</v>
      </c>
      <c r="X29" s="1">
        <v>0.55555555555555558</v>
      </c>
      <c r="Y29" s="1">
        <v>3.472222222222222E-3</v>
      </c>
      <c r="Z29">
        <v>1</v>
      </c>
      <c r="AA29">
        <v>5</v>
      </c>
      <c r="AB29">
        <v>0</v>
      </c>
      <c r="AC29">
        <v>0</v>
      </c>
      <c r="AD29">
        <v>20</v>
      </c>
      <c r="AF29" t="s">
        <v>59</v>
      </c>
      <c r="AG29" t="s">
        <v>59</v>
      </c>
      <c r="AH29" t="s">
        <v>59</v>
      </c>
      <c r="AI29" t="s">
        <v>59</v>
      </c>
      <c r="AJ29" t="s">
        <v>59</v>
      </c>
      <c r="AK29" t="s">
        <v>59</v>
      </c>
      <c r="AL29" t="s">
        <v>59</v>
      </c>
      <c r="AM29" t="s">
        <v>59</v>
      </c>
      <c r="AN29">
        <v>1</v>
      </c>
      <c r="AO29">
        <v>0</v>
      </c>
      <c r="AP29">
        <v>0</v>
      </c>
      <c r="AQ29" t="s">
        <v>59</v>
      </c>
      <c r="AR29" t="s">
        <v>216</v>
      </c>
    </row>
    <row r="30" spans="1:45" hidden="1" x14ac:dyDescent="0.25">
      <c r="A30">
        <v>29</v>
      </c>
      <c r="B30" t="s">
        <v>196</v>
      </c>
      <c r="C30" t="s">
        <v>212</v>
      </c>
      <c r="D30" t="s">
        <v>61</v>
      </c>
      <c r="E30" s="1">
        <v>0.45833333333333331</v>
      </c>
      <c r="F30" t="s">
        <v>217</v>
      </c>
      <c r="G30">
        <v>13</v>
      </c>
      <c r="H30">
        <v>2</v>
      </c>
      <c r="I30" t="s">
        <v>218</v>
      </c>
      <c r="J30" t="s">
        <v>219</v>
      </c>
      <c r="K30" t="s">
        <v>133</v>
      </c>
      <c r="L30" t="s">
        <v>214</v>
      </c>
      <c r="M30" t="s">
        <v>56</v>
      </c>
      <c r="N30" t="s">
        <v>104</v>
      </c>
      <c r="T30" t="s">
        <v>212</v>
      </c>
      <c r="U30" t="s">
        <v>56</v>
      </c>
      <c r="V30" t="s">
        <v>57</v>
      </c>
      <c r="W30" t="s">
        <v>215</v>
      </c>
      <c r="X30" s="1">
        <v>0.46180555555555558</v>
      </c>
      <c r="Y30" s="1">
        <v>3.472222222222222E-3</v>
      </c>
      <c r="Z30">
        <v>4</v>
      </c>
      <c r="AA30">
        <v>20</v>
      </c>
      <c r="AB30">
        <v>0</v>
      </c>
      <c r="AC30">
        <v>1</v>
      </c>
      <c r="AD30">
        <v>15</v>
      </c>
      <c r="AF30" t="s">
        <v>59</v>
      </c>
      <c r="AG30" t="s">
        <v>59</v>
      </c>
      <c r="AH30" t="s">
        <v>59</v>
      </c>
      <c r="AI30" t="s">
        <v>59</v>
      </c>
      <c r="AJ30" t="s">
        <v>59</v>
      </c>
      <c r="AK30" t="s">
        <v>59</v>
      </c>
      <c r="AL30" t="s">
        <v>59</v>
      </c>
      <c r="AM30" t="s">
        <v>59</v>
      </c>
      <c r="AN30">
        <v>1</v>
      </c>
      <c r="AO30">
        <v>0</v>
      </c>
      <c r="AP30">
        <v>0</v>
      </c>
      <c r="AQ30" t="s">
        <v>59</v>
      </c>
      <c r="AR30" t="s">
        <v>216</v>
      </c>
      <c r="AS30" t="s">
        <v>220</v>
      </c>
    </row>
    <row r="31" spans="1:45" hidden="1" x14ac:dyDescent="0.25">
      <c r="A31">
        <v>30</v>
      </c>
      <c r="B31" t="s">
        <v>196</v>
      </c>
      <c r="C31" t="s">
        <v>212</v>
      </c>
      <c r="D31" t="s">
        <v>61</v>
      </c>
      <c r="E31" s="1">
        <v>0.58680555555555558</v>
      </c>
      <c r="F31" t="s">
        <v>221</v>
      </c>
      <c r="I31" t="s">
        <v>48</v>
      </c>
      <c r="J31" t="s">
        <v>49</v>
      </c>
      <c r="K31" t="s">
        <v>50</v>
      </c>
      <c r="L31" t="s">
        <v>214</v>
      </c>
      <c r="M31" t="s">
        <v>56</v>
      </c>
      <c r="N31" t="s">
        <v>104</v>
      </c>
      <c r="T31" t="s">
        <v>212</v>
      </c>
      <c r="U31" t="s">
        <v>56</v>
      </c>
      <c r="V31" t="s">
        <v>57</v>
      </c>
      <c r="W31" t="s">
        <v>215</v>
      </c>
      <c r="X31" s="1">
        <v>0.59027777777777779</v>
      </c>
      <c r="Y31" s="1">
        <v>3.472222222222222E-3</v>
      </c>
      <c r="Z31">
        <v>1</v>
      </c>
      <c r="AA31">
        <v>5</v>
      </c>
      <c r="AB31">
        <v>0</v>
      </c>
      <c r="AC31">
        <v>0</v>
      </c>
      <c r="AD31">
        <v>45</v>
      </c>
      <c r="AF31" t="s">
        <v>59</v>
      </c>
      <c r="AG31" t="s">
        <v>59</v>
      </c>
      <c r="AH31" t="s">
        <v>59</v>
      </c>
      <c r="AI31" t="s">
        <v>59</v>
      </c>
      <c r="AJ31" t="s">
        <v>59</v>
      </c>
      <c r="AK31" t="s">
        <v>59</v>
      </c>
      <c r="AL31" t="s">
        <v>59</v>
      </c>
      <c r="AM31" t="s">
        <v>59</v>
      </c>
      <c r="AN31">
        <v>1</v>
      </c>
      <c r="AO31">
        <v>0</v>
      </c>
      <c r="AP31">
        <v>0</v>
      </c>
      <c r="AQ31" t="s">
        <v>59</v>
      </c>
      <c r="AR31" t="s">
        <v>216</v>
      </c>
    </row>
    <row r="32" spans="1:45" hidden="1" x14ac:dyDescent="0.25">
      <c r="A32">
        <v>31</v>
      </c>
      <c r="B32" t="s">
        <v>196</v>
      </c>
      <c r="C32" t="s">
        <v>212</v>
      </c>
      <c r="D32" t="s">
        <v>61</v>
      </c>
      <c r="E32" s="1">
        <v>0.83124999999999993</v>
      </c>
      <c r="F32" t="s">
        <v>222</v>
      </c>
      <c r="G32">
        <v>10</v>
      </c>
      <c r="H32">
        <v>4</v>
      </c>
      <c r="I32" t="s">
        <v>223</v>
      </c>
      <c r="J32" t="s">
        <v>224</v>
      </c>
      <c r="K32" t="s">
        <v>133</v>
      </c>
      <c r="L32" t="s">
        <v>214</v>
      </c>
      <c r="M32" t="s">
        <v>56</v>
      </c>
      <c r="N32" t="s">
        <v>104</v>
      </c>
      <c r="T32" t="s">
        <v>212</v>
      </c>
      <c r="U32" t="s">
        <v>56</v>
      </c>
      <c r="V32" t="s">
        <v>57</v>
      </c>
      <c r="W32" t="s">
        <v>215</v>
      </c>
      <c r="X32" s="1">
        <v>0.83680555555555547</v>
      </c>
      <c r="Y32" s="1">
        <v>5.5555555555555558E-3</v>
      </c>
      <c r="Z32">
        <v>2</v>
      </c>
      <c r="AA32">
        <v>10</v>
      </c>
      <c r="AB32">
        <v>0</v>
      </c>
      <c r="AC32">
        <v>1</v>
      </c>
      <c r="AD32">
        <v>53</v>
      </c>
      <c r="AF32" t="s">
        <v>59</v>
      </c>
      <c r="AG32" t="s">
        <v>59</v>
      </c>
      <c r="AH32" t="s">
        <v>59</v>
      </c>
      <c r="AI32" t="s">
        <v>59</v>
      </c>
      <c r="AJ32" t="s">
        <v>59</v>
      </c>
      <c r="AK32" t="s">
        <v>59</v>
      </c>
      <c r="AL32" t="s">
        <v>59</v>
      </c>
      <c r="AM32" t="s">
        <v>59</v>
      </c>
      <c r="AN32">
        <v>1</v>
      </c>
      <c r="AO32">
        <v>0</v>
      </c>
      <c r="AP32">
        <v>0</v>
      </c>
      <c r="AQ32" t="s">
        <v>59</v>
      </c>
      <c r="AR32" t="s">
        <v>216</v>
      </c>
    </row>
    <row r="33" spans="1:45" hidden="1" x14ac:dyDescent="0.25">
      <c r="A33">
        <v>32</v>
      </c>
      <c r="B33" t="s">
        <v>196</v>
      </c>
      <c r="C33" t="s">
        <v>212</v>
      </c>
      <c r="D33" t="s">
        <v>61</v>
      </c>
      <c r="E33" s="1">
        <v>0.625</v>
      </c>
      <c r="F33" t="s">
        <v>225</v>
      </c>
      <c r="I33" t="s">
        <v>207</v>
      </c>
      <c r="J33" t="s">
        <v>208</v>
      </c>
      <c r="K33" t="s">
        <v>50</v>
      </c>
      <c r="L33" t="s">
        <v>214</v>
      </c>
      <c r="M33" t="s">
        <v>56</v>
      </c>
      <c r="N33" t="s">
        <v>104</v>
      </c>
      <c r="T33" t="s">
        <v>212</v>
      </c>
      <c r="U33" t="s">
        <v>56</v>
      </c>
      <c r="V33" t="s">
        <v>57</v>
      </c>
      <c r="W33" t="s">
        <v>215</v>
      </c>
      <c r="X33" s="1">
        <v>0.63194444444444442</v>
      </c>
      <c r="Y33" s="1">
        <v>6.9444444444444441E-3</v>
      </c>
      <c r="Z33">
        <v>1</v>
      </c>
      <c r="AA33">
        <v>5</v>
      </c>
      <c r="AB33">
        <v>0</v>
      </c>
      <c r="AC33">
        <v>0</v>
      </c>
      <c r="AD33">
        <v>30</v>
      </c>
      <c r="AF33" t="s">
        <v>59</v>
      </c>
      <c r="AG33" t="s">
        <v>59</v>
      </c>
      <c r="AH33" t="s">
        <v>59</v>
      </c>
      <c r="AI33" t="s">
        <v>59</v>
      </c>
      <c r="AJ33" t="s">
        <v>59</v>
      </c>
      <c r="AK33" t="s">
        <v>59</v>
      </c>
      <c r="AL33" t="s">
        <v>59</v>
      </c>
      <c r="AM33" t="s">
        <v>59</v>
      </c>
      <c r="AN33">
        <v>1</v>
      </c>
      <c r="AO33">
        <v>0</v>
      </c>
      <c r="AP33">
        <v>0</v>
      </c>
      <c r="AQ33" t="s">
        <v>59</v>
      </c>
      <c r="AR33" t="s">
        <v>216</v>
      </c>
    </row>
    <row r="34" spans="1:45" hidden="1" x14ac:dyDescent="0.25">
      <c r="A34">
        <v>33</v>
      </c>
      <c r="B34" t="s">
        <v>196</v>
      </c>
      <c r="C34" t="s">
        <v>212</v>
      </c>
      <c r="D34" t="s">
        <v>61</v>
      </c>
      <c r="E34" s="1">
        <v>0.65277777777777779</v>
      </c>
      <c r="F34" t="s">
        <v>226</v>
      </c>
      <c r="I34" t="s">
        <v>208</v>
      </c>
      <c r="J34" t="s">
        <v>208</v>
      </c>
      <c r="K34" t="s">
        <v>50</v>
      </c>
      <c r="L34" t="s">
        <v>214</v>
      </c>
      <c r="M34" t="s">
        <v>56</v>
      </c>
      <c r="N34" t="s">
        <v>104</v>
      </c>
      <c r="T34" t="s">
        <v>212</v>
      </c>
      <c r="U34" t="s">
        <v>56</v>
      </c>
      <c r="V34" t="s">
        <v>57</v>
      </c>
      <c r="W34" t="s">
        <v>215</v>
      </c>
      <c r="X34" s="1">
        <v>0.65625</v>
      </c>
      <c r="Y34" s="1">
        <v>3.472222222222222E-3</v>
      </c>
      <c r="Z34">
        <v>1</v>
      </c>
      <c r="AA34">
        <v>5</v>
      </c>
      <c r="AB34">
        <v>0</v>
      </c>
      <c r="AC34">
        <v>0</v>
      </c>
      <c r="AD34">
        <v>50</v>
      </c>
      <c r="AF34" t="s">
        <v>59</v>
      </c>
      <c r="AG34" t="s">
        <v>59</v>
      </c>
      <c r="AH34" t="s">
        <v>59</v>
      </c>
      <c r="AI34" t="s">
        <v>59</v>
      </c>
      <c r="AJ34" t="s">
        <v>59</v>
      </c>
      <c r="AK34" t="s">
        <v>59</v>
      </c>
      <c r="AL34" t="s">
        <v>59</v>
      </c>
      <c r="AM34" t="s">
        <v>59</v>
      </c>
      <c r="AN34">
        <v>1</v>
      </c>
      <c r="AO34">
        <v>0</v>
      </c>
      <c r="AP34">
        <v>0</v>
      </c>
      <c r="AQ34" t="s">
        <v>59</v>
      </c>
      <c r="AR34" t="s">
        <v>216</v>
      </c>
    </row>
    <row r="35" spans="1:45" hidden="1" x14ac:dyDescent="0.25">
      <c r="A35">
        <v>34</v>
      </c>
      <c r="B35" t="s">
        <v>196</v>
      </c>
      <c r="C35" t="s">
        <v>212</v>
      </c>
      <c r="D35" t="s">
        <v>61</v>
      </c>
      <c r="E35" s="1">
        <v>0.63888888888888895</v>
      </c>
      <c r="F35" t="s">
        <v>227</v>
      </c>
      <c r="I35" t="s">
        <v>228</v>
      </c>
      <c r="J35" t="s">
        <v>102</v>
      </c>
      <c r="K35" t="s">
        <v>79</v>
      </c>
      <c r="L35" t="s">
        <v>214</v>
      </c>
      <c r="M35" t="s">
        <v>56</v>
      </c>
      <c r="N35" t="s">
        <v>104</v>
      </c>
      <c r="T35" t="s">
        <v>212</v>
      </c>
      <c r="U35" t="s">
        <v>56</v>
      </c>
      <c r="V35" t="s">
        <v>57</v>
      </c>
      <c r="W35" t="s">
        <v>215</v>
      </c>
      <c r="X35" s="1">
        <v>0.64236111111111105</v>
      </c>
      <c r="Y35" s="1">
        <v>3.472222222222222E-3</v>
      </c>
      <c r="Z35">
        <v>2</v>
      </c>
      <c r="AA35">
        <v>10</v>
      </c>
      <c r="AB35">
        <v>0</v>
      </c>
      <c r="AC35">
        <v>2</v>
      </c>
      <c r="AD35">
        <v>40</v>
      </c>
      <c r="AF35" t="s">
        <v>59</v>
      </c>
      <c r="AG35" t="s">
        <v>59</v>
      </c>
      <c r="AH35" t="s">
        <v>59</v>
      </c>
      <c r="AI35" t="s">
        <v>59</v>
      </c>
      <c r="AJ35" t="s">
        <v>59</v>
      </c>
      <c r="AK35" t="s">
        <v>59</v>
      </c>
      <c r="AL35" t="s">
        <v>59</v>
      </c>
      <c r="AM35" t="s">
        <v>59</v>
      </c>
      <c r="AN35">
        <v>1</v>
      </c>
      <c r="AO35">
        <v>0</v>
      </c>
      <c r="AP35">
        <v>0</v>
      </c>
      <c r="AQ35" t="s">
        <v>59</v>
      </c>
      <c r="AR35" t="s">
        <v>216</v>
      </c>
    </row>
    <row r="36" spans="1:45" hidden="1" x14ac:dyDescent="0.25">
      <c r="A36">
        <v>35</v>
      </c>
      <c r="B36" t="s">
        <v>196</v>
      </c>
      <c r="C36" t="s">
        <v>212</v>
      </c>
      <c r="D36" t="s">
        <v>61</v>
      </c>
      <c r="E36" s="1">
        <v>0.59861111111111109</v>
      </c>
      <c r="F36" t="s">
        <v>229</v>
      </c>
      <c r="I36" t="s">
        <v>230</v>
      </c>
      <c r="J36" t="s">
        <v>91</v>
      </c>
      <c r="K36" t="s">
        <v>73</v>
      </c>
      <c r="L36" t="s">
        <v>214</v>
      </c>
      <c r="M36" t="s">
        <v>56</v>
      </c>
      <c r="N36" t="s">
        <v>104</v>
      </c>
      <c r="T36" t="s">
        <v>212</v>
      </c>
      <c r="U36" t="s">
        <v>56</v>
      </c>
      <c r="V36" t="s">
        <v>57</v>
      </c>
      <c r="W36" t="s">
        <v>215</v>
      </c>
      <c r="X36" s="1">
        <v>0.6020833333333333</v>
      </c>
      <c r="Y36" s="1">
        <v>3.472222222222222E-3</v>
      </c>
      <c r="Z36">
        <v>1</v>
      </c>
      <c r="AA36">
        <v>5</v>
      </c>
      <c r="AB36">
        <v>0</v>
      </c>
      <c r="AC36">
        <v>1</v>
      </c>
      <c r="AD36">
        <v>18</v>
      </c>
      <c r="AF36" t="s">
        <v>59</v>
      </c>
      <c r="AG36" t="s">
        <v>59</v>
      </c>
      <c r="AH36" t="s">
        <v>59</v>
      </c>
      <c r="AI36" t="s">
        <v>59</v>
      </c>
      <c r="AJ36" t="s">
        <v>59</v>
      </c>
      <c r="AK36" t="s">
        <v>59</v>
      </c>
      <c r="AL36" t="s">
        <v>59</v>
      </c>
      <c r="AM36" t="s">
        <v>59</v>
      </c>
      <c r="AN36">
        <v>1</v>
      </c>
      <c r="AO36">
        <v>0</v>
      </c>
      <c r="AP36">
        <v>0</v>
      </c>
      <c r="AQ36" t="s">
        <v>59</v>
      </c>
      <c r="AR36" t="s">
        <v>216</v>
      </c>
    </row>
    <row r="37" spans="1:45" hidden="1" x14ac:dyDescent="0.25">
      <c r="A37">
        <v>36</v>
      </c>
      <c r="B37" t="s">
        <v>196</v>
      </c>
      <c r="C37" t="s">
        <v>212</v>
      </c>
      <c r="D37" t="s">
        <v>61</v>
      </c>
      <c r="E37" s="1">
        <v>0.60069444444444442</v>
      </c>
      <c r="F37" t="s">
        <v>231</v>
      </c>
      <c r="G37">
        <v>2</v>
      </c>
      <c r="H37">
        <v>10</v>
      </c>
      <c r="I37" t="s">
        <v>232</v>
      </c>
      <c r="J37" t="s">
        <v>84</v>
      </c>
      <c r="K37" t="s">
        <v>73</v>
      </c>
      <c r="L37" t="s">
        <v>214</v>
      </c>
      <c r="M37" t="s">
        <v>56</v>
      </c>
      <c r="N37" t="s">
        <v>104</v>
      </c>
      <c r="T37" t="s">
        <v>212</v>
      </c>
      <c r="U37" t="s">
        <v>56</v>
      </c>
      <c r="V37" t="s">
        <v>57</v>
      </c>
      <c r="W37" t="s">
        <v>215</v>
      </c>
      <c r="X37" s="1">
        <v>0.60416666666666663</v>
      </c>
      <c r="Y37" s="1">
        <v>3.472222222222222E-3</v>
      </c>
      <c r="Z37">
        <v>1</v>
      </c>
      <c r="AA37">
        <v>5</v>
      </c>
      <c r="AB37">
        <v>0</v>
      </c>
      <c r="AC37">
        <v>1</v>
      </c>
      <c r="AD37">
        <v>35</v>
      </c>
      <c r="AF37" t="s">
        <v>59</v>
      </c>
      <c r="AG37" t="s">
        <v>59</v>
      </c>
      <c r="AH37" t="s">
        <v>59</v>
      </c>
      <c r="AI37" t="s">
        <v>59</v>
      </c>
      <c r="AJ37" t="s">
        <v>59</v>
      </c>
      <c r="AK37" t="s">
        <v>59</v>
      </c>
      <c r="AL37" t="s">
        <v>59</v>
      </c>
      <c r="AM37" t="s">
        <v>59</v>
      </c>
      <c r="AN37">
        <v>1</v>
      </c>
      <c r="AO37">
        <v>0</v>
      </c>
      <c r="AP37">
        <v>0</v>
      </c>
      <c r="AQ37" t="s">
        <v>59</v>
      </c>
      <c r="AR37" t="s">
        <v>216</v>
      </c>
      <c r="AS37" t="s">
        <v>233</v>
      </c>
    </row>
    <row r="38" spans="1:45" hidden="1" x14ac:dyDescent="0.25">
      <c r="A38">
        <v>37</v>
      </c>
      <c r="B38" t="s">
        <v>196</v>
      </c>
      <c r="C38" t="s">
        <v>212</v>
      </c>
      <c r="D38" t="s">
        <v>61</v>
      </c>
      <c r="E38" s="1">
        <v>0.60416666666666663</v>
      </c>
      <c r="F38" t="s">
        <v>231</v>
      </c>
      <c r="G38">
        <v>2</v>
      </c>
      <c r="H38">
        <v>9</v>
      </c>
      <c r="I38" t="s">
        <v>232</v>
      </c>
      <c r="J38" t="s">
        <v>84</v>
      </c>
      <c r="K38" t="s">
        <v>73</v>
      </c>
      <c r="L38" t="s">
        <v>214</v>
      </c>
      <c r="M38" t="s">
        <v>56</v>
      </c>
      <c r="N38" t="s">
        <v>104</v>
      </c>
      <c r="T38" t="s">
        <v>212</v>
      </c>
      <c r="U38" t="s">
        <v>56</v>
      </c>
      <c r="V38" t="s">
        <v>57</v>
      </c>
      <c r="W38" t="s">
        <v>215</v>
      </c>
      <c r="X38" s="1">
        <v>0.60763888888888895</v>
      </c>
      <c r="Y38" s="1">
        <v>3.472222222222222E-3</v>
      </c>
      <c r="Z38">
        <v>1</v>
      </c>
      <c r="AA38">
        <v>5</v>
      </c>
      <c r="AB38">
        <v>0</v>
      </c>
      <c r="AC38">
        <v>1</v>
      </c>
      <c r="AD38">
        <v>5</v>
      </c>
      <c r="AF38" t="s">
        <v>59</v>
      </c>
      <c r="AG38" t="s">
        <v>59</v>
      </c>
      <c r="AH38" t="s">
        <v>59</v>
      </c>
      <c r="AI38" t="s">
        <v>59</v>
      </c>
      <c r="AJ38" t="s">
        <v>59</v>
      </c>
      <c r="AK38" t="s">
        <v>59</v>
      </c>
      <c r="AL38" t="s">
        <v>59</v>
      </c>
      <c r="AM38" t="s">
        <v>59</v>
      </c>
      <c r="AN38">
        <v>1</v>
      </c>
      <c r="AO38">
        <v>0</v>
      </c>
      <c r="AP38">
        <v>0</v>
      </c>
      <c r="AQ38" t="s">
        <v>59</v>
      </c>
      <c r="AR38" t="s">
        <v>216</v>
      </c>
    </row>
    <row r="39" spans="1:45" hidden="1" x14ac:dyDescent="0.25">
      <c r="A39">
        <v>38</v>
      </c>
      <c r="B39" t="s">
        <v>196</v>
      </c>
      <c r="C39" t="s">
        <v>212</v>
      </c>
      <c r="D39" t="s">
        <v>61</v>
      </c>
      <c r="E39" s="1">
        <v>0.57986111111111105</v>
      </c>
      <c r="F39" t="s">
        <v>234</v>
      </c>
      <c r="I39" t="s">
        <v>71</v>
      </c>
      <c r="J39" t="s">
        <v>72</v>
      </c>
      <c r="K39" t="s">
        <v>73</v>
      </c>
      <c r="L39" t="s">
        <v>214</v>
      </c>
      <c r="M39" t="s">
        <v>56</v>
      </c>
      <c r="N39" t="s">
        <v>104</v>
      </c>
      <c r="T39" t="s">
        <v>212</v>
      </c>
      <c r="U39" t="s">
        <v>56</v>
      </c>
      <c r="V39" t="s">
        <v>57</v>
      </c>
      <c r="W39" t="s">
        <v>215</v>
      </c>
      <c r="X39" s="1">
        <v>0.58333333333333337</v>
      </c>
      <c r="Y39" s="1">
        <v>3.472222222222222E-3</v>
      </c>
      <c r="Z39">
        <v>1</v>
      </c>
      <c r="AA39">
        <v>5</v>
      </c>
      <c r="AB39">
        <v>0</v>
      </c>
      <c r="AC39">
        <v>2</v>
      </c>
      <c r="AD39">
        <v>20</v>
      </c>
      <c r="AF39" t="s">
        <v>59</v>
      </c>
      <c r="AG39" t="s">
        <v>59</v>
      </c>
      <c r="AH39" t="s">
        <v>59</v>
      </c>
      <c r="AI39" t="s">
        <v>59</v>
      </c>
      <c r="AJ39" t="s">
        <v>59</v>
      </c>
      <c r="AK39" t="s">
        <v>59</v>
      </c>
      <c r="AL39" t="s">
        <v>59</v>
      </c>
      <c r="AM39" t="s">
        <v>59</v>
      </c>
      <c r="AN39">
        <v>1</v>
      </c>
      <c r="AO39">
        <v>0</v>
      </c>
      <c r="AP39">
        <v>0</v>
      </c>
      <c r="AQ39" t="s">
        <v>59</v>
      </c>
      <c r="AR39" t="s">
        <v>216</v>
      </c>
    </row>
    <row r="40" spans="1:45" hidden="1" x14ac:dyDescent="0.25">
      <c r="A40">
        <v>39</v>
      </c>
      <c r="B40" t="s">
        <v>196</v>
      </c>
      <c r="C40" t="s">
        <v>212</v>
      </c>
      <c r="D40" t="s">
        <v>61</v>
      </c>
      <c r="E40" s="1">
        <v>0.68402777777777779</v>
      </c>
      <c r="F40" t="s">
        <v>235</v>
      </c>
      <c r="I40" t="s">
        <v>236</v>
      </c>
      <c r="J40" t="s">
        <v>237</v>
      </c>
      <c r="K40" t="s">
        <v>50</v>
      </c>
      <c r="L40" t="s">
        <v>214</v>
      </c>
      <c r="M40" t="s">
        <v>56</v>
      </c>
      <c r="N40" t="s">
        <v>104</v>
      </c>
      <c r="T40" t="s">
        <v>212</v>
      </c>
      <c r="U40" t="s">
        <v>56</v>
      </c>
      <c r="V40" t="s">
        <v>57</v>
      </c>
      <c r="W40" t="s">
        <v>215</v>
      </c>
      <c r="X40" s="1">
        <v>0.6875</v>
      </c>
      <c r="Y40" s="1">
        <v>3.472222222222222E-3</v>
      </c>
      <c r="Z40">
        <v>1</v>
      </c>
      <c r="AA40">
        <v>5</v>
      </c>
      <c r="AB40">
        <v>0</v>
      </c>
      <c r="AC40">
        <v>0</v>
      </c>
      <c r="AD40">
        <v>55</v>
      </c>
      <c r="AF40" t="s">
        <v>59</v>
      </c>
      <c r="AG40" t="s">
        <v>59</v>
      </c>
      <c r="AH40" t="s">
        <v>59</v>
      </c>
      <c r="AI40" t="s">
        <v>59</v>
      </c>
      <c r="AJ40" t="s">
        <v>59</v>
      </c>
      <c r="AK40" t="s">
        <v>59</v>
      </c>
      <c r="AL40" t="s">
        <v>59</v>
      </c>
      <c r="AM40" t="s">
        <v>59</v>
      </c>
      <c r="AN40">
        <v>1</v>
      </c>
      <c r="AO40">
        <v>0</v>
      </c>
      <c r="AP40">
        <v>0</v>
      </c>
      <c r="AQ40" t="s">
        <v>59</v>
      </c>
      <c r="AR40" t="s">
        <v>216</v>
      </c>
    </row>
    <row r="41" spans="1:45" hidden="1" x14ac:dyDescent="0.25">
      <c r="A41">
        <v>40</v>
      </c>
      <c r="B41" t="s">
        <v>196</v>
      </c>
      <c r="C41" t="s">
        <v>212</v>
      </c>
      <c r="D41" t="s">
        <v>61</v>
      </c>
      <c r="E41" s="1">
        <v>0.60763888888888895</v>
      </c>
      <c r="F41" t="s">
        <v>238</v>
      </c>
      <c r="I41" t="s">
        <v>230</v>
      </c>
      <c r="J41" t="s">
        <v>91</v>
      </c>
      <c r="K41" t="s">
        <v>73</v>
      </c>
      <c r="L41" t="s">
        <v>214</v>
      </c>
      <c r="M41" t="s">
        <v>56</v>
      </c>
      <c r="N41" t="s">
        <v>104</v>
      </c>
      <c r="T41" t="s">
        <v>212</v>
      </c>
      <c r="U41" t="s">
        <v>56</v>
      </c>
      <c r="V41" t="s">
        <v>57</v>
      </c>
      <c r="W41" t="s">
        <v>215</v>
      </c>
      <c r="X41" s="1">
        <v>0.61111111111111105</v>
      </c>
      <c r="Y41" s="1">
        <v>3.472222222222222E-3</v>
      </c>
      <c r="Z41">
        <v>1</v>
      </c>
      <c r="AA41">
        <v>5</v>
      </c>
      <c r="AB41">
        <v>0</v>
      </c>
      <c r="AC41">
        <v>1</v>
      </c>
      <c r="AD41">
        <v>25</v>
      </c>
      <c r="AF41" t="s">
        <v>59</v>
      </c>
      <c r="AG41" t="s">
        <v>59</v>
      </c>
      <c r="AH41" t="s">
        <v>59</v>
      </c>
      <c r="AI41" t="s">
        <v>59</v>
      </c>
      <c r="AJ41" t="s">
        <v>59</v>
      </c>
      <c r="AK41" t="s">
        <v>59</v>
      </c>
      <c r="AL41" t="s">
        <v>59</v>
      </c>
      <c r="AM41" t="s">
        <v>59</v>
      </c>
      <c r="AN41">
        <v>1</v>
      </c>
      <c r="AO41">
        <v>0</v>
      </c>
      <c r="AP41">
        <v>0</v>
      </c>
      <c r="AQ41" t="s">
        <v>59</v>
      </c>
      <c r="AR41" t="s">
        <v>216</v>
      </c>
      <c r="AS41" t="s">
        <v>239</v>
      </c>
    </row>
    <row r="42" spans="1:45" hidden="1" x14ac:dyDescent="0.25">
      <c r="A42">
        <v>41</v>
      </c>
      <c r="B42" t="s">
        <v>196</v>
      </c>
      <c r="C42" t="s">
        <v>212</v>
      </c>
      <c r="D42" t="s">
        <v>61</v>
      </c>
      <c r="E42" s="1">
        <v>0.60763888888888895</v>
      </c>
      <c r="F42" t="s">
        <v>238</v>
      </c>
      <c r="H42">
        <v>14</v>
      </c>
      <c r="I42" t="s">
        <v>230</v>
      </c>
      <c r="J42" t="s">
        <v>91</v>
      </c>
      <c r="K42" t="s">
        <v>73</v>
      </c>
      <c r="L42" t="s">
        <v>214</v>
      </c>
      <c r="M42" t="s">
        <v>56</v>
      </c>
      <c r="N42" t="s">
        <v>104</v>
      </c>
      <c r="T42" t="s">
        <v>212</v>
      </c>
      <c r="U42" t="s">
        <v>56</v>
      </c>
      <c r="V42" t="s">
        <v>57</v>
      </c>
      <c r="W42" t="s">
        <v>215</v>
      </c>
      <c r="X42" s="1">
        <v>0.61111111111111105</v>
      </c>
      <c r="Y42" s="1">
        <v>3.472222222222222E-3</v>
      </c>
      <c r="Z42">
        <v>1</v>
      </c>
      <c r="AA42">
        <v>5</v>
      </c>
      <c r="AB42">
        <v>0</v>
      </c>
      <c r="AC42">
        <v>0</v>
      </c>
      <c r="AD42">
        <v>40</v>
      </c>
      <c r="AF42" t="s">
        <v>59</v>
      </c>
      <c r="AG42" t="s">
        <v>59</v>
      </c>
      <c r="AH42" t="s">
        <v>59</v>
      </c>
      <c r="AI42" t="s">
        <v>59</v>
      </c>
      <c r="AJ42" t="s">
        <v>59</v>
      </c>
      <c r="AK42" t="s">
        <v>59</v>
      </c>
      <c r="AL42" t="s">
        <v>59</v>
      </c>
      <c r="AM42" t="s">
        <v>59</v>
      </c>
      <c r="AN42">
        <v>1</v>
      </c>
      <c r="AO42">
        <v>0</v>
      </c>
      <c r="AP42">
        <v>0</v>
      </c>
      <c r="AQ42" t="s">
        <v>59</v>
      </c>
      <c r="AR42" t="s">
        <v>216</v>
      </c>
    </row>
    <row r="43" spans="1:45" hidden="1" x14ac:dyDescent="0.25">
      <c r="A43">
        <v>42</v>
      </c>
      <c r="B43" t="s">
        <v>196</v>
      </c>
      <c r="C43" t="s">
        <v>212</v>
      </c>
      <c r="D43" t="s">
        <v>46</v>
      </c>
      <c r="E43" s="1">
        <v>0.71527777777777779</v>
      </c>
      <c r="F43" t="s">
        <v>240</v>
      </c>
      <c r="I43" t="s">
        <v>241</v>
      </c>
      <c r="J43" t="s">
        <v>130</v>
      </c>
      <c r="K43" t="s">
        <v>65</v>
      </c>
      <c r="L43" t="s">
        <v>214</v>
      </c>
      <c r="M43" t="s">
        <v>56</v>
      </c>
      <c r="N43" t="s">
        <v>104</v>
      </c>
      <c r="T43" t="s">
        <v>212</v>
      </c>
      <c r="U43" t="s">
        <v>56</v>
      </c>
      <c r="V43" t="s">
        <v>57</v>
      </c>
      <c r="W43" t="s">
        <v>215</v>
      </c>
      <c r="X43" s="1">
        <v>0.71875</v>
      </c>
      <c r="Y43" s="1">
        <v>3.472222222222222E-3</v>
      </c>
      <c r="Z43">
        <v>1</v>
      </c>
      <c r="AA43">
        <v>5</v>
      </c>
      <c r="AB43">
        <v>0</v>
      </c>
      <c r="AC43">
        <v>0</v>
      </c>
      <c r="AD43">
        <v>20</v>
      </c>
      <c r="AF43" t="s">
        <v>59</v>
      </c>
      <c r="AG43" t="s">
        <v>59</v>
      </c>
      <c r="AH43" t="s">
        <v>59</v>
      </c>
      <c r="AI43" t="s">
        <v>59</v>
      </c>
      <c r="AJ43" t="s">
        <v>59</v>
      </c>
      <c r="AK43" t="s">
        <v>59</v>
      </c>
      <c r="AL43" t="s">
        <v>59</v>
      </c>
      <c r="AM43" t="s">
        <v>59</v>
      </c>
      <c r="AN43">
        <v>1</v>
      </c>
      <c r="AO43">
        <v>0</v>
      </c>
      <c r="AP43">
        <v>0</v>
      </c>
      <c r="AQ43" t="s">
        <v>59</v>
      </c>
      <c r="AR43" t="s">
        <v>216</v>
      </c>
    </row>
    <row r="44" spans="1:45" hidden="1" x14ac:dyDescent="0.25">
      <c r="A44">
        <v>43</v>
      </c>
      <c r="B44" t="s">
        <v>196</v>
      </c>
      <c r="C44" t="s">
        <v>212</v>
      </c>
      <c r="D44" t="s">
        <v>61</v>
      </c>
      <c r="E44" s="1">
        <v>0.58680555555555558</v>
      </c>
      <c r="F44" t="s">
        <v>242</v>
      </c>
      <c r="I44" t="s">
        <v>230</v>
      </c>
      <c r="J44" t="s">
        <v>91</v>
      </c>
      <c r="K44" t="s">
        <v>73</v>
      </c>
      <c r="L44" t="s">
        <v>214</v>
      </c>
      <c r="M44" t="s">
        <v>56</v>
      </c>
      <c r="N44" t="s">
        <v>104</v>
      </c>
      <c r="T44" t="s">
        <v>212</v>
      </c>
      <c r="U44" t="s">
        <v>56</v>
      </c>
      <c r="V44" t="s">
        <v>57</v>
      </c>
      <c r="W44" t="s">
        <v>215</v>
      </c>
      <c r="X44" s="1">
        <v>0.59027777777777779</v>
      </c>
      <c r="Y44" s="1">
        <v>3.472222222222222E-3</v>
      </c>
      <c r="Z44">
        <v>1</v>
      </c>
      <c r="AA44">
        <v>5</v>
      </c>
      <c r="AB44">
        <v>0</v>
      </c>
      <c r="AC44">
        <v>1</v>
      </c>
      <c r="AD44">
        <v>55</v>
      </c>
      <c r="AF44" t="s">
        <v>59</v>
      </c>
      <c r="AG44" t="s">
        <v>59</v>
      </c>
      <c r="AH44" t="s">
        <v>59</v>
      </c>
      <c r="AI44" t="s">
        <v>59</v>
      </c>
      <c r="AJ44" t="s">
        <v>59</v>
      </c>
      <c r="AK44" t="s">
        <v>59</v>
      </c>
      <c r="AL44" t="s">
        <v>59</v>
      </c>
      <c r="AM44" t="s">
        <v>59</v>
      </c>
      <c r="AN44">
        <v>1</v>
      </c>
      <c r="AO44">
        <v>0</v>
      </c>
      <c r="AP44">
        <v>0</v>
      </c>
      <c r="AQ44" t="s">
        <v>59</v>
      </c>
      <c r="AR44" t="s">
        <v>216</v>
      </c>
    </row>
    <row r="45" spans="1:45" hidden="1" x14ac:dyDescent="0.25">
      <c r="A45">
        <v>44</v>
      </c>
      <c r="B45" t="s">
        <v>196</v>
      </c>
      <c r="C45" t="s">
        <v>212</v>
      </c>
      <c r="D45" t="s">
        <v>61</v>
      </c>
      <c r="E45" s="1">
        <v>0.60416666666666663</v>
      </c>
      <c r="F45" t="s">
        <v>243</v>
      </c>
      <c r="G45">
        <v>3</v>
      </c>
      <c r="H45">
        <v>4</v>
      </c>
      <c r="I45" t="s">
        <v>244</v>
      </c>
      <c r="J45" t="s">
        <v>245</v>
      </c>
      <c r="K45" t="s">
        <v>65</v>
      </c>
      <c r="L45" t="s">
        <v>214</v>
      </c>
      <c r="M45" t="s">
        <v>56</v>
      </c>
      <c r="N45" t="s">
        <v>104</v>
      </c>
      <c r="T45" t="s">
        <v>212</v>
      </c>
      <c r="U45" t="s">
        <v>56</v>
      </c>
      <c r="V45" t="s">
        <v>57</v>
      </c>
      <c r="W45" t="s">
        <v>215</v>
      </c>
      <c r="X45" s="1">
        <v>0.61111111111111105</v>
      </c>
      <c r="Y45" s="1">
        <v>6.9444444444444441E-3</v>
      </c>
      <c r="Z45">
        <v>2</v>
      </c>
      <c r="AA45">
        <v>10</v>
      </c>
      <c r="AB45">
        <v>0</v>
      </c>
      <c r="AC45">
        <v>2</v>
      </c>
      <c r="AD45">
        <v>0</v>
      </c>
      <c r="AF45" t="s">
        <v>59</v>
      </c>
      <c r="AG45" t="s">
        <v>59</v>
      </c>
      <c r="AH45" t="s">
        <v>59</v>
      </c>
      <c r="AI45" t="s">
        <v>59</v>
      </c>
      <c r="AJ45" t="s">
        <v>59</v>
      </c>
      <c r="AK45" t="s">
        <v>59</v>
      </c>
      <c r="AL45" t="s">
        <v>59</v>
      </c>
      <c r="AM45" t="s">
        <v>59</v>
      </c>
      <c r="AN45">
        <v>1</v>
      </c>
      <c r="AO45">
        <v>0</v>
      </c>
      <c r="AP45">
        <v>0</v>
      </c>
      <c r="AQ45" t="s">
        <v>59</v>
      </c>
      <c r="AR45" t="s">
        <v>216</v>
      </c>
    </row>
    <row r="46" spans="1:45" hidden="1" x14ac:dyDescent="0.25">
      <c r="A46">
        <v>45</v>
      </c>
      <c r="B46" t="s">
        <v>196</v>
      </c>
      <c r="C46" t="s">
        <v>212</v>
      </c>
      <c r="D46" t="s">
        <v>61</v>
      </c>
      <c r="E46" s="1">
        <v>0.76388888888888884</v>
      </c>
      <c r="F46" t="s">
        <v>246</v>
      </c>
      <c r="G46">
        <v>7</v>
      </c>
      <c r="H46">
        <v>7</v>
      </c>
      <c r="I46" t="s">
        <v>125</v>
      </c>
      <c r="J46" t="s">
        <v>125</v>
      </c>
      <c r="K46" t="s">
        <v>73</v>
      </c>
      <c r="L46" t="s">
        <v>214</v>
      </c>
      <c r="M46" t="s">
        <v>56</v>
      </c>
      <c r="N46" t="s">
        <v>104</v>
      </c>
      <c r="T46" t="s">
        <v>212</v>
      </c>
      <c r="U46" t="s">
        <v>56</v>
      </c>
      <c r="V46" t="s">
        <v>57</v>
      </c>
      <c r="W46" t="s">
        <v>215</v>
      </c>
      <c r="X46" s="1">
        <v>0.77083333333333337</v>
      </c>
      <c r="Y46" s="1">
        <v>6.9444444444444441E-3</v>
      </c>
      <c r="Z46">
        <v>2</v>
      </c>
      <c r="AA46">
        <v>10</v>
      </c>
      <c r="AB46">
        <v>0</v>
      </c>
      <c r="AC46">
        <v>4</v>
      </c>
      <c r="AD46">
        <v>40</v>
      </c>
      <c r="AF46" t="s">
        <v>59</v>
      </c>
      <c r="AG46" t="s">
        <v>59</v>
      </c>
      <c r="AH46" t="s">
        <v>59</v>
      </c>
      <c r="AI46" t="s">
        <v>59</v>
      </c>
      <c r="AJ46" t="s">
        <v>59</v>
      </c>
      <c r="AK46" t="s">
        <v>59</v>
      </c>
      <c r="AL46" t="s">
        <v>59</v>
      </c>
      <c r="AM46" t="s">
        <v>59</v>
      </c>
      <c r="AN46">
        <v>1</v>
      </c>
      <c r="AO46">
        <v>0</v>
      </c>
      <c r="AP46">
        <v>0</v>
      </c>
      <c r="AQ46" t="s">
        <v>59</v>
      </c>
      <c r="AR46" t="s">
        <v>216</v>
      </c>
    </row>
    <row r="47" spans="1:45" hidden="1" x14ac:dyDescent="0.25">
      <c r="A47">
        <v>46</v>
      </c>
      <c r="B47" t="s">
        <v>196</v>
      </c>
      <c r="C47" t="s">
        <v>212</v>
      </c>
      <c r="D47" t="s">
        <v>61</v>
      </c>
      <c r="E47" s="1">
        <v>0.59027777777777779</v>
      </c>
      <c r="F47" t="s">
        <v>247</v>
      </c>
      <c r="I47" t="s">
        <v>248</v>
      </c>
      <c r="J47" t="s">
        <v>199</v>
      </c>
      <c r="K47" t="s">
        <v>73</v>
      </c>
      <c r="L47" t="s">
        <v>214</v>
      </c>
      <c r="M47" t="s">
        <v>56</v>
      </c>
      <c r="N47" t="s">
        <v>104</v>
      </c>
      <c r="T47" t="s">
        <v>212</v>
      </c>
      <c r="U47" t="s">
        <v>56</v>
      </c>
      <c r="V47" t="s">
        <v>57</v>
      </c>
      <c r="W47" t="s">
        <v>215</v>
      </c>
      <c r="X47" s="1">
        <v>0.59375</v>
      </c>
      <c r="Y47" s="1">
        <v>3.472222222222222E-3</v>
      </c>
      <c r="Z47">
        <v>2</v>
      </c>
      <c r="AA47">
        <v>10</v>
      </c>
      <c r="AB47">
        <v>0</v>
      </c>
      <c r="AC47">
        <v>2</v>
      </c>
      <c r="AD47">
        <v>20</v>
      </c>
      <c r="AF47" t="s">
        <v>59</v>
      </c>
      <c r="AG47" t="s">
        <v>59</v>
      </c>
      <c r="AH47">
        <v>1</v>
      </c>
      <c r="AI47" t="s">
        <v>59</v>
      </c>
      <c r="AJ47" t="s">
        <v>59</v>
      </c>
      <c r="AK47" t="s">
        <v>59</v>
      </c>
      <c r="AL47" t="s">
        <v>59</v>
      </c>
      <c r="AM47">
        <v>2</v>
      </c>
      <c r="AN47">
        <v>1</v>
      </c>
      <c r="AO47">
        <v>0</v>
      </c>
      <c r="AP47">
        <v>0</v>
      </c>
      <c r="AQ47" t="s">
        <v>59</v>
      </c>
      <c r="AR47" t="s">
        <v>216</v>
      </c>
      <c r="AS47" t="s">
        <v>249</v>
      </c>
    </row>
    <row r="48" spans="1:45" hidden="1" x14ac:dyDescent="0.25">
      <c r="A48">
        <v>47</v>
      </c>
      <c r="B48" t="s">
        <v>196</v>
      </c>
      <c r="C48" t="s">
        <v>212</v>
      </c>
      <c r="D48" t="s">
        <v>61</v>
      </c>
      <c r="E48" s="1">
        <v>0.64930555555555558</v>
      </c>
      <c r="F48" t="s">
        <v>250</v>
      </c>
      <c r="I48" t="s">
        <v>163</v>
      </c>
      <c r="J48" t="s">
        <v>159</v>
      </c>
      <c r="K48" t="s">
        <v>79</v>
      </c>
      <c r="L48" t="s">
        <v>214</v>
      </c>
      <c r="M48" t="s">
        <v>56</v>
      </c>
      <c r="N48" t="s">
        <v>104</v>
      </c>
      <c r="T48" t="s">
        <v>212</v>
      </c>
      <c r="U48" t="s">
        <v>56</v>
      </c>
      <c r="V48" t="s">
        <v>57</v>
      </c>
      <c r="W48" t="s">
        <v>215</v>
      </c>
      <c r="X48" s="1">
        <v>0.65347222222222223</v>
      </c>
      <c r="Y48" s="1">
        <v>4.1666666666666666E-3</v>
      </c>
      <c r="Z48">
        <v>1</v>
      </c>
      <c r="AA48">
        <v>5</v>
      </c>
      <c r="AB48">
        <v>0</v>
      </c>
      <c r="AC48">
        <v>2</v>
      </c>
      <c r="AD48">
        <v>20</v>
      </c>
      <c r="AF48" t="s">
        <v>59</v>
      </c>
      <c r="AG48" t="s">
        <v>59</v>
      </c>
      <c r="AH48" t="s">
        <v>59</v>
      </c>
      <c r="AI48" t="s">
        <v>59</v>
      </c>
      <c r="AJ48" t="s">
        <v>59</v>
      </c>
      <c r="AK48" t="s">
        <v>59</v>
      </c>
      <c r="AL48" t="s">
        <v>59</v>
      </c>
      <c r="AM48" t="s">
        <v>59</v>
      </c>
      <c r="AN48">
        <v>1</v>
      </c>
      <c r="AO48">
        <v>0</v>
      </c>
      <c r="AP48">
        <v>0</v>
      </c>
      <c r="AQ48" t="s">
        <v>59</v>
      </c>
      <c r="AR48" t="s">
        <v>216</v>
      </c>
    </row>
    <row r="49" spans="1:45" hidden="1" x14ac:dyDescent="0.25">
      <c r="A49">
        <v>48</v>
      </c>
      <c r="B49" t="s">
        <v>196</v>
      </c>
      <c r="C49" t="s">
        <v>212</v>
      </c>
      <c r="D49" t="s">
        <v>61</v>
      </c>
      <c r="E49" s="1">
        <v>0.62152777777777779</v>
      </c>
      <c r="F49" t="s">
        <v>251</v>
      </c>
      <c r="G49">
        <v>5</v>
      </c>
      <c r="H49">
        <v>3</v>
      </c>
      <c r="I49" t="s">
        <v>142</v>
      </c>
      <c r="J49" t="s">
        <v>142</v>
      </c>
      <c r="K49" t="s">
        <v>73</v>
      </c>
      <c r="L49" t="s">
        <v>252</v>
      </c>
      <c r="M49" t="s">
        <v>56</v>
      </c>
      <c r="N49" t="s">
        <v>104</v>
      </c>
      <c r="T49" t="s">
        <v>212</v>
      </c>
      <c r="U49" t="s">
        <v>56</v>
      </c>
      <c r="V49" t="s">
        <v>57</v>
      </c>
      <c r="W49" t="s">
        <v>215</v>
      </c>
      <c r="X49" s="1">
        <v>0.625</v>
      </c>
      <c r="Y49" s="1">
        <v>3.472222222222222E-3</v>
      </c>
      <c r="Z49">
        <v>1</v>
      </c>
      <c r="AA49">
        <v>5</v>
      </c>
      <c r="AB49">
        <v>0</v>
      </c>
      <c r="AC49">
        <v>1</v>
      </c>
      <c r="AD49">
        <v>5</v>
      </c>
      <c r="AF49" t="s">
        <v>59</v>
      </c>
      <c r="AG49" t="s">
        <v>59</v>
      </c>
      <c r="AH49" t="s">
        <v>59</v>
      </c>
      <c r="AI49" t="s">
        <v>59</v>
      </c>
      <c r="AJ49" t="s">
        <v>59</v>
      </c>
      <c r="AK49" t="s">
        <v>59</v>
      </c>
      <c r="AL49" t="s">
        <v>59</v>
      </c>
      <c r="AM49" t="s">
        <v>59</v>
      </c>
      <c r="AN49">
        <v>1</v>
      </c>
      <c r="AO49">
        <v>0</v>
      </c>
      <c r="AP49">
        <v>0</v>
      </c>
      <c r="AQ49" t="s">
        <v>59</v>
      </c>
      <c r="AR49" t="s">
        <v>253</v>
      </c>
    </row>
    <row r="50" spans="1:45" hidden="1" x14ac:dyDescent="0.25">
      <c r="A50">
        <v>49</v>
      </c>
      <c r="B50" t="s">
        <v>196</v>
      </c>
      <c r="C50" t="s">
        <v>212</v>
      </c>
      <c r="D50" t="s">
        <v>61</v>
      </c>
      <c r="E50" s="1">
        <v>0.61458333333333337</v>
      </c>
      <c r="F50" t="s">
        <v>254</v>
      </c>
      <c r="I50" t="s">
        <v>230</v>
      </c>
      <c r="J50" t="s">
        <v>91</v>
      </c>
      <c r="K50" t="s">
        <v>73</v>
      </c>
      <c r="L50" t="s">
        <v>255</v>
      </c>
      <c r="M50" t="s">
        <v>56</v>
      </c>
      <c r="N50" t="s">
        <v>104</v>
      </c>
      <c r="T50" t="s">
        <v>212</v>
      </c>
      <c r="U50" t="s">
        <v>56</v>
      </c>
      <c r="V50" t="s">
        <v>57</v>
      </c>
      <c r="W50" t="s">
        <v>215</v>
      </c>
      <c r="X50" s="1">
        <v>0.61805555555555558</v>
      </c>
      <c r="Y50" s="1">
        <v>3.472222222222222E-3</v>
      </c>
      <c r="Z50">
        <v>1</v>
      </c>
      <c r="AA50">
        <v>5</v>
      </c>
      <c r="AB50">
        <v>0</v>
      </c>
      <c r="AC50">
        <v>1</v>
      </c>
      <c r="AD50">
        <v>25</v>
      </c>
      <c r="AF50" t="s">
        <v>59</v>
      </c>
      <c r="AG50" t="s">
        <v>59</v>
      </c>
      <c r="AH50" t="s">
        <v>59</v>
      </c>
      <c r="AI50" t="s">
        <v>59</v>
      </c>
      <c r="AJ50" t="s">
        <v>59</v>
      </c>
      <c r="AK50" t="s">
        <v>59</v>
      </c>
      <c r="AL50" t="s">
        <v>59</v>
      </c>
      <c r="AM50" t="s">
        <v>59</v>
      </c>
      <c r="AN50">
        <v>1</v>
      </c>
      <c r="AO50">
        <v>0</v>
      </c>
      <c r="AP50">
        <v>0</v>
      </c>
      <c r="AQ50" t="s">
        <v>59</v>
      </c>
      <c r="AR50" t="s">
        <v>256</v>
      </c>
    </row>
    <row r="51" spans="1:45" hidden="1" x14ac:dyDescent="0.25">
      <c r="A51">
        <v>50</v>
      </c>
      <c r="B51" t="s">
        <v>196</v>
      </c>
      <c r="C51" t="s">
        <v>212</v>
      </c>
      <c r="D51" t="s">
        <v>61</v>
      </c>
      <c r="E51" s="1">
        <v>0.56944444444444442</v>
      </c>
      <c r="F51" t="s">
        <v>257</v>
      </c>
      <c r="I51" t="s">
        <v>207</v>
      </c>
      <c r="J51" t="s">
        <v>208</v>
      </c>
      <c r="K51" t="s">
        <v>50</v>
      </c>
      <c r="L51" t="s">
        <v>214</v>
      </c>
      <c r="M51" t="s">
        <v>56</v>
      </c>
      <c r="N51" t="s">
        <v>104</v>
      </c>
      <c r="T51" t="s">
        <v>212</v>
      </c>
      <c r="U51" t="s">
        <v>56</v>
      </c>
      <c r="V51" t="s">
        <v>57</v>
      </c>
      <c r="W51" t="s">
        <v>215</v>
      </c>
      <c r="X51" s="1">
        <v>0.57291666666666663</v>
      </c>
      <c r="Y51" s="1">
        <v>3.472222222222222E-3</v>
      </c>
      <c r="Z51">
        <v>1</v>
      </c>
      <c r="AA51">
        <v>5</v>
      </c>
      <c r="AB51">
        <v>0</v>
      </c>
      <c r="AC51">
        <v>0</v>
      </c>
      <c r="AD51">
        <v>30</v>
      </c>
      <c r="AF51" t="s">
        <v>59</v>
      </c>
      <c r="AG51" t="s">
        <v>59</v>
      </c>
      <c r="AH51" t="s">
        <v>59</v>
      </c>
      <c r="AI51" t="s">
        <v>59</v>
      </c>
      <c r="AJ51" t="s">
        <v>59</v>
      </c>
      <c r="AK51" t="s">
        <v>59</v>
      </c>
      <c r="AL51" t="s">
        <v>59</v>
      </c>
      <c r="AM51" t="s">
        <v>59</v>
      </c>
      <c r="AN51">
        <v>1</v>
      </c>
      <c r="AO51">
        <v>0</v>
      </c>
      <c r="AP51">
        <v>0</v>
      </c>
      <c r="AQ51" t="s">
        <v>59</v>
      </c>
      <c r="AR51" t="s">
        <v>216</v>
      </c>
    </row>
    <row r="52" spans="1:45" hidden="1" x14ac:dyDescent="0.25">
      <c r="A52">
        <v>51</v>
      </c>
      <c r="B52" t="s">
        <v>196</v>
      </c>
      <c r="C52" t="s">
        <v>212</v>
      </c>
      <c r="D52" t="s">
        <v>61</v>
      </c>
      <c r="E52" s="1">
        <v>0.65625</v>
      </c>
      <c r="F52" t="s">
        <v>258</v>
      </c>
      <c r="I52" t="s">
        <v>207</v>
      </c>
      <c r="J52" t="s">
        <v>208</v>
      </c>
      <c r="K52" t="s">
        <v>50</v>
      </c>
      <c r="L52" t="s">
        <v>214</v>
      </c>
      <c r="M52" t="s">
        <v>56</v>
      </c>
      <c r="N52" t="s">
        <v>104</v>
      </c>
      <c r="T52" t="s">
        <v>212</v>
      </c>
      <c r="U52" t="s">
        <v>56</v>
      </c>
      <c r="V52" t="s">
        <v>57</v>
      </c>
      <c r="W52" t="s">
        <v>215</v>
      </c>
      <c r="X52" s="1">
        <v>0.65972222222222221</v>
      </c>
      <c r="Y52" s="1">
        <v>3.472222222222222E-3</v>
      </c>
      <c r="Z52">
        <v>1</v>
      </c>
      <c r="AA52">
        <v>5</v>
      </c>
      <c r="AB52">
        <v>0</v>
      </c>
      <c r="AC52">
        <v>0</v>
      </c>
      <c r="AD52">
        <v>40</v>
      </c>
      <c r="AF52" t="s">
        <v>59</v>
      </c>
      <c r="AG52" t="s">
        <v>59</v>
      </c>
      <c r="AH52" t="s">
        <v>59</v>
      </c>
      <c r="AI52" t="s">
        <v>59</v>
      </c>
      <c r="AJ52" t="s">
        <v>59</v>
      </c>
      <c r="AK52" t="s">
        <v>59</v>
      </c>
      <c r="AL52" t="s">
        <v>59</v>
      </c>
      <c r="AM52" t="s">
        <v>59</v>
      </c>
      <c r="AN52">
        <v>1</v>
      </c>
      <c r="AO52">
        <v>0</v>
      </c>
      <c r="AP52">
        <v>0</v>
      </c>
      <c r="AQ52" t="s">
        <v>59</v>
      </c>
      <c r="AR52" t="s">
        <v>216</v>
      </c>
    </row>
    <row r="53" spans="1:45" hidden="1" x14ac:dyDescent="0.25">
      <c r="A53">
        <v>52</v>
      </c>
      <c r="B53" t="s">
        <v>196</v>
      </c>
      <c r="C53" t="s">
        <v>212</v>
      </c>
      <c r="D53" t="s">
        <v>61</v>
      </c>
      <c r="E53" s="1">
        <v>0.61111111111111105</v>
      </c>
      <c r="F53" t="s">
        <v>259</v>
      </c>
      <c r="G53">
        <v>2</v>
      </c>
      <c r="H53">
        <v>5</v>
      </c>
      <c r="I53" t="s">
        <v>232</v>
      </c>
      <c r="J53" t="s">
        <v>84</v>
      </c>
      <c r="K53" t="s">
        <v>73</v>
      </c>
      <c r="L53" t="s">
        <v>255</v>
      </c>
      <c r="M53" t="s">
        <v>56</v>
      </c>
      <c r="N53" t="s">
        <v>104</v>
      </c>
      <c r="T53" t="s">
        <v>212</v>
      </c>
      <c r="U53" t="s">
        <v>56</v>
      </c>
      <c r="V53" t="s">
        <v>57</v>
      </c>
      <c r="W53" t="s">
        <v>215</v>
      </c>
      <c r="X53" s="1">
        <v>0.61458333333333337</v>
      </c>
      <c r="Y53" s="1">
        <v>3.472222222222222E-3</v>
      </c>
      <c r="Z53">
        <v>1</v>
      </c>
      <c r="AA53">
        <v>5</v>
      </c>
      <c r="AB53">
        <v>0</v>
      </c>
      <c r="AC53">
        <v>1</v>
      </c>
      <c r="AD53">
        <v>20</v>
      </c>
      <c r="AF53" t="s">
        <v>59</v>
      </c>
      <c r="AG53" t="s">
        <v>59</v>
      </c>
      <c r="AH53" t="s">
        <v>59</v>
      </c>
      <c r="AI53" t="s">
        <v>59</v>
      </c>
      <c r="AJ53" t="s">
        <v>59</v>
      </c>
      <c r="AK53" t="s">
        <v>59</v>
      </c>
      <c r="AL53" t="s">
        <v>59</v>
      </c>
      <c r="AM53" t="s">
        <v>59</v>
      </c>
      <c r="AN53">
        <v>1</v>
      </c>
      <c r="AO53">
        <v>0</v>
      </c>
      <c r="AP53">
        <v>0</v>
      </c>
      <c r="AQ53" t="s">
        <v>59</v>
      </c>
      <c r="AR53" t="s">
        <v>256</v>
      </c>
    </row>
    <row r="54" spans="1:45" hidden="1" x14ac:dyDescent="0.25">
      <c r="A54">
        <v>53</v>
      </c>
      <c r="B54" t="s">
        <v>196</v>
      </c>
      <c r="C54" t="s">
        <v>212</v>
      </c>
      <c r="D54" t="s">
        <v>61</v>
      </c>
      <c r="E54" s="1">
        <v>0.63541666666666663</v>
      </c>
      <c r="F54" t="s">
        <v>260</v>
      </c>
      <c r="I54" t="s">
        <v>261</v>
      </c>
      <c r="J54" t="s">
        <v>262</v>
      </c>
      <c r="K54" t="s">
        <v>133</v>
      </c>
      <c r="L54" t="s">
        <v>214</v>
      </c>
      <c r="M54" t="s">
        <v>56</v>
      </c>
      <c r="N54" t="s">
        <v>104</v>
      </c>
      <c r="T54" t="s">
        <v>212</v>
      </c>
      <c r="U54" t="s">
        <v>56</v>
      </c>
      <c r="V54" t="s">
        <v>57</v>
      </c>
      <c r="W54" t="s">
        <v>215</v>
      </c>
      <c r="X54" s="1">
        <v>0.63888888888888895</v>
      </c>
      <c r="Y54" s="1">
        <v>3.472222222222222E-3</v>
      </c>
      <c r="Z54">
        <v>1</v>
      </c>
      <c r="AA54">
        <v>5</v>
      </c>
      <c r="AB54">
        <v>0</v>
      </c>
      <c r="AC54">
        <v>0</v>
      </c>
      <c r="AD54">
        <v>45</v>
      </c>
      <c r="AF54" t="s">
        <v>59</v>
      </c>
      <c r="AG54" t="s">
        <v>59</v>
      </c>
      <c r="AH54" t="s">
        <v>59</v>
      </c>
      <c r="AI54" t="s">
        <v>59</v>
      </c>
      <c r="AJ54" t="s">
        <v>59</v>
      </c>
      <c r="AK54" t="s">
        <v>59</v>
      </c>
      <c r="AL54" t="s">
        <v>59</v>
      </c>
      <c r="AM54" t="s">
        <v>59</v>
      </c>
      <c r="AN54">
        <v>1</v>
      </c>
      <c r="AO54">
        <v>0</v>
      </c>
      <c r="AP54">
        <v>0</v>
      </c>
      <c r="AQ54" t="s">
        <v>59</v>
      </c>
      <c r="AR54" t="s">
        <v>216</v>
      </c>
    </row>
    <row r="55" spans="1:45" hidden="1" x14ac:dyDescent="0.25">
      <c r="A55">
        <v>54</v>
      </c>
      <c r="B55" t="s">
        <v>196</v>
      </c>
      <c r="C55" t="s">
        <v>212</v>
      </c>
      <c r="D55" t="s">
        <v>61</v>
      </c>
      <c r="E55" s="1">
        <v>0.57986111111111105</v>
      </c>
      <c r="F55" t="s">
        <v>263</v>
      </c>
      <c r="I55" t="s">
        <v>264</v>
      </c>
      <c r="J55" t="s">
        <v>264</v>
      </c>
      <c r="K55" t="s">
        <v>50</v>
      </c>
      <c r="L55" t="s">
        <v>214</v>
      </c>
      <c r="M55" t="s">
        <v>56</v>
      </c>
      <c r="N55" t="s">
        <v>104</v>
      </c>
      <c r="T55" t="s">
        <v>212</v>
      </c>
      <c r="U55" t="s">
        <v>56</v>
      </c>
      <c r="V55" t="s">
        <v>57</v>
      </c>
      <c r="W55" t="s">
        <v>215</v>
      </c>
      <c r="X55" s="1">
        <v>0.58333333333333337</v>
      </c>
      <c r="Y55" s="1">
        <v>3.472222222222222E-3</v>
      </c>
      <c r="Z55">
        <v>1</v>
      </c>
      <c r="AA55">
        <v>5</v>
      </c>
      <c r="AB55">
        <v>0</v>
      </c>
      <c r="AC55">
        <v>0</v>
      </c>
      <c r="AD55">
        <v>35</v>
      </c>
      <c r="AF55" t="s">
        <v>59</v>
      </c>
      <c r="AG55" t="s">
        <v>59</v>
      </c>
      <c r="AH55" t="s">
        <v>59</v>
      </c>
      <c r="AI55" t="s">
        <v>59</v>
      </c>
      <c r="AJ55" t="s">
        <v>59</v>
      </c>
      <c r="AK55" t="s">
        <v>59</v>
      </c>
      <c r="AL55" t="s">
        <v>59</v>
      </c>
      <c r="AM55" t="s">
        <v>59</v>
      </c>
      <c r="AN55">
        <v>1</v>
      </c>
      <c r="AO55">
        <v>0</v>
      </c>
      <c r="AP55">
        <v>0</v>
      </c>
      <c r="AQ55" t="s">
        <v>59</v>
      </c>
      <c r="AR55" t="s">
        <v>216</v>
      </c>
    </row>
    <row r="56" spans="1:45" hidden="1" x14ac:dyDescent="0.25">
      <c r="A56">
        <v>55</v>
      </c>
      <c r="B56" t="s">
        <v>196</v>
      </c>
      <c r="C56" t="s">
        <v>212</v>
      </c>
      <c r="D56" t="s">
        <v>61</v>
      </c>
      <c r="E56" s="1">
        <v>0.71180555555555547</v>
      </c>
      <c r="F56" t="s">
        <v>265</v>
      </c>
      <c r="I56" t="s">
        <v>236</v>
      </c>
      <c r="J56" t="s">
        <v>237</v>
      </c>
      <c r="K56" t="s">
        <v>50</v>
      </c>
      <c r="L56" t="s">
        <v>214</v>
      </c>
      <c r="M56" t="s">
        <v>56</v>
      </c>
      <c r="N56" t="s">
        <v>104</v>
      </c>
      <c r="T56" t="s">
        <v>212</v>
      </c>
      <c r="U56" t="s">
        <v>56</v>
      </c>
      <c r="V56" t="s">
        <v>57</v>
      </c>
      <c r="W56" t="s">
        <v>215</v>
      </c>
      <c r="X56" s="1">
        <v>0.71527777777777779</v>
      </c>
      <c r="Y56" s="1">
        <v>3.472222222222222E-3</v>
      </c>
      <c r="Z56">
        <v>1</v>
      </c>
      <c r="AA56">
        <v>5</v>
      </c>
      <c r="AB56">
        <v>0</v>
      </c>
      <c r="AC56">
        <v>0</v>
      </c>
      <c r="AD56">
        <v>40</v>
      </c>
      <c r="AF56" t="s">
        <v>59</v>
      </c>
      <c r="AG56" t="s">
        <v>59</v>
      </c>
      <c r="AH56" t="s">
        <v>59</v>
      </c>
      <c r="AI56" t="s">
        <v>59</v>
      </c>
      <c r="AJ56" t="s">
        <v>59</v>
      </c>
      <c r="AK56" t="s">
        <v>59</v>
      </c>
      <c r="AL56" t="s">
        <v>59</v>
      </c>
      <c r="AM56" t="s">
        <v>59</v>
      </c>
      <c r="AN56">
        <v>1</v>
      </c>
      <c r="AO56">
        <v>0</v>
      </c>
      <c r="AP56">
        <v>0</v>
      </c>
      <c r="AQ56" t="s">
        <v>59</v>
      </c>
      <c r="AR56" t="s">
        <v>216</v>
      </c>
    </row>
    <row r="57" spans="1:45" hidden="1" x14ac:dyDescent="0.25">
      <c r="A57">
        <v>56</v>
      </c>
      <c r="B57" t="s">
        <v>196</v>
      </c>
      <c r="C57" t="s">
        <v>212</v>
      </c>
      <c r="D57" t="s">
        <v>61</v>
      </c>
      <c r="E57" s="1">
        <v>0.57986111111111105</v>
      </c>
      <c r="F57" t="s">
        <v>266</v>
      </c>
      <c r="I57" t="s">
        <v>141</v>
      </c>
      <c r="J57" t="s">
        <v>142</v>
      </c>
      <c r="K57" t="s">
        <v>73</v>
      </c>
      <c r="L57" t="s">
        <v>267</v>
      </c>
      <c r="M57" t="s">
        <v>56</v>
      </c>
      <c r="N57" t="s">
        <v>104</v>
      </c>
      <c r="T57" t="s">
        <v>212</v>
      </c>
      <c r="U57" t="s">
        <v>56</v>
      </c>
      <c r="V57" t="s">
        <v>57</v>
      </c>
      <c r="W57" t="s">
        <v>215</v>
      </c>
      <c r="X57" s="1">
        <v>0.58333333333333337</v>
      </c>
      <c r="Y57" s="1">
        <v>3.472222222222222E-3</v>
      </c>
      <c r="Z57">
        <v>3</v>
      </c>
      <c r="AA57">
        <v>15</v>
      </c>
      <c r="AB57">
        <v>0</v>
      </c>
      <c r="AC57">
        <v>3</v>
      </c>
      <c r="AD57">
        <v>5</v>
      </c>
      <c r="AF57" t="s">
        <v>59</v>
      </c>
      <c r="AG57" t="s">
        <v>59</v>
      </c>
      <c r="AH57">
        <v>2</v>
      </c>
      <c r="AI57" t="s">
        <v>59</v>
      </c>
      <c r="AJ57" t="s">
        <v>59</v>
      </c>
      <c r="AK57" t="s">
        <v>59</v>
      </c>
      <c r="AL57" t="s">
        <v>59</v>
      </c>
      <c r="AM57">
        <v>1</v>
      </c>
      <c r="AN57" t="s">
        <v>59</v>
      </c>
      <c r="AO57">
        <v>0</v>
      </c>
      <c r="AP57">
        <v>0</v>
      </c>
      <c r="AQ57" t="s">
        <v>59</v>
      </c>
      <c r="AR57" t="s">
        <v>268</v>
      </c>
      <c r="AS57" t="s">
        <v>269</v>
      </c>
    </row>
    <row r="58" spans="1:45" hidden="1" x14ac:dyDescent="0.25">
      <c r="A58">
        <v>57</v>
      </c>
      <c r="B58" t="s">
        <v>196</v>
      </c>
      <c r="C58" t="s">
        <v>212</v>
      </c>
      <c r="D58" t="s">
        <v>61</v>
      </c>
      <c r="E58" s="1">
        <v>0.63888888888888895</v>
      </c>
      <c r="F58" t="s">
        <v>270</v>
      </c>
      <c r="I58" t="s">
        <v>271</v>
      </c>
      <c r="J58" t="s">
        <v>272</v>
      </c>
      <c r="K58" t="s">
        <v>133</v>
      </c>
      <c r="L58" t="s">
        <v>214</v>
      </c>
      <c r="M58" t="s">
        <v>56</v>
      </c>
      <c r="N58" t="s">
        <v>104</v>
      </c>
      <c r="T58" t="s">
        <v>212</v>
      </c>
      <c r="U58" t="s">
        <v>56</v>
      </c>
      <c r="V58" t="s">
        <v>57</v>
      </c>
      <c r="W58" t="s">
        <v>215</v>
      </c>
      <c r="X58" s="1">
        <v>0.6430555555555556</v>
      </c>
      <c r="Y58" s="1">
        <v>4.1666666666666666E-3</v>
      </c>
      <c r="Z58">
        <v>1</v>
      </c>
      <c r="AA58">
        <v>5</v>
      </c>
      <c r="AB58">
        <v>0</v>
      </c>
      <c r="AC58">
        <v>0</v>
      </c>
      <c r="AD58">
        <v>30</v>
      </c>
      <c r="AF58" t="s">
        <v>59</v>
      </c>
      <c r="AG58" t="s">
        <v>59</v>
      </c>
      <c r="AH58" t="s">
        <v>59</v>
      </c>
      <c r="AI58" t="s">
        <v>59</v>
      </c>
      <c r="AJ58" t="s">
        <v>59</v>
      </c>
      <c r="AK58" t="s">
        <v>59</v>
      </c>
      <c r="AL58" t="s">
        <v>59</v>
      </c>
      <c r="AM58" t="s">
        <v>59</v>
      </c>
      <c r="AN58">
        <v>1</v>
      </c>
      <c r="AO58">
        <v>0</v>
      </c>
      <c r="AP58">
        <v>0</v>
      </c>
      <c r="AQ58" t="s">
        <v>59</v>
      </c>
      <c r="AR58" t="s">
        <v>216</v>
      </c>
    </row>
    <row r="59" spans="1:45" hidden="1" x14ac:dyDescent="0.25">
      <c r="A59">
        <v>58</v>
      </c>
      <c r="B59" t="s">
        <v>196</v>
      </c>
      <c r="C59" t="s">
        <v>212</v>
      </c>
      <c r="D59" t="s">
        <v>61</v>
      </c>
      <c r="E59" s="1">
        <v>0.65625</v>
      </c>
      <c r="F59" t="s">
        <v>273</v>
      </c>
      <c r="I59" t="s">
        <v>207</v>
      </c>
      <c r="J59" t="s">
        <v>208</v>
      </c>
      <c r="K59" t="s">
        <v>50</v>
      </c>
      <c r="L59" t="s">
        <v>214</v>
      </c>
      <c r="M59" t="s">
        <v>56</v>
      </c>
      <c r="N59" t="s">
        <v>104</v>
      </c>
      <c r="T59" t="s">
        <v>212</v>
      </c>
      <c r="U59" t="s">
        <v>56</v>
      </c>
      <c r="V59" t="s">
        <v>57</v>
      </c>
      <c r="W59" t="s">
        <v>215</v>
      </c>
      <c r="X59" s="1">
        <v>0.65972222222222221</v>
      </c>
      <c r="Y59" s="1">
        <v>3.472222222222222E-3</v>
      </c>
      <c r="Z59">
        <v>1</v>
      </c>
      <c r="AA59">
        <v>5</v>
      </c>
      <c r="AB59">
        <v>0</v>
      </c>
      <c r="AC59">
        <v>0</v>
      </c>
      <c r="AD59">
        <v>45</v>
      </c>
      <c r="AF59" t="s">
        <v>59</v>
      </c>
      <c r="AG59" t="s">
        <v>59</v>
      </c>
      <c r="AH59" t="s">
        <v>59</v>
      </c>
      <c r="AI59" t="s">
        <v>59</v>
      </c>
      <c r="AJ59" t="s">
        <v>59</v>
      </c>
      <c r="AK59" t="s">
        <v>59</v>
      </c>
      <c r="AL59" t="s">
        <v>59</v>
      </c>
      <c r="AM59" t="s">
        <v>59</v>
      </c>
      <c r="AN59">
        <v>1</v>
      </c>
      <c r="AO59">
        <v>0</v>
      </c>
      <c r="AP59">
        <v>0</v>
      </c>
      <c r="AQ59" t="s">
        <v>59</v>
      </c>
      <c r="AR59" t="s">
        <v>216</v>
      </c>
    </row>
    <row r="60" spans="1:45" hidden="1" x14ac:dyDescent="0.25">
      <c r="A60">
        <v>59</v>
      </c>
      <c r="B60" t="s">
        <v>196</v>
      </c>
      <c r="C60" t="s">
        <v>212</v>
      </c>
      <c r="D60" t="s">
        <v>61</v>
      </c>
      <c r="E60" s="1">
        <v>0.71875</v>
      </c>
      <c r="F60" t="s">
        <v>274</v>
      </c>
      <c r="I60" t="s">
        <v>275</v>
      </c>
      <c r="J60" t="s">
        <v>208</v>
      </c>
      <c r="K60" t="s">
        <v>50</v>
      </c>
      <c r="L60" t="s">
        <v>214</v>
      </c>
      <c r="M60" t="s">
        <v>56</v>
      </c>
      <c r="N60" t="s">
        <v>104</v>
      </c>
      <c r="T60" t="s">
        <v>212</v>
      </c>
      <c r="U60" t="s">
        <v>56</v>
      </c>
      <c r="V60" t="s">
        <v>57</v>
      </c>
      <c r="W60" t="s">
        <v>215</v>
      </c>
      <c r="X60" s="1">
        <v>0.72222222222222221</v>
      </c>
      <c r="Y60" s="1">
        <v>3.472222222222222E-3</v>
      </c>
      <c r="Z60">
        <v>1</v>
      </c>
      <c r="AA60">
        <v>5</v>
      </c>
      <c r="AB60">
        <v>0</v>
      </c>
      <c r="AC60">
        <v>0</v>
      </c>
      <c r="AD60">
        <v>30</v>
      </c>
      <c r="AF60" t="s">
        <v>59</v>
      </c>
      <c r="AG60" t="s">
        <v>59</v>
      </c>
      <c r="AH60" t="s">
        <v>59</v>
      </c>
      <c r="AI60" t="s">
        <v>59</v>
      </c>
      <c r="AJ60" t="s">
        <v>59</v>
      </c>
      <c r="AK60" t="s">
        <v>59</v>
      </c>
      <c r="AL60" t="s">
        <v>59</v>
      </c>
      <c r="AM60" t="s">
        <v>59</v>
      </c>
      <c r="AN60">
        <v>1</v>
      </c>
      <c r="AO60">
        <v>0</v>
      </c>
      <c r="AP60">
        <v>0</v>
      </c>
      <c r="AQ60" t="s">
        <v>59</v>
      </c>
      <c r="AR60" t="s">
        <v>216</v>
      </c>
    </row>
    <row r="61" spans="1:45" hidden="1" x14ac:dyDescent="0.25">
      <c r="A61">
        <v>60</v>
      </c>
      <c r="B61" t="s">
        <v>196</v>
      </c>
      <c r="C61" t="s">
        <v>212</v>
      </c>
      <c r="D61" t="s">
        <v>61</v>
      </c>
      <c r="E61" s="1">
        <v>0.68402777777777779</v>
      </c>
      <c r="F61" t="s">
        <v>276</v>
      </c>
      <c r="I61" t="s">
        <v>277</v>
      </c>
      <c r="J61" t="s">
        <v>237</v>
      </c>
      <c r="K61" t="s">
        <v>50</v>
      </c>
      <c r="L61" t="s">
        <v>214</v>
      </c>
      <c r="M61" t="s">
        <v>56</v>
      </c>
      <c r="N61" t="s">
        <v>104</v>
      </c>
      <c r="T61" t="s">
        <v>212</v>
      </c>
      <c r="U61" t="s">
        <v>56</v>
      </c>
      <c r="V61" t="s">
        <v>57</v>
      </c>
      <c r="W61" t="s">
        <v>215</v>
      </c>
      <c r="X61" s="1">
        <v>0.6875</v>
      </c>
      <c r="Y61" s="1">
        <v>3.472222222222222E-3</v>
      </c>
      <c r="Z61">
        <v>1</v>
      </c>
      <c r="AA61">
        <v>5</v>
      </c>
      <c r="AB61">
        <v>0</v>
      </c>
      <c r="AC61">
        <v>0</v>
      </c>
      <c r="AD61">
        <v>35</v>
      </c>
      <c r="AF61" t="s">
        <v>59</v>
      </c>
      <c r="AG61" t="s">
        <v>59</v>
      </c>
      <c r="AH61" t="s">
        <v>59</v>
      </c>
      <c r="AI61" t="s">
        <v>59</v>
      </c>
      <c r="AJ61" t="s">
        <v>59</v>
      </c>
      <c r="AK61" t="s">
        <v>59</v>
      </c>
      <c r="AL61" t="s">
        <v>59</v>
      </c>
      <c r="AM61" t="s">
        <v>59</v>
      </c>
      <c r="AN61">
        <v>1</v>
      </c>
      <c r="AO61">
        <v>0</v>
      </c>
      <c r="AP61">
        <v>0</v>
      </c>
      <c r="AQ61" t="s">
        <v>59</v>
      </c>
      <c r="AR61" t="s">
        <v>216</v>
      </c>
    </row>
    <row r="62" spans="1:45" x14ac:dyDescent="0.25">
      <c r="A62">
        <v>61</v>
      </c>
      <c r="B62" t="s">
        <v>278</v>
      </c>
      <c r="C62" t="s">
        <v>45</v>
      </c>
      <c r="D62" t="s">
        <v>61</v>
      </c>
      <c r="E62" s="1">
        <v>0.38680555555555557</v>
      </c>
      <c r="F62" t="s">
        <v>279</v>
      </c>
      <c r="G62">
        <v>2</v>
      </c>
      <c r="H62">
        <v>5</v>
      </c>
      <c r="I62" t="s">
        <v>280</v>
      </c>
      <c r="J62" t="s">
        <v>159</v>
      </c>
      <c r="K62" t="s">
        <v>79</v>
      </c>
      <c r="L62" t="s">
        <v>51</v>
      </c>
      <c r="M62" t="s">
        <v>85</v>
      </c>
      <c r="N62" t="s">
        <v>86</v>
      </c>
      <c r="R62" t="s">
        <v>165</v>
      </c>
      <c r="S62" t="s">
        <v>166</v>
      </c>
      <c r="T62" t="s">
        <v>45</v>
      </c>
      <c r="U62" t="s">
        <v>66</v>
      </c>
      <c r="V62" t="s">
        <v>67</v>
      </c>
      <c r="W62" t="s">
        <v>121</v>
      </c>
      <c r="X62" s="1">
        <v>0.38958333333333334</v>
      </c>
      <c r="Y62" s="1">
        <v>2.7777777777777779E-3</v>
      </c>
      <c r="Z62">
        <v>13</v>
      </c>
      <c r="AA62">
        <v>60</v>
      </c>
      <c r="AB62">
        <v>0</v>
      </c>
      <c r="AC62">
        <v>0</v>
      </c>
      <c r="AD62">
        <v>20</v>
      </c>
      <c r="AE62">
        <v>2</v>
      </c>
      <c r="AF62" t="s">
        <v>59</v>
      </c>
      <c r="AG62" t="s">
        <v>59</v>
      </c>
      <c r="AH62" t="s">
        <v>59</v>
      </c>
      <c r="AI62" t="s">
        <v>59</v>
      </c>
      <c r="AJ62" t="s">
        <v>59</v>
      </c>
      <c r="AK62" t="s">
        <v>59</v>
      </c>
      <c r="AL62" t="s">
        <v>59</v>
      </c>
      <c r="AM62" t="s">
        <v>59</v>
      </c>
      <c r="AN62">
        <v>1</v>
      </c>
      <c r="AO62">
        <v>0</v>
      </c>
      <c r="AP62">
        <v>0</v>
      </c>
      <c r="AQ62" s="2">
        <v>150000</v>
      </c>
      <c r="AR62" t="s">
        <v>281</v>
      </c>
    </row>
    <row r="63" spans="1:45" x14ac:dyDescent="0.25">
      <c r="A63">
        <v>62</v>
      </c>
      <c r="B63" t="s">
        <v>278</v>
      </c>
      <c r="C63" t="s">
        <v>45</v>
      </c>
      <c r="D63" t="s">
        <v>75</v>
      </c>
      <c r="E63" s="1">
        <v>0.89374999999999993</v>
      </c>
      <c r="F63" t="s">
        <v>282</v>
      </c>
      <c r="G63">
        <v>9</v>
      </c>
      <c r="H63">
        <v>9</v>
      </c>
      <c r="I63" t="s">
        <v>283</v>
      </c>
      <c r="J63" t="s">
        <v>178</v>
      </c>
      <c r="K63" t="s">
        <v>65</v>
      </c>
      <c r="L63" t="s">
        <v>284</v>
      </c>
      <c r="M63" t="s">
        <v>56</v>
      </c>
      <c r="N63" t="s">
        <v>104</v>
      </c>
      <c r="P63" t="s">
        <v>56</v>
      </c>
      <c r="Q63" t="s">
        <v>104</v>
      </c>
      <c r="R63" t="s">
        <v>54</v>
      </c>
      <c r="S63" t="s">
        <v>55</v>
      </c>
      <c r="T63" t="s">
        <v>45</v>
      </c>
      <c r="U63" t="s">
        <v>66</v>
      </c>
      <c r="V63" t="s">
        <v>67</v>
      </c>
      <c r="W63" t="s">
        <v>121</v>
      </c>
      <c r="X63" s="1">
        <v>0.89583333333333337</v>
      </c>
      <c r="Y63" s="1">
        <v>2.0833333333333333E-3</v>
      </c>
      <c r="Z63">
        <v>1</v>
      </c>
      <c r="AA63">
        <v>5</v>
      </c>
      <c r="AB63">
        <v>0</v>
      </c>
      <c r="AC63">
        <v>0</v>
      </c>
      <c r="AD63">
        <v>13</v>
      </c>
      <c r="AF63" t="s">
        <v>59</v>
      </c>
      <c r="AG63" t="s">
        <v>59</v>
      </c>
      <c r="AH63" t="s">
        <v>59</v>
      </c>
      <c r="AI63" t="s">
        <v>59</v>
      </c>
      <c r="AJ63" t="s">
        <v>59</v>
      </c>
      <c r="AK63" t="s">
        <v>59</v>
      </c>
      <c r="AL63" t="s">
        <v>59</v>
      </c>
      <c r="AM63" t="s">
        <v>59</v>
      </c>
      <c r="AN63">
        <v>1</v>
      </c>
      <c r="AO63">
        <v>0</v>
      </c>
      <c r="AP63">
        <v>0</v>
      </c>
      <c r="AQ63" s="2">
        <v>200000</v>
      </c>
      <c r="AR63" t="s">
        <v>285</v>
      </c>
    </row>
    <row r="64" spans="1:45" x14ac:dyDescent="0.25">
      <c r="A64">
        <v>63</v>
      </c>
      <c r="B64" t="s">
        <v>278</v>
      </c>
      <c r="C64" t="s">
        <v>45</v>
      </c>
      <c r="D64" t="s">
        <v>75</v>
      </c>
      <c r="E64" s="1">
        <v>0.94097222222222221</v>
      </c>
      <c r="F64" t="s">
        <v>286</v>
      </c>
      <c r="I64" t="s">
        <v>287</v>
      </c>
      <c r="J64" t="s">
        <v>288</v>
      </c>
      <c r="K64" t="s">
        <v>65</v>
      </c>
      <c r="L64" t="s">
        <v>289</v>
      </c>
      <c r="M64" t="s">
        <v>85</v>
      </c>
      <c r="N64" t="s">
        <v>86</v>
      </c>
      <c r="R64" t="s">
        <v>165</v>
      </c>
      <c r="S64" t="s">
        <v>166</v>
      </c>
      <c r="T64" t="s">
        <v>45</v>
      </c>
      <c r="U64" t="s">
        <v>66</v>
      </c>
      <c r="V64" t="s">
        <v>67</v>
      </c>
      <c r="W64" t="s">
        <v>290</v>
      </c>
      <c r="X64" s="1">
        <v>0.9458333333333333</v>
      </c>
      <c r="Y64" s="1">
        <v>4.8611111111111112E-3</v>
      </c>
      <c r="Z64">
        <v>10</v>
      </c>
      <c r="AA64">
        <v>50</v>
      </c>
      <c r="AB64">
        <v>0</v>
      </c>
      <c r="AC64">
        <v>0</v>
      </c>
      <c r="AD64">
        <v>55</v>
      </c>
      <c r="AE64">
        <v>240</v>
      </c>
      <c r="AF64" t="s">
        <v>59</v>
      </c>
      <c r="AG64" t="s">
        <v>59</v>
      </c>
      <c r="AH64" t="s">
        <v>59</v>
      </c>
      <c r="AI64" t="s">
        <v>59</v>
      </c>
      <c r="AJ64" t="s">
        <v>59</v>
      </c>
      <c r="AK64">
        <v>1</v>
      </c>
      <c r="AL64" t="s">
        <v>59</v>
      </c>
      <c r="AM64" t="s">
        <v>59</v>
      </c>
      <c r="AN64" t="s">
        <v>59</v>
      </c>
      <c r="AO64">
        <v>0</v>
      </c>
      <c r="AP64">
        <v>0</v>
      </c>
      <c r="AQ64" s="2">
        <v>480000000</v>
      </c>
      <c r="AR64" t="s">
        <v>291</v>
      </c>
    </row>
    <row r="65" spans="1:45" hidden="1" x14ac:dyDescent="0.25">
      <c r="A65">
        <v>64</v>
      </c>
      <c r="B65" t="s">
        <v>278</v>
      </c>
      <c r="C65" t="s">
        <v>212</v>
      </c>
      <c r="D65" t="s">
        <v>61</v>
      </c>
      <c r="E65" s="1">
        <v>0.74305555555555547</v>
      </c>
      <c r="F65" t="s">
        <v>292</v>
      </c>
      <c r="G65">
        <v>6</v>
      </c>
      <c r="H65">
        <v>6</v>
      </c>
      <c r="I65" t="s">
        <v>232</v>
      </c>
      <c r="J65" t="s">
        <v>84</v>
      </c>
      <c r="K65" t="s">
        <v>73</v>
      </c>
      <c r="L65" t="s">
        <v>214</v>
      </c>
      <c r="M65" t="s">
        <v>56</v>
      </c>
      <c r="N65" t="s">
        <v>104</v>
      </c>
      <c r="T65" t="s">
        <v>212</v>
      </c>
      <c r="U65" t="s">
        <v>56</v>
      </c>
      <c r="V65" t="s">
        <v>57</v>
      </c>
      <c r="W65" t="s">
        <v>215</v>
      </c>
      <c r="X65" s="1">
        <v>0.74444444444444446</v>
      </c>
      <c r="Y65" s="1">
        <v>1.3888888888888889E-3</v>
      </c>
      <c r="Z65">
        <v>1</v>
      </c>
      <c r="AA65">
        <v>6</v>
      </c>
      <c r="AB65">
        <v>0</v>
      </c>
      <c r="AC65">
        <v>1</v>
      </c>
      <c r="AD65">
        <v>35</v>
      </c>
      <c r="AF65" t="s">
        <v>59</v>
      </c>
      <c r="AG65" t="s">
        <v>59</v>
      </c>
      <c r="AH65" t="s">
        <v>59</v>
      </c>
      <c r="AI65" t="s">
        <v>59</v>
      </c>
      <c r="AJ65" t="s">
        <v>59</v>
      </c>
      <c r="AK65" t="s">
        <v>59</v>
      </c>
      <c r="AL65" t="s">
        <v>59</v>
      </c>
      <c r="AM65" t="s">
        <v>59</v>
      </c>
      <c r="AN65">
        <v>1</v>
      </c>
      <c r="AO65">
        <v>0</v>
      </c>
      <c r="AP65">
        <v>0</v>
      </c>
      <c r="AQ65" t="s">
        <v>59</v>
      </c>
      <c r="AR65" t="s">
        <v>216</v>
      </c>
    </row>
    <row r="66" spans="1:45" hidden="1" x14ac:dyDescent="0.25">
      <c r="A66">
        <v>65</v>
      </c>
      <c r="B66" t="s">
        <v>278</v>
      </c>
      <c r="C66" t="s">
        <v>212</v>
      </c>
      <c r="D66" t="s">
        <v>61</v>
      </c>
      <c r="E66" s="1">
        <v>0.36458333333333331</v>
      </c>
      <c r="F66" t="s">
        <v>293</v>
      </c>
      <c r="G66">
        <v>1</v>
      </c>
      <c r="H66">
        <v>10</v>
      </c>
      <c r="I66" t="s">
        <v>294</v>
      </c>
      <c r="J66" t="s">
        <v>125</v>
      </c>
      <c r="K66" t="s">
        <v>73</v>
      </c>
      <c r="L66" t="s">
        <v>214</v>
      </c>
      <c r="M66" t="s">
        <v>56</v>
      </c>
      <c r="N66" t="s">
        <v>104</v>
      </c>
      <c r="T66" t="s">
        <v>212</v>
      </c>
      <c r="U66" t="s">
        <v>56</v>
      </c>
      <c r="V66" t="s">
        <v>57</v>
      </c>
      <c r="W66" t="s">
        <v>215</v>
      </c>
      <c r="X66" s="1">
        <v>0.3659722222222222</v>
      </c>
      <c r="Y66" s="1">
        <v>1.3888888888888889E-3</v>
      </c>
      <c r="Z66">
        <v>2</v>
      </c>
      <c r="AA66">
        <v>10</v>
      </c>
      <c r="AB66">
        <v>0</v>
      </c>
      <c r="AC66">
        <v>0</v>
      </c>
      <c r="AD66">
        <v>35</v>
      </c>
      <c r="AF66" t="s">
        <v>59</v>
      </c>
      <c r="AG66" t="s">
        <v>59</v>
      </c>
      <c r="AH66" t="s">
        <v>59</v>
      </c>
      <c r="AI66" t="s">
        <v>59</v>
      </c>
      <c r="AJ66" t="s">
        <v>59</v>
      </c>
      <c r="AK66" t="s">
        <v>59</v>
      </c>
      <c r="AL66" t="s">
        <v>59</v>
      </c>
      <c r="AM66" t="s">
        <v>59</v>
      </c>
      <c r="AN66">
        <v>1</v>
      </c>
      <c r="AO66">
        <v>0</v>
      </c>
      <c r="AP66">
        <v>0</v>
      </c>
      <c r="AQ66" t="s">
        <v>59</v>
      </c>
      <c r="AR66" t="s">
        <v>216</v>
      </c>
    </row>
    <row r="67" spans="1:45" hidden="1" x14ac:dyDescent="0.25">
      <c r="A67">
        <v>66</v>
      </c>
      <c r="B67" t="s">
        <v>278</v>
      </c>
      <c r="C67" t="s">
        <v>212</v>
      </c>
      <c r="D67" t="s">
        <v>75</v>
      </c>
      <c r="E67" s="1">
        <v>0.60416666666666663</v>
      </c>
      <c r="F67" t="s">
        <v>295</v>
      </c>
      <c r="G67">
        <v>7</v>
      </c>
      <c r="H67">
        <v>7</v>
      </c>
      <c r="I67" t="s">
        <v>296</v>
      </c>
      <c r="J67" t="s">
        <v>125</v>
      </c>
      <c r="K67" t="s">
        <v>73</v>
      </c>
      <c r="L67" t="s">
        <v>214</v>
      </c>
      <c r="M67" t="s">
        <v>56</v>
      </c>
      <c r="N67" t="s">
        <v>104</v>
      </c>
      <c r="T67" t="s">
        <v>212</v>
      </c>
      <c r="U67" t="s">
        <v>56</v>
      </c>
      <c r="V67" t="s">
        <v>57</v>
      </c>
      <c r="W67" t="s">
        <v>215</v>
      </c>
      <c r="X67" s="1">
        <v>0.60555555555555551</v>
      </c>
      <c r="Y67" s="1">
        <v>1.3888888888888889E-3</v>
      </c>
      <c r="Z67">
        <v>1</v>
      </c>
      <c r="AA67">
        <v>6</v>
      </c>
      <c r="AB67">
        <v>0</v>
      </c>
      <c r="AC67">
        <v>2</v>
      </c>
      <c r="AD67">
        <v>45</v>
      </c>
      <c r="AF67" t="s">
        <v>59</v>
      </c>
      <c r="AG67" t="s">
        <v>59</v>
      </c>
      <c r="AH67" t="s">
        <v>59</v>
      </c>
      <c r="AI67" t="s">
        <v>59</v>
      </c>
      <c r="AJ67" t="s">
        <v>59</v>
      </c>
      <c r="AK67" t="s">
        <v>59</v>
      </c>
      <c r="AL67" t="s">
        <v>59</v>
      </c>
      <c r="AM67" t="s">
        <v>59</v>
      </c>
      <c r="AN67">
        <v>1</v>
      </c>
      <c r="AO67">
        <v>0</v>
      </c>
      <c r="AP67">
        <v>0</v>
      </c>
      <c r="AQ67" t="s">
        <v>59</v>
      </c>
      <c r="AR67" t="s">
        <v>216</v>
      </c>
    </row>
    <row r="68" spans="1:45" x14ac:dyDescent="0.25">
      <c r="A68">
        <v>67</v>
      </c>
      <c r="B68" t="s">
        <v>297</v>
      </c>
      <c r="C68" t="s">
        <v>45</v>
      </c>
      <c r="D68" t="s">
        <v>61</v>
      </c>
      <c r="E68" s="1">
        <v>4.1666666666666664E-2</v>
      </c>
      <c r="F68" t="s">
        <v>298</v>
      </c>
      <c r="G68">
        <v>5</v>
      </c>
      <c r="H68">
        <v>2</v>
      </c>
      <c r="I68" t="s">
        <v>95</v>
      </c>
      <c r="J68" t="s">
        <v>91</v>
      </c>
      <c r="K68" t="s">
        <v>73</v>
      </c>
      <c r="L68" t="s">
        <v>299</v>
      </c>
      <c r="M68" t="s">
        <v>56</v>
      </c>
      <c r="N68" t="s">
        <v>104</v>
      </c>
      <c r="R68" t="s">
        <v>54</v>
      </c>
      <c r="S68" t="s">
        <v>55</v>
      </c>
      <c r="T68" t="s">
        <v>45</v>
      </c>
      <c r="U68" t="s">
        <v>66</v>
      </c>
      <c r="V68" t="s">
        <v>67</v>
      </c>
      <c r="W68" t="s">
        <v>121</v>
      </c>
      <c r="X68" s="1">
        <v>4.5138888888888888E-2</v>
      </c>
      <c r="Y68" s="1">
        <v>3.472222222222222E-3</v>
      </c>
      <c r="Z68">
        <v>1</v>
      </c>
      <c r="AA68">
        <v>5</v>
      </c>
      <c r="AB68">
        <v>0</v>
      </c>
      <c r="AC68">
        <v>0</v>
      </c>
      <c r="AD68">
        <v>20</v>
      </c>
      <c r="AF68" t="s">
        <v>59</v>
      </c>
      <c r="AG68" t="s">
        <v>59</v>
      </c>
      <c r="AH68" t="s">
        <v>59</v>
      </c>
      <c r="AI68" t="s">
        <v>59</v>
      </c>
      <c r="AJ68" t="s">
        <v>59</v>
      </c>
      <c r="AK68" t="s">
        <v>59</v>
      </c>
      <c r="AL68" t="s">
        <v>59</v>
      </c>
      <c r="AM68" t="s">
        <v>59</v>
      </c>
      <c r="AN68">
        <v>1</v>
      </c>
      <c r="AO68">
        <v>0</v>
      </c>
      <c r="AP68">
        <v>0</v>
      </c>
      <c r="AQ68" s="2">
        <v>10000000</v>
      </c>
      <c r="AR68" t="s">
        <v>300</v>
      </c>
    </row>
    <row r="69" spans="1:45" x14ac:dyDescent="0.25">
      <c r="A69">
        <v>68</v>
      </c>
      <c r="B69" t="s">
        <v>297</v>
      </c>
      <c r="C69" t="s">
        <v>45</v>
      </c>
      <c r="D69" t="s">
        <v>301</v>
      </c>
      <c r="E69" s="1">
        <v>0.3611111111111111</v>
      </c>
      <c r="F69" t="s">
        <v>302</v>
      </c>
      <c r="I69" t="s">
        <v>303</v>
      </c>
      <c r="J69" t="s">
        <v>304</v>
      </c>
      <c r="K69" t="s">
        <v>133</v>
      </c>
      <c r="L69" t="s">
        <v>51</v>
      </c>
      <c r="M69" t="s">
        <v>85</v>
      </c>
      <c r="N69" t="s">
        <v>86</v>
      </c>
      <c r="R69" t="s">
        <v>54</v>
      </c>
      <c r="S69" t="s">
        <v>55</v>
      </c>
      <c r="T69" t="s">
        <v>45</v>
      </c>
      <c r="U69" t="s">
        <v>66</v>
      </c>
      <c r="V69" t="s">
        <v>67</v>
      </c>
      <c r="W69" t="s">
        <v>121</v>
      </c>
      <c r="X69" s="1">
        <v>0.36458333333333331</v>
      </c>
      <c r="Y69" s="1">
        <v>3.472222222222222E-3</v>
      </c>
      <c r="Z69">
        <v>1</v>
      </c>
      <c r="AA69">
        <v>5</v>
      </c>
      <c r="AB69">
        <v>0</v>
      </c>
      <c r="AC69">
        <v>0</v>
      </c>
      <c r="AD69">
        <v>11</v>
      </c>
      <c r="AE69">
        <v>7.5</v>
      </c>
      <c r="AF69" t="s">
        <v>59</v>
      </c>
      <c r="AG69" t="s">
        <v>59</v>
      </c>
      <c r="AH69" t="s">
        <v>59</v>
      </c>
      <c r="AI69" t="s">
        <v>59</v>
      </c>
      <c r="AJ69" t="s">
        <v>59</v>
      </c>
      <c r="AK69">
        <v>1</v>
      </c>
      <c r="AL69" t="s">
        <v>59</v>
      </c>
      <c r="AM69" t="s">
        <v>59</v>
      </c>
      <c r="AN69" t="s">
        <v>59</v>
      </c>
      <c r="AO69">
        <v>1</v>
      </c>
      <c r="AP69">
        <v>2</v>
      </c>
      <c r="AQ69" s="2">
        <v>5000000</v>
      </c>
      <c r="AR69" t="s">
        <v>305</v>
      </c>
    </row>
    <row r="70" spans="1:45" hidden="1" x14ac:dyDescent="0.25">
      <c r="A70">
        <v>69</v>
      </c>
      <c r="B70" t="s">
        <v>297</v>
      </c>
      <c r="C70" t="s">
        <v>306</v>
      </c>
      <c r="D70" t="s">
        <v>75</v>
      </c>
      <c r="E70" s="1">
        <v>0.95138888888888884</v>
      </c>
      <c r="F70" t="s">
        <v>307</v>
      </c>
      <c r="I70" t="s">
        <v>308</v>
      </c>
      <c r="J70" t="s">
        <v>178</v>
      </c>
      <c r="K70" t="s">
        <v>65</v>
      </c>
      <c r="L70" t="s">
        <v>214</v>
      </c>
      <c r="M70" t="s">
        <v>56</v>
      </c>
      <c r="N70" t="s">
        <v>104</v>
      </c>
      <c r="T70" t="s">
        <v>306</v>
      </c>
      <c r="U70" t="s">
        <v>56</v>
      </c>
      <c r="V70" t="s">
        <v>57</v>
      </c>
      <c r="W70" t="s">
        <v>309</v>
      </c>
      <c r="X70" s="1">
        <v>0.95486111111111116</v>
      </c>
      <c r="Y70" s="1">
        <v>3.472222222222222E-3</v>
      </c>
      <c r="Z70">
        <v>1</v>
      </c>
      <c r="AA70">
        <v>5</v>
      </c>
      <c r="AB70">
        <v>0</v>
      </c>
      <c r="AC70">
        <v>0</v>
      </c>
      <c r="AD70">
        <v>55</v>
      </c>
      <c r="AF70" t="s">
        <v>59</v>
      </c>
      <c r="AG70" t="s">
        <v>59</v>
      </c>
      <c r="AH70" t="s">
        <v>59</v>
      </c>
      <c r="AI70" t="s">
        <v>59</v>
      </c>
      <c r="AJ70" t="s">
        <v>59</v>
      </c>
      <c r="AK70" t="s">
        <v>59</v>
      </c>
      <c r="AL70" t="s">
        <v>59</v>
      </c>
      <c r="AM70" t="s">
        <v>59</v>
      </c>
      <c r="AN70">
        <v>1</v>
      </c>
      <c r="AO70">
        <v>0</v>
      </c>
      <c r="AP70">
        <v>0</v>
      </c>
      <c r="AQ70" t="s">
        <v>59</v>
      </c>
      <c r="AR70" t="s">
        <v>216</v>
      </c>
    </row>
    <row r="71" spans="1:45" hidden="1" x14ac:dyDescent="0.25">
      <c r="A71">
        <v>70</v>
      </c>
      <c r="B71" t="s">
        <v>297</v>
      </c>
      <c r="C71" t="s">
        <v>306</v>
      </c>
      <c r="D71" t="s">
        <v>75</v>
      </c>
      <c r="E71" s="1">
        <v>0.92708333333333337</v>
      </c>
      <c r="F71" t="s">
        <v>310</v>
      </c>
      <c r="I71" t="s">
        <v>178</v>
      </c>
      <c r="J71" t="s">
        <v>178</v>
      </c>
      <c r="K71" t="s">
        <v>65</v>
      </c>
      <c r="L71" t="s">
        <v>214</v>
      </c>
      <c r="M71" t="s">
        <v>56</v>
      </c>
      <c r="N71" t="s">
        <v>104</v>
      </c>
      <c r="T71" t="s">
        <v>306</v>
      </c>
      <c r="U71" t="s">
        <v>56</v>
      </c>
      <c r="V71" t="s">
        <v>57</v>
      </c>
      <c r="W71" t="s">
        <v>309</v>
      </c>
      <c r="X71" s="1">
        <v>0.93055555555555547</v>
      </c>
      <c r="Y71" s="1">
        <v>3.472222222222222E-3</v>
      </c>
      <c r="Z71">
        <v>1</v>
      </c>
      <c r="AA71">
        <v>5</v>
      </c>
      <c r="AB71">
        <v>0</v>
      </c>
      <c r="AC71">
        <v>0</v>
      </c>
      <c r="AD71">
        <v>30</v>
      </c>
      <c r="AF71" t="s">
        <v>59</v>
      </c>
      <c r="AG71" t="s">
        <v>59</v>
      </c>
      <c r="AH71" t="s">
        <v>59</v>
      </c>
      <c r="AI71" t="s">
        <v>59</v>
      </c>
      <c r="AJ71" t="s">
        <v>59</v>
      </c>
      <c r="AK71" t="s">
        <v>59</v>
      </c>
      <c r="AL71" t="s">
        <v>59</v>
      </c>
      <c r="AM71" t="s">
        <v>59</v>
      </c>
      <c r="AN71">
        <v>1</v>
      </c>
      <c r="AO71">
        <v>0</v>
      </c>
      <c r="AP71">
        <v>0</v>
      </c>
      <c r="AQ71" t="s">
        <v>59</v>
      </c>
      <c r="AR71" t="s">
        <v>216</v>
      </c>
    </row>
    <row r="72" spans="1:45" x14ac:dyDescent="0.25">
      <c r="A72">
        <v>71</v>
      </c>
      <c r="B72" t="s">
        <v>311</v>
      </c>
      <c r="C72" t="s">
        <v>45</v>
      </c>
      <c r="D72" t="s">
        <v>61</v>
      </c>
      <c r="E72" s="1">
        <v>0.43402777777777773</v>
      </c>
      <c r="F72" t="s">
        <v>312</v>
      </c>
      <c r="G72">
        <v>3</v>
      </c>
      <c r="H72">
        <v>18</v>
      </c>
      <c r="I72" t="s">
        <v>313</v>
      </c>
      <c r="J72" t="s">
        <v>183</v>
      </c>
      <c r="K72" t="s">
        <v>65</v>
      </c>
      <c r="L72" t="s">
        <v>210</v>
      </c>
      <c r="M72" t="s">
        <v>112</v>
      </c>
      <c r="N72" t="s">
        <v>113</v>
      </c>
      <c r="O72" t="s">
        <v>51</v>
      </c>
      <c r="P72" t="s">
        <v>52</v>
      </c>
      <c r="Q72" t="s">
        <v>53</v>
      </c>
      <c r="R72" t="s">
        <v>54</v>
      </c>
      <c r="S72" t="s">
        <v>55</v>
      </c>
      <c r="T72" t="s">
        <v>45</v>
      </c>
      <c r="U72" t="s">
        <v>56</v>
      </c>
      <c r="V72" t="s">
        <v>57</v>
      </c>
      <c r="W72" t="s">
        <v>314</v>
      </c>
      <c r="X72" s="1">
        <v>0.4375</v>
      </c>
      <c r="Y72" s="1">
        <v>3.472222222222222E-3</v>
      </c>
      <c r="Z72">
        <v>13</v>
      </c>
      <c r="AA72">
        <v>65</v>
      </c>
      <c r="AB72">
        <v>0</v>
      </c>
      <c r="AC72">
        <v>0</v>
      </c>
      <c r="AD72">
        <v>30</v>
      </c>
      <c r="AE72">
        <v>300</v>
      </c>
      <c r="AF72" t="s">
        <v>59</v>
      </c>
      <c r="AG72" t="s">
        <v>59</v>
      </c>
      <c r="AH72" t="s">
        <v>59</v>
      </c>
      <c r="AI72" t="s">
        <v>59</v>
      </c>
      <c r="AJ72">
        <v>1</v>
      </c>
      <c r="AK72" t="s">
        <v>59</v>
      </c>
      <c r="AL72" t="s">
        <v>59</v>
      </c>
      <c r="AM72">
        <v>1</v>
      </c>
      <c r="AN72" t="s">
        <v>59</v>
      </c>
      <c r="AO72">
        <v>0</v>
      </c>
      <c r="AP72">
        <v>0</v>
      </c>
      <c r="AQ72" s="2">
        <v>250000000</v>
      </c>
      <c r="AR72" t="s">
        <v>315</v>
      </c>
    </row>
    <row r="73" spans="1:45" x14ac:dyDescent="0.25">
      <c r="A73">
        <v>72</v>
      </c>
      <c r="B73" t="s">
        <v>311</v>
      </c>
      <c r="C73" t="s">
        <v>45</v>
      </c>
      <c r="D73" t="s">
        <v>61</v>
      </c>
      <c r="E73" s="1">
        <v>0.41666666666666669</v>
      </c>
      <c r="F73" t="s">
        <v>316</v>
      </c>
      <c r="G73">
        <v>7</v>
      </c>
      <c r="H73">
        <v>2</v>
      </c>
      <c r="I73" t="s">
        <v>317</v>
      </c>
      <c r="J73" t="s">
        <v>110</v>
      </c>
      <c r="K73" t="s">
        <v>65</v>
      </c>
      <c r="L73" t="s">
        <v>51</v>
      </c>
      <c r="M73" t="s">
        <v>52</v>
      </c>
      <c r="N73" t="s">
        <v>53</v>
      </c>
      <c r="R73" t="s">
        <v>54</v>
      </c>
      <c r="S73" t="s">
        <v>55</v>
      </c>
      <c r="T73" t="s">
        <v>45</v>
      </c>
      <c r="U73" t="s">
        <v>66</v>
      </c>
      <c r="V73" t="s">
        <v>67</v>
      </c>
      <c r="W73" t="s">
        <v>121</v>
      </c>
      <c r="X73" s="1">
        <v>0.4201388888888889</v>
      </c>
      <c r="Y73" s="1">
        <v>3.472222222222222E-3</v>
      </c>
      <c r="Z73">
        <v>1</v>
      </c>
      <c r="AA73">
        <v>5</v>
      </c>
      <c r="AB73">
        <v>0</v>
      </c>
      <c r="AC73">
        <v>0</v>
      </c>
      <c r="AD73">
        <v>15</v>
      </c>
      <c r="AE73">
        <v>50</v>
      </c>
      <c r="AF73" t="s">
        <v>59</v>
      </c>
      <c r="AG73" t="s">
        <v>59</v>
      </c>
      <c r="AH73" t="s">
        <v>59</v>
      </c>
      <c r="AI73" t="s">
        <v>59</v>
      </c>
      <c r="AJ73">
        <v>1</v>
      </c>
      <c r="AK73" t="s">
        <v>59</v>
      </c>
      <c r="AL73" t="s">
        <v>59</v>
      </c>
      <c r="AM73" t="s">
        <v>59</v>
      </c>
      <c r="AN73" t="s">
        <v>59</v>
      </c>
      <c r="AO73">
        <v>0</v>
      </c>
      <c r="AP73">
        <v>0</v>
      </c>
      <c r="AQ73" s="2">
        <v>2000000</v>
      </c>
      <c r="AR73" t="s">
        <v>318</v>
      </c>
    </row>
    <row r="74" spans="1:45" x14ac:dyDescent="0.25">
      <c r="A74">
        <v>73</v>
      </c>
      <c r="B74" t="s">
        <v>311</v>
      </c>
      <c r="C74" t="s">
        <v>45</v>
      </c>
      <c r="D74" t="s">
        <v>61</v>
      </c>
      <c r="E74" s="1">
        <v>0.4548611111111111</v>
      </c>
      <c r="F74" t="s">
        <v>319</v>
      </c>
      <c r="G74">
        <v>11</v>
      </c>
      <c r="H74">
        <v>8</v>
      </c>
      <c r="I74" t="s">
        <v>224</v>
      </c>
      <c r="J74" t="s">
        <v>224</v>
      </c>
      <c r="K74" t="s">
        <v>133</v>
      </c>
      <c r="L74" t="s">
        <v>320</v>
      </c>
      <c r="M74" t="s">
        <v>56</v>
      </c>
      <c r="N74" t="s">
        <v>104</v>
      </c>
      <c r="T74" t="s">
        <v>45</v>
      </c>
      <c r="U74" t="s">
        <v>56</v>
      </c>
      <c r="V74" t="s">
        <v>57</v>
      </c>
      <c r="W74" t="s">
        <v>321</v>
      </c>
      <c r="X74" s="1">
        <v>0.4548611111111111</v>
      </c>
      <c r="Y74" s="1">
        <v>0</v>
      </c>
      <c r="Z74">
        <v>1</v>
      </c>
      <c r="AA74">
        <v>5</v>
      </c>
      <c r="AB74">
        <v>0</v>
      </c>
      <c r="AC74">
        <v>0</v>
      </c>
      <c r="AD74">
        <v>20</v>
      </c>
      <c r="AF74" t="s">
        <v>59</v>
      </c>
      <c r="AG74" t="s">
        <v>59</v>
      </c>
      <c r="AH74" t="s">
        <v>59</v>
      </c>
      <c r="AI74" t="s">
        <v>59</v>
      </c>
      <c r="AJ74" t="s">
        <v>59</v>
      </c>
      <c r="AK74" t="s">
        <v>59</v>
      </c>
      <c r="AL74" t="s">
        <v>59</v>
      </c>
      <c r="AM74" t="s">
        <v>59</v>
      </c>
      <c r="AN74">
        <v>1</v>
      </c>
      <c r="AO74">
        <v>0</v>
      </c>
      <c r="AP74">
        <v>0</v>
      </c>
      <c r="AQ74" s="2">
        <v>200000</v>
      </c>
      <c r="AR74" t="s">
        <v>322</v>
      </c>
    </row>
    <row r="75" spans="1:45" hidden="1" x14ac:dyDescent="0.25">
      <c r="A75">
        <v>74</v>
      </c>
      <c r="B75" t="s">
        <v>311</v>
      </c>
      <c r="C75" t="s">
        <v>212</v>
      </c>
      <c r="D75" t="s">
        <v>61</v>
      </c>
      <c r="E75" s="1">
        <v>0.3576388888888889</v>
      </c>
      <c r="F75" t="s">
        <v>323</v>
      </c>
      <c r="I75" t="s">
        <v>324</v>
      </c>
      <c r="J75" t="s">
        <v>72</v>
      </c>
      <c r="K75" t="s">
        <v>73</v>
      </c>
      <c r="L75" t="s">
        <v>214</v>
      </c>
      <c r="M75" t="s">
        <v>56</v>
      </c>
      <c r="N75" t="s">
        <v>104</v>
      </c>
      <c r="T75" t="s">
        <v>212</v>
      </c>
      <c r="U75" t="s">
        <v>56</v>
      </c>
      <c r="V75" t="s">
        <v>57</v>
      </c>
      <c r="W75" t="s">
        <v>214</v>
      </c>
      <c r="X75" s="1">
        <v>0.3576388888888889</v>
      </c>
      <c r="Y75" s="1">
        <v>0</v>
      </c>
      <c r="Z75">
        <v>1</v>
      </c>
      <c r="AA75">
        <v>5</v>
      </c>
      <c r="AB75">
        <v>0</v>
      </c>
      <c r="AC75">
        <v>0</v>
      </c>
      <c r="AD75">
        <v>55</v>
      </c>
      <c r="AF75" t="s">
        <v>59</v>
      </c>
      <c r="AG75" t="s">
        <v>59</v>
      </c>
      <c r="AH75" t="s">
        <v>59</v>
      </c>
      <c r="AI75" t="s">
        <v>59</v>
      </c>
      <c r="AJ75" t="s">
        <v>59</v>
      </c>
      <c r="AK75" t="s">
        <v>59</v>
      </c>
      <c r="AL75" t="s">
        <v>59</v>
      </c>
      <c r="AM75" t="s">
        <v>59</v>
      </c>
      <c r="AN75">
        <v>1</v>
      </c>
      <c r="AO75">
        <v>0</v>
      </c>
      <c r="AP75">
        <v>0</v>
      </c>
      <c r="AQ75" t="s">
        <v>59</v>
      </c>
      <c r="AR75" t="s">
        <v>325</v>
      </c>
    </row>
    <row r="76" spans="1:45" x14ac:dyDescent="0.25">
      <c r="A76">
        <v>75</v>
      </c>
      <c r="B76" t="s">
        <v>326</v>
      </c>
      <c r="C76" t="s">
        <v>45</v>
      </c>
      <c r="D76" t="s">
        <v>61</v>
      </c>
      <c r="E76" s="1">
        <v>0.22916666666666666</v>
      </c>
      <c r="F76" t="s">
        <v>327</v>
      </c>
      <c r="I76" t="s">
        <v>328</v>
      </c>
      <c r="J76" t="s">
        <v>264</v>
      </c>
      <c r="K76" t="s">
        <v>50</v>
      </c>
      <c r="L76" t="s">
        <v>51</v>
      </c>
      <c r="M76" t="s">
        <v>52</v>
      </c>
      <c r="N76" t="s">
        <v>53</v>
      </c>
      <c r="O76" t="s">
        <v>329</v>
      </c>
      <c r="P76" t="s">
        <v>56</v>
      </c>
      <c r="Q76" t="s">
        <v>104</v>
      </c>
      <c r="R76" t="s">
        <v>54</v>
      </c>
      <c r="S76" t="s">
        <v>55</v>
      </c>
      <c r="T76" t="s">
        <v>45</v>
      </c>
      <c r="U76" t="s">
        <v>66</v>
      </c>
      <c r="V76" t="s">
        <v>67</v>
      </c>
      <c r="W76" t="s">
        <v>121</v>
      </c>
      <c r="X76" s="1">
        <v>0.23611111111111113</v>
      </c>
      <c r="Y76" s="1">
        <v>6.9444444444444441E-3</v>
      </c>
      <c r="Z76">
        <v>2</v>
      </c>
      <c r="AA76">
        <v>10</v>
      </c>
      <c r="AB76">
        <v>0</v>
      </c>
      <c r="AC76">
        <v>0</v>
      </c>
      <c r="AD76">
        <v>30</v>
      </c>
      <c r="AE76">
        <v>16</v>
      </c>
      <c r="AF76" t="s">
        <v>59</v>
      </c>
      <c r="AG76" t="s">
        <v>59</v>
      </c>
      <c r="AH76" t="s">
        <v>59</v>
      </c>
      <c r="AI76" t="s">
        <v>59</v>
      </c>
      <c r="AJ76">
        <v>1</v>
      </c>
      <c r="AK76" t="s">
        <v>59</v>
      </c>
      <c r="AL76" t="s">
        <v>59</v>
      </c>
      <c r="AM76" t="s">
        <v>59</v>
      </c>
      <c r="AN76">
        <v>1</v>
      </c>
      <c r="AO76">
        <v>0</v>
      </c>
      <c r="AP76">
        <v>0</v>
      </c>
      <c r="AQ76" s="2">
        <v>10000000</v>
      </c>
      <c r="AR76" t="s">
        <v>330</v>
      </c>
    </row>
    <row r="77" spans="1:45" x14ac:dyDescent="0.25">
      <c r="A77">
        <v>76</v>
      </c>
      <c r="B77" t="s">
        <v>326</v>
      </c>
      <c r="C77" t="s">
        <v>45</v>
      </c>
      <c r="D77" t="s">
        <v>61</v>
      </c>
      <c r="E77" s="1">
        <v>4.1666666666666664E-2</v>
      </c>
      <c r="F77" t="s">
        <v>331</v>
      </c>
      <c r="I77" t="s">
        <v>332</v>
      </c>
      <c r="J77" t="s">
        <v>333</v>
      </c>
      <c r="K77" t="s">
        <v>65</v>
      </c>
      <c r="L77" t="s">
        <v>334</v>
      </c>
      <c r="M77" t="s">
        <v>112</v>
      </c>
      <c r="N77" t="s">
        <v>113</v>
      </c>
      <c r="T77" t="s">
        <v>45</v>
      </c>
      <c r="U77" t="s">
        <v>66</v>
      </c>
      <c r="V77" t="s">
        <v>67</v>
      </c>
      <c r="W77" t="s">
        <v>121</v>
      </c>
      <c r="X77" s="1">
        <v>4.5138888888888888E-2</v>
      </c>
      <c r="Y77" s="1">
        <v>3.472222222222222E-3</v>
      </c>
      <c r="Z77">
        <v>2</v>
      </c>
      <c r="AA77">
        <v>10</v>
      </c>
      <c r="AB77">
        <v>0</v>
      </c>
      <c r="AC77">
        <v>0</v>
      </c>
      <c r="AD77">
        <v>26</v>
      </c>
      <c r="AF77" t="s">
        <v>59</v>
      </c>
      <c r="AG77" t="s">
        <v>59</v>
      </c>
      <c r="AH77" t="s">
        <v>59</v>
      </c>
      <c r="AI77" t="s">
        <v>59</v>
      </c>
      <c r="AJ77" t="s">
        <v>59</v>
      </c>
      <c r="AK77" t="s">
        <v>59</v>
      </c>
      <c r="AL77" t="s">
        <v>59</v>
      </c>
      <c r="AM77">
        <v>1</v>
      </c>
      <c r="AN77" t="s">
        <v>59</v>
      </c>
      <c r="AO77">
        <v>0</v>
      </c>
      <c r="AP77">
        <v>0</v>
      </c>
      <c r="AQ77" s="2">
        <v>95000000</v>
      </c>
      <c r="AR77" t="s">
        <v>201</v>
      </c>
    </row>
    <row r="78" spans="1:45" x14ac:dyDescent="0.25">
      <c r="A78">
        <v>77</v>
      </c>
      <c r="B78" t="s">
        <v>335</v>
      </c>
      <c r="C78" t="s">
        <v>45</v>
      </c>
      <c r="D78" t="s">
        <v>46</v>
      </c>
      <c r="E78" s="1">
        <v>0.94791666666666663</v>
      </c>
      <c r="F78" t="s">
        <v>336</v>
      </c>
      <c r="G78">
        <v>2</v>
      </c>
      <c r="H78">
        <v>8</v>
      </c>
      <c r="I78" t="s">
        <v>337</v>
      </c>
      <c r="J78" t="s">
        <v>338</v>
      </c>
      <c r="K78" t="s">
        <v>73</v>
      </c>
      <c r="L78" t="s">
        <v>51</v>
      </c>
      <c r="M78" t="s">
        <v>52</v>
      </c>
      <c r="N78" t="s">
        <v>53</v>
      </c>
      <c r="R78" t="s">
        <v>54</v>
      </c>
      <c r="S78" t="s">
        <v>55</v>
      </c>
      <c r="T78" t="s">
        <v>45</v>
      </c>
      <c r="U78" t="s">
        <v>66</v>
      </c>
      <c r="V78" t="s">
        <v>67</v>
      </c>
      <c r="W78" t="s">
        <v>339</v>
      </c>
      <c r="X78" s="1">
        <v>0.95138888888888884</v>
      </c>
      <c r="Y78" s="1">
        <v>3.472222222222222E-3</v>
      </c>
      <c r="Z78">
        <v>25</v>
      </c>
      <c r="AA78">
        <v>125</v>
      </c>
      <c r="AB78">
        <v>0</v>
      </c>
      <c r="AC78">
        <v>3</v>
      </c>
      <c r="AD78">
        <v>25</v>
      </c>
      <c r="AE78" s="2">
        <v>1020</v>
      </c>
      <c r="AF78" t="s">
        <v>59</v>
      </c>
      <c r="AG78">
        <v>1</v>
      </c>
      <c r="AH78" t="s">
        <v>59</v>
      </c>
      <c r="AI78" t="s">
        <v>59</v>
      </c>
      <c r="AJ78">
        <v>10</v>
      </c>
      <c r="AK78">
        <v>3</v>
      </c>
      <c r="AL78" t="s">
        <v>59</v>
      </c>
      <c r="AM78" t="s">
        <v>59</v>
      </c>
      <c r="AN78" t="s">
        <v>59</v>
      </c>
      <c r="AO78">
        <v>13</v>
      </c>
      <c r="AP78">
        <v>65</v>
      </c>
      <c r="AQ78" s="2">
        <v>700000000</v>
      </c>
      <c r="AR78" t="s">
        <v>340</v>
      </c>
      <c r="AS78" t="s">
        <v>341</v>
      </c>
    </row>
    <row r="79" spans="1:45" x14ac:dyDescent="0.25">
      <c r="A79">
        <v>78</v>
      </c>
      <c r="B79" t="s">
        <v>335</v>
      </c>
      <c r="C79" t="s">
        <v>45</v>
      </c>
      <c r="D79" t="s">
        <v>61</v>
      </c>
      <c r="E79" s="1">
        <v>0.625</v>
      </c>
      <c r="F79" t="s">
        <v>342</v>
      </c>
      <c r="G79">
        <v>1</v>
      </c>
      <c r="H79">
        <v>1</v>
      </c>
      <c r="I79" t="s">
        <v>218</v>
      </c>
      <c r="J79" t="s">
        <v>219</v>
      </c>
      <c r="K79" t="s">
        <v>133</v>
      </c>
      <c r="L79" t="s">
        <v>343</v>
      </c>
      <c r="M79" t="s">
        <v>85</v>
      </c>
      <c r="N79" t="s">
        <v>86</v>
      </c>
      <c r="O79" t="s">
        <v>344</v>
      </c>
      <c r="P79" t="s">
        <v>112</v>
      </c>
      <c r="Q79" t="s">
        <v>113</v>
      </c>
      <c r="R79" t="s">
        <v>165</v>
      </c>
      <c r="S79" t="s">
        <v>166</v>
      </c>
      <c r="T79" t="s">
        <v>45</v>
      </c>
      <c r="U79" t="s">
        <v>66</v>
      </c>
      <c r="V79" t="s">
        <v>67</v>
      </c>
      <c r="W79" t="s">
        <v>121</v>
      </c>
      <c r="X79" s="1">
        <v>0.62847222222222221</v>
      </c>
      <c r="Y79" s="1">
        <v>3.472222222222222E-3</v>
      </c>
      <c r="Z79">
        <v>14</v>
      </c>
      <c r="AA79">
        <v>70</v>
      </c>
      <c r="AB79">
        <v>0</v>
      </c>
      <c r="AC79">
        <v>1</v>
      </c>
      <c r="AD79">
        <v>0</v>
      </c>
      <c r="AE79">
        <v>400</v>
      </c>
      <c r="AF79" t="s">
        <v>59</v>
      </c>
      <c r="AG79" t="s">
        <v>59</v>
      </c>
      <c r="AH79" t="s">
        <v>59</v>
      </c>
      <c r="AI79" t="s">
        <v>59</v>
      </c>
      <c r="AJ79" t="s">
        <v>59</v>
      </c>
      <c r="AK79">
        <v>1</v>
      </c>
      <c r="AL79" t="s">
        <v>59</v>
      </c>
      <c r="AM79">
        <v>10</v>
      </c>
      <c r="AN79" t="s">
        <v>59</v>
      </c>
      <c r="AO79">
        <v>0</v>
      </c>
      <c r="AP79">
        <v>0</v>
      </c>
      <c r="AQ79" s="2">
        <v>1000000000</v>
      </c>
      <c r="AR79" t="s">
        <v>345</v>
      </c>
    </row>
    <row r="80" spans="1:45" x14ac:dyDescent="0.25">
      <c r="A80">
        <v>79</v>
      </c>
      <c r="B80" t="s">
        <v>335</v>
      </c>
      <c r="C80" t="s">
        <v>45</v>
      </c>
      <c r="D80" t="s">
        <v>61</v>
      </c>
      <c r="E80" s="1">
        <v>0.17013888888888887</v>
      </c>
      <c r="F80" t="s">
        <v>346</v>
      </c>
      <c r="I80" t="s">
        <v>347</v>
      </c>
      <c r="J80" t="s">
        <v>110</v>
      </c>
      <c r="K80" t="s">
        <v>65</v>
      </c>
      <c r="L80" t="s">
        <v>348</v>
      </c>
      <c r="M80" t="s">
        <v>85</v>
      </c>
      <c r="N80" t="s">
        <v>86</v>
      </c>
      <c r="R80" t="s">
        <v>165</v>
      </c>
      <c r="S80" t="s">
        <v>166</v>
      </c>
      <c r="T80" t="s">
        <v>45</v>
      </c>
      <c r="U80" t="s">
        <v>66</v>
      </c>
      <c r="V80" t="s">
        <v>67</v>
      </c>
      <c r="W80" t="s">
        <v>121</v>
      </c>
      <c r="X80" s="1">
        <v>0.17291666666666669</v>
      </c>
      <c r="Y80" s="1">
        <v>2.7777777777777779E-3</v>
      </c>
      <c r="Z80">
        <v>8</v>
      </c>
      <c r="AA80">
        <v>40</v>
      </c>
      <c r="AB80">
        <v>0</v>
      </c>
      <c r="AC80">
        <v>1</v>
      </c>
      <c r="AD80">
        <v>5</v>
      </c>
      <c r="AE80">
        <v>60</v>
      </c>
      <c r="AF80" t="s">
        <v>59</v>
      </c>
      <c r="AG80" t="s">
        <v>59</v>
      </c>
      <c r="AH80" t="s">
        <v>59</v>
      </c>
      <c r="AI80" t="s">
        <v>59</v>
      </c>
      <c r="AJ80" t="s">
        <v>59</v>
      </c>
      <c r="AK80">
        <v>1</v>
      </c>
      <c r="AL80" t="s">
        <v>59</v>
      </c>
      <c r="AM80" t="s">
        <v>59</v>
      </c>
      <c r="AN80" t="s">
        <v>59</v>
      </c>
      <c r="AO80">
        <v>0</v>
      </c>
      <c r="AP80">
        <v>0</v>
      </c>
      <c r="AQ80" s="2">
        <v>200000000</v>
      </c>
      <c r="AR80" t="s">
        <v>349</v>
      </c>
    </row>
    <row r="81" spans="1:45" x14ac:dyDescent="0.25">
      <c r="A81">
        <v>80</v>
      </c>
      <c r="B81" t="s">
        <v>335</v>
      </c>
      <c r="C81" t="s">
        <v>45</v>
      </c>
      <c r="D81" t="s">
        <v>46</v>
      </c>
      <c r="E81" s="1">
        <v>0.66666666666666663</v>
      </c>
      <c r="F81" t="s">
        <v>350</v>
      </c>
      <c r="G81">
        <v>3</v>
      </c>
      <c r="H81">
        <v>4</v>
      </c>
      <c r="I81" t="s">
        <v>351</v>
      </c>
      <c r="J81" t="s">
        <v>351</v>
      </c>
      <c r="K81" t="s">
        <v>73</v>
      </c>
      <c r="L81" t="s">
        <v>51</v>
      </c>
      <c r="M81" t="s">
        <v>52</v>
      </c>
      <c r="N81" t="s">
        <v>53</v>
      </c>
      <c r="R81" t="s">
        <v>54</v>
      </c>
      <c r="S81" t="s">
        <v>55</v>
      </c>
      <c r="T81" t="s">
        <v>45</v>
      </c>
      <c r="U81" t="s">
        <v>66</v>
      </c>
      <c r="V81" t="s">
        <v>67</v>
      </c>
      <c r="W81" t="s">
        <v>121</v>
      </c>
      <c r="X81" s="1">
        <v>0.67013888888888884</v>
      </c>
      <c r="Y81" s="1">
        <v>3.472222222222222E-3</v>
      </c>
      <c r="Z81">
        <v>23</v>
      </c>
      <c r="AA81">
        <v>115</v>
      </c>
      <c r="AB81">
        <v>0</v>
      </c>
      <c r="AC81">
        <v>2</v>
      </c>
      <c r="AD81">
        <v>0</v>
      </c>
      <c r="AE81">
        <v>60</v>
      </c>
      <c r="AF81" t="s">
        <v>59</v>
      </c>
      <c r="AG81" t="s">
        <v>59</v>
      </c>
      <c r="AH81" t="s">
        <v>59</v>
      </c>
      <c r="AI81" t="s">
        <v>59</v>
      </c>
      <c r="AJ81">
        <v>7</v>
      </c>
      <c r="AK81" t="s">
        <v>59</v>
      </c>
      <c r="AL81" t="s">
        <v>59</v>
      </c>
      <c r="AM81" t="s">
        <v>59</v>
      </c>
      <c r="AN81" t="s">
        <v>59</v>
      </c>
      <c r="AO81">
        <v>10</v>
      </c>
      <c r="AP81">
        <v>60</v>
      </c>
      <c r="AQ81" s="2">
        <v>1100000000</v>
      </c>
      <c r="AR81" t="s">
        <v>305</v>
      </c>
    </row>
    <row r="82" spans="1:45" hidden="1" x14ac:dyDescent="0.25">
      <c r="A82">
        <v>81</v>
      </c>
      <c r="B82" t="s">
        <v>335</v>
      </c>
      <c r="C82" t="s">
        <v>306</v>
      </c>
      <c r="D82" t="s">
        <v>61</v>
      </c>
      <c r="E82" s="1">
        <v>0.4548611111111111</v>
      </c>
      <c r="F82" t="s">
        <v>352</v>
      </c>
      <c r="G82">
        <v>12</v>
      </c>
      <c r="H82">
        <v>8</v>
      </c>
      <c r="I82" t="s">
        <v>353</v>
      </c>
      <c r="J82" t="s">
        <v>338</v>
      </c>
      <c r="K82" t="s">
        <v>73</v>
      </c>
      <c r="L82" t="s">
        <v>214</v>
      </c>
      <c r="M82" t="s">
        <v>56</v>
      </c>
      <c r="N82" t="s">
        <v>104</v>
      </c>
      <c r="T82" t="s">
        <v>306</v>
      </c>
      <c r="U82" t="s">
        <v>56</v>
      </c>
      <c r="V82" t="s">
        <v>57</v>
      </c>
      <c r="W82" t="s">
        <v>214</v>
      </c>
      <c r="X82" s="1">
        <v>0.45833333333333331</v>
      </c>
      <c r="Y82" s="1">
        <v>3.472222222222222E-3</v>
      </c>
      <c r="Z82">
        <v>2</v>
      </c>
      <c r="AA82">
        <v>10</v>
      </c>
      <c r="AB82">
        <v>0</v>
      </c>
      <c r="AC82">
        <v>3</v>
      </c>
      <c r="AD82">
        <v>40</v>
      </c>
      <c r="AF82" t="s">
        <v>59</v>
      </c>
      <c r="AG82" t="s">
        <v>59</v>
      </c>
      <c r="AH82" t="s">
        <v>59</v>
      </c>
      <c r="AI82" t="s">
        <v>59</v>
      </c>
      <c r="AJ82" t="s">
        <v>59</v>
      </c>
      <c r="AK82" t="s">
        <v>59</v>
      </c>
      <c r="AL82" t="s">
        <v>59</v>
      </c>
      <c r="AM82" t="s">
        <v>59</v>
      </c>
      <c r="AN82">
        <v>1</v>
      </c>
      <c r="AO82">
        <v>0</v>
      </c>
      <c r="AP82">
        <v>0</v>
      </c>
      <c r="AQ82" t="s">
        <v>59</v>
      </c>
      <c r="AR82" t="s">
        <v>354</v>
      </c>
    </row>
    <row r="83" spans="1:45" hidden="1" x14ac:dyDescent="0.25">
      <c r="A83">
        <v>82</v>
      </c>
      <c r="B83" t="s">
        <v>335</v>
      </c>
      <c r="C83" t="s">
        <v>306</v>
      </c>
      <c r="D83" t="s">
        <v>61</v>
      </c>
      <c r="E83" s="1">
        <v>0.375</v>
      </c>
      <c r="F83" t="s">
        <v>355</v>
      </c>
      <c r="G83">
        <v>12</v>
      </c>
      <c r="H83">
        <v>8</v>
      </c>
      <c r="I83" t="s">
        <v>248</v>
      </c>
      <c r="J83" t="s">
        <v>199</v>
      </c>
      <c r="K83" t="s">
        <v>73</v>
      </c>
      <c r="L83" t="s">
        <v>214</v>
      </c>
      <c r="M83" t="s">
        <v>56</v>
      </c>
      <c r="N83" t="s">
        <v>104</v>
      </c>
      <c r="T83" t="s">
        <v>306</v>
      </c>
      <c r="U83" t="s">
        <v>56</v>
      </c>
      <c r="V83" t="s">
        <v>57</v>
      </c>
      <c r="W83" t="s">
        <v>214</v>
      </c>
      <c r="X83" s="1">
        <v>0.37847222222222227</v>
      </c>
      <c r="Y83" s="1">
        <v>3.472222222222222E-3</v>
      </c>
      <c r="Z83">
        <v>2</v>
      </c>
      <c r="AA83">
        <v>10</v>
      </c>
      <c r="AB83">
        <v>0</v>
      </c>
      <c r="AC83">
        <v>4</v>
      </c>
      <c r="AD83">
        <v>0</v>
      </c>
      <c r="AF83" t="s">
        <v>59</v>
      </c>
      <c r="AG83" t="s">
        <v>59</v>
      </c>
      <c r="AH83" t="s">
        <v>59</v>
      </c>
      <c r="AI83" t="s">
        <v>59</v>
      </c>
      <c r="AJ83" t="s">
        <v>59</v>
      </c>
      <c r="AK83" t="s">
        <v>59</v>
      </c>
      <c r="AL83" t="s">
        <v>59</v>
      </c>
      <c r="AM83" t="s">
        <v>59</v>
      </c>
      <c r="AN83">
        <v>1</v>
      </c>
      <c r="AO83">
        <v>0</v>
      </c>
      <c r="AP83">
        <v>0</v>
      </c>
      <c r="AQ83" t="s">
        <v>59</v>
      </c>
      <c r="AR83" t="s">
        <v>356</v>
      </c>
    </row>
    <row r="84" spans="1:45" hidden="1" x14ac:dyDescent="0.25">
      <c r="A84">
        <v>83</v>
      </c>
      <c r="B84" t="s">
        <v>335</v>
      </c>
      <c r="C84" t="s">
        <v>306</v>
      </c>
      <c r="D84" t="s">
        <v>61</v>
      </c>
      <c r="E84" s="1">
        <v>0.37152777777777773</v>
      </c>
      <c r="F84" t="s">
        <v>357</v>
      </c>
      <c r="G84">
        <v>3</v>
      </c>
      <c r="H84">
        <v>5</v>
      </c>
      <c r="I84" t="s">
        <v>125</v>
      </c>
      <c r="J84" t="s">
        <v>125</v>
      </c>
      <c r="K84" t="s">
        <v>73</v>
      </c>
      <c r="L84" t="s">
        <v>214</v>
      </c>
      <c r="M84" t="s">
        <v>56</v>
      </c>
      <c r="N84" t="s">
        <v>104</v>
      </c>
      <c r="T84" t="s">
        <v>306</v>
      </c>
      <c r="U84" t="s">
        <v>56</v>
      </c>
      <c r="V84" t="s">
        <v>57</v>
      </c>
      <c r="W84" t="s">
        <v>214</v>
      </c>
      <c r="X84" s="1">
        <v>0.375</v>
      </c>
      <c r="Y84" s="1">
        <v>3.472222222222222E-3</v>
      </c>
      <c r="Z84">
        <v>1</v>
      </c>
      <c r="AA84">
        <v>5</v>
      </c>
      <c r="AB84">
        <v>0</v>
      </c>
      <c r="AC84">
        <v>2</v>
      </c>
      <c r="AD84">
        <v>55</v>
      </c>
      <c r="AF84" t="s">
        <v>59</v>
      </c>
      <c r="AG84" t="s">
        <v>59</v>
      </c>
      <c r="AH84" t="s">
        <v>59</v>
      </c>
      <c r="AI84" t="s">
        <v>59</v>
      </c>
      <c r="AJ84" t="s">
        <v>59</v>
      </c>
      <c r="AK84" t="s">
        <v>59</v>
      </c>
      <c r="AL84" t="s">
        <v>59</v>
      </c>
      <c r="AM84" t="s">
        <v>59</v>
      </c>
      <c r="AN84">
        <v>1</v>
      </c>
      <c r="AO84">
        <v>0</v>
      </c>
      <c r="AP84">
        <v>0</v>
      </c>
      <c r="AQ84" t="s">
        <v>59</v>
      </c>
      <c r="AR84" t="s">
        <v>358</v>
      </c>
    </row>
    <row r="85" spans="1:45" hidden="1" x14ac:dyDescent="0.25">
      <c r="A85">
        <v>84</v>
      </c>
      <c r="B85" t="s">
        <v>335</v>
      </c>
      <c r="C85" t="s">
        <v>306</v>
      </c>
      <c r="D85" t="s">
        <v>61</v>
      </c>
      <c r="E85" s="1">
        <v>0.37152777777777773</v>
      </c>
      <c r="F85" t="s">
        <v>359</v>
      </c>
      <c r="G85">
        <v>2</v>
      </c>
      <c r="H85">
        <v>6</v>
      </c>
      <c r="I85" t="s">
        <v>125</v>
      </c>
      <c r="J85" t="s">
        <v>125</v>
      </c>
      <c r="K85" t="s">
        <v>73</v>
      </c>
      <c r="L85" t="s">
        <v>214</v>
      </c>
      <c r="M85" t="s">
        <v>56</v>
      </c>
      <c r="N85" t="s">
        <v>104</v>
      </c>
      <c r="T85" t="s">
        <v>306</v>
      </c>
      <c r="U85" t="s">
        <v>56</v>
      </c>
      <c r="V85" t="s">
        <v>57</v>
      </c>
      <c r="W85" t="s">
        <v>214</v>
      </c>
      <c r="X85" s="1">
        <v>0.375</v>
      </c>
      <c r="Y85" s="1">
        <v>3.472222222222222E-3</v>
      </c>
      <c r="Z85">
        <v>1</v>
      </c>
      <c r="AA85">
        <v>5</v>
      </c>
      <c r="AB85">
        <v>0</v>
      </c>
      <c r="AC85">
        <v>2</v>
      </c>
      <c r="AD85">
        <v>50</v>
      </c>
      <c r="AF85" t="s">
        <v>59</v>
      </c>
      <c r="AG85" t="s">
        <v>59</v>
      </c>
      <c r="AH85" t="s">
        <v>59</v>
      </c>
      <c r="AI85" t="s">
        <v>59</v>
      </c>
      <c r="AJ85" t="s">
        <v>59</v>
      </c>
      <c r="AK85" t="s">
        <v>59</v>
      </c>
      <c r="AL85" t="s">
        <v>59</v>
      </c>
      <c r="AM85" t="s">
        <v>59</v>
      </c>
      <c r="AN85">
        <v>1</v>
      </c>
      <c r="AO85">
        <v>0</v>
      </c>
      <c r="AP85">
        <v>0</v>
      </c>
      <c r="AQ85" t="s">
        <v>59</v>
      </c>
      <c r="AR85" t="s">
        <v>358</v>
      </c>
    </row>
    <row r="86" spans="1:45" hidden="1" x14ac:dyDescent="0.25">
      <c r="A86">
        <v>85</v>
      </c>
      <c r="B86" t="s">
        <v>335</v>
      </c>
      <c r="C86" t="s">
        <v>360</v>
      </c>
      <c r="D86" t="s">
        <v>46</v>
      </c>
      <c r="E86" s="1">
        <v>0.70833333333333337</v>
      </c>
      <c r="F86" t="s">
        <v>361</v>
      </c>
      <c r="H86">
        <v>10</v>
      </c>
      <c r="I86" t="s">
        <v>361</v>
      </c>
      <c r="J86" t="s">
        <v>148</v>
      </c>
      <c r="K86" t="s">
        <v>133</v>
      </c>
      <c r="L86" t="s">
        <v>103</v>
      </c>
      <c r="M86" t="s">
        <v>56</v>
      </c>
      <c r="N86" t="s">
        <v>104</v>
      </c>
      <c r="T86" t="s">
        <v>360</v>
      </c>
      <c r="U86" t="s">
        <v>56</v>
      </c>
      <c r="V86" t="s">
        <v>57</v>
      </c>
      <c r="W86" t="s">
        <v>362</v>
      </c>
      <c r="X86" s="1">
        <v>0.71250000000000002</v>
      </c>
      <c r="Y86" s="1">
        <v>4.1666666666666666E-3</v>
      </c>
      <c r="Z86">
        <v>3</v>
      </c>
      <c r="AA86">
        <v>15</v>
      </c>
      <c r="AB86">
        <v>0</v>
      </c>
      <c r="AC86">
        <v>9</v>
      </c>
      <c r="AD86">
        <v>0</v>
      </c>
      <c r="AF86" t="s">
        <v>59</v>
      </c>
      <c r="AG86" t="s">
        <v>59</v>
      </c>
      <c r="AH86" t="s">
        <v>59</v>
      </c>
      <c r="AI86" t="s">
        <v>59</v>
      </c>
      <c r="AJ86" t="s">
        <v>59</v>
      </c>
      <c r="AK86" t="s">
        <v>59</v>
      </c>
      <c r="AL86" t="s">
        <v>59</v>
      </c>
      <c r="AM86" t="s">
        <v>59</v>
      </c>
      <c r="AN86">
        <v>1</v>
      </c>
      <c r="AO86">
        <v>0</v>
      </c>
      <c r="AP86">
        <v>20</v>
      </c>
      <c r="AQ86" t="s">
        <v>59</v>
      </c>
      <c r="AR86" t="s">
        <v>363</v>
      </c>
      <c r="AS86" t="s">
        <v>364</v>
      </c>
    </row>
    <row r="87" spans="1:45" hidden="1" x14ac:dyDescent="0.25">
      <c r="A87">
        <v>86</v>
      </c>
      <c r="B87" t="s">
        <v>335</v>
      </c>
      <c r="C87" t="s">
        <v>360</v>
      </c>
      <c r="D87" t="s">
        <v>46</v>
      </c>
      <c r="E87" s="1">
        <v>0.56944444444444442</v>
      </c>
      <c r="F87" t="s">
        <v>365</v>
      </c>
      <c r="G87" s="3">
        <v>43351</v>
      </c>
      <c r="H87" t="s">
        <v>366</v>
      </c>
      <c r="I87" t="s">
        <v>241</v>
      </c>
      <c r="J87" t="s">
        <v>130</v>
      </c>
      <c r="K87" t="s">
        <v>65</v>
      </c>
      <c r="L87" t="s">
        <v>103</v>
      </c>
      <c r="M87" t="s">
        <v>56</v>
      </c>
      <c r="N87" t="s">
        <v>104</v>
      </c>
      <c r="T87" t="s">
        <v>360</v>
      </c>
      <c r="U87" t="s">
        <v>56</v>
      </c>
      <c r="V87" t="s">
        <v>57</v>
      </c>
      <c r="W87" t="s">
        <v>362</v>
      </c>
      <c r="X87" s="1">
        <v>0.57291666666666663</v>
      </c>
      <c r="Y87" s="1">
        <v>3.472222222222222E-3</v>
      </c>
      <c r="Z87">
        <v>5</v>
      </c>
      <c r="AA87">
        <v>25</v>
      </c>
      <c r="AB87">
        <v>0</v>
      </c>
      <c r="AC87">
        <v>12</v>
      </c>
      <c r="AD87">
        <v>15</v>
      </c>
      <c r="AF87" t="s">
        <v>59</v>
      </c>
      <c r="AG87" t="s">
        <v>59</v>
      </c>
      <c r="AH87" t="s">
        <v>59</v>
      </c>
      <c r="AI87" t="s">
        <v>59</v>
      </c>
      <c r="AJ87" t="s">
        <v>59</v>
      </c>
      <c r="AK87" t="s">
        <v>59</v>
      </c>
      <c r="AL87" t="s">
        <v>59</v>
      </c>
      <c r="AM87" t="s">
        <v>59</v>
      </c>
      <c r="AN87">
        <v>1</v>
      </c>
      <c r="AO87">
        <v>0</v>
      </c>
      <c r="AP87">
        <v>0</v>
      </c>
      <c r="AQ87" t="s">
        <v>59</v>
      </c>
      <c r="AR87" t="s">
        <v>363</v>
      </c>
      <c r="AS87" t="s">
        <v>367</v>
      </c>
    </row>
    <row r="88" spans="1:45" hidden="1" x14ac:dyDescent="0.25">
      <c r="A88">
        <v>87</v>
      </c>
      <c r="B88" t="s">
        <v>335</v>
      </c>
      <c r="C88" t="s">
        <v>360</v>
      </c>
      <c r="D88" t="s">
        <v>46</v>
      </c>
      <c r="E88" s="1">
        <v>0.85763888888888884</v>
      </c>
      <c r="F88" t="s">
        <v>368</v>
      </c>
      <c r="G88">
        <v>7</v>
      </c>
      <c r="H88">
        <v>7</v>
      </c>
      <c r="I88" t="s">
        <v>129</v>
      </c>
      <c r="J88" t="s">
        <v>130</v>
      </c>
      <c r="K88" t="s">
        <v>65</v>
      </c>
      <c r="L88" t="s">
        <v>103</v>
      </c>
      <c r="M88" t="s">
        <v>56</v>
      </c>
      <c r="N88" t="s">
        <v>104</v>
      </c>
      <c r="T88" t="s">
        <v>360</v>
      </c>
      <c r="U88" t="s">
        <v>56</v>
      </c>
      <c r="V88" t="s">
        <v>57</v>
      </c>
      <c r="W88" t="s">
        <v>362</v>
      </c>
      <c r="X88" s="1">
        <v>0.86111111111111116</v>
      </c>
      <c r="Y88" s="1">
        <v>3.472222222222222E-3</v>
      </c>
      <c r="Z88">
        <v>2</v>
      </c>
      <c r="AA88">
        <v>10</v>
      </c>
      <c r="AB88">
        <v>0</v>
      </c>
      <c r="AC88">
        <v>3</v>
      </c>
      <c r="AD88">
        <v>35</v>
      </c>
      <c r="AF88" t="s">
        <v>59</v>
      </c>
      <c r="AG88" t="s">
        <v>59</v>
      </c>
      <c r="AH88" t="s">
        <v>59</v>
      </c>
      <c r="AI88" t="s">
        <v>59</v>
      </c>
      <c r="AJ88" t="s">
        <v>59</v>
      </c>
      <c r="AK88" t="s">
        <v>59</v>
      </c>
      <c r="AL88" t="s">
        <v>59</v>
      </c>
      <c r="AM88" t="s">
        <v>59</v>
      </c>
      <c r="AN88">
        <v>1</v>
      </c>
      <c r="AO88">
        <v>0</v>
      </c>
      <c r="AP88">
        <v>0</v>
      </c>
      <c r="AQ88" t="s">
        <v>59</v>
      </c>
      <c r="AR88" t="s">
        <v>363</v>
      </c>
      <c r="AS88" t="s">
        <v>369</v>
      </c>
    </row>
    <row r="89" spans="1:45" hidden="1" x14ac:dyDescent="0.25">
      <c r="A89">
        <v>88</v>
      </c>
      <c r="B89" t="s">
        <v>335</v>
      </c>
      <c r="C89" t="s">
        <v>360</v>
      </c>
      <c r="D89" t="s">
        <v>61</v>
      </c>
      <c r="E89" s="1">
        <v>0.49305555555555558</v>
      </c>
      <c r="F89" t="s">
        <v>370</v>
      </c>
      <c r="G89">
        <v>6</v>
      </c>
      <c r="I89" t="s">
        <v>371</v>
      </c>
      <c r="J89" t="s">
        <v>72</v>
      </c>
      <c r="K89" t="s">
        <v>73</v>
      </c>
      <c r="L89" t="s">
        <v>372</v>
      </c>
      <c r="M89" t="s">
        <v>56</v>
      </c>
      <c r="N89" t="s">
        <v>104</v>
      </c>
      <c r="T89" t="s">
        <v>360</v>
      </c>
      <c r="U89" t="s">
        <v>56</v>
      </c>
      <c r="V89" t="s">
        <v>57</v>
      </c>
      <c r="W89" t="s">
        <v>373</v>
      </c>
      <c r="X89" s="1">
        <v>0.49652777777777773</v>
      </c>
      <c r="Y89" s="1">
        <v>3.472222222222222E-3</v>
      </c>
      <c r="Z89">
        <v>1</v>
      </c>
      <c r="AA89">
        <v>4</v>
      </c>
      <c r="AB89">
        <v>0</v>
      </c>
      <c r="AC89">
        <v>1</v>
      </c>
      <c r="AD89">
        <v>9</v>
      </c>
      <c r="AF89" t="s">
        <v>59</v>
      </c>
      <c r="AG89" t="s">
        <v>59</v>
      </c>
      <c r="AH89">
        <v>1</v>
      </c>
      <c r="AI89" t="s">
        <v>59</v>
      </c>
      <c r="AJ89" t="s">
        <v>59</v>
      </c>
      <c r="AK89" t="s">
        <v>59</v>
      </c>
      <c r="AL89" t="s">
        <v>59</v>
      </c>
      <c r="AM89" t="s">
        <v>59</v>
      </c>
      <c r="AN89">
        <v>1</v>
      </c>
      <c r="AO89">
        <v>0</v>
      </c>
      <c r="AP89">
        <v>0</v>
      </c>
      <c r="AQ89" t="s">
        <v>59</v>
      </c>
      <c r="AR89" t="s">
        <v>374</v>
      </c>
      <c r="AS89" t="s">
        <v>375</v>
      </c>
    </row>
    <row r="90" spans="1:45" hidden="1" x14ac:dyDescent="0.25">
      <c r="A90">
        <v>89</v>
      </c>
      <c r="B90" t="s">
        <v>335</v>
      </c>
      <c r="C90" t="s">
        <v>360</v>
      </c>
      <c r="D90" t="s">
        <v>46</v>
      </c>
      <c r="E90" s="1">
        <v>0.64236111111111105</v>
      </c>
      <c r="F90" t="s">
        <v>376</v>
      </c>
      <c r="G90">
        <v>4</v>
      </c>
      <c r="H90">
        <v>4</v>
      </c>
      <c r="I90" t="s">
        <v>377</v>
      </c>
      <c r="J90" t="s">
        <v>170</v>
      </c>
      <c r="K90" t="s">
        <v>65</v>
      </c>
      <c r="L90" t="s">
        <v>103</v>
      </c>
      <c r="M90" t="s">
        <v>56</v>
      </c>
      <c r="N90" t="s">
        <v>104</v>
      </c>
      <c r="T90" t="s">
        <v>360</v>
      </c>
      <c r="U90" t="s">
        <v>56</v>
      </c>
      <c r="V90" t="s">
        <v>57</v>
      </c>
      <c r="W90" t="s">
        <v>362</v>
      </c>
      <c r="X90" s="1">
        <v>0.64583333333333337</v>
      </c>
      <c r="Y90" s="1">
        <v>3.472222222222222E-3</v>
      </c>
      <c r="Z90">
        <v>1</v>
      </c>
      <c r="AA90">
        <v>5</v>
      </c>
      <c r="AB90">
        <v>0</v>
      </c>
      <c r="AC90">
        <v>8</v>
      </c>
      <c r="AD90">
        <v>30</v>
      </c>
      <c r="AF90" t="s">
        <v>59</v>
      </c>
      <c r="AG90" t="s">
        <v>59</v>
      </c>
      <c r="AH90" t="s">
        <v>59</v>
      </c>
      <c r="AI90" t="s">
        <v>59</v>
      </c>
      <c r="AJ90" t="s">
        <v>59</v>
      </c>
      <c r="AK90" t="s">
        <v>59</v>
      </c>
      <c r="AL90" t="s">
        <v>59</v>
      </c>
      <c r="AM90" t="s">
        <v>59</v>
      </c>
      <c r="AN90">
        <v>1</v>
      </c>
      <c r="AO90">
        <v>0</v>
      </c>
      <c r="AP90">
        <v>0</v>
      </c>
      <c r="AQ90" t="s">
        <v>59</v>
      </c>
      <c r="AR90" t="s">
        <v>363</v>
      </c>
      <c r="AS90" t="s">
        <v>378</v>
      </c>
    </row>
    <row r="91" spans="1:45" hidden="1" x14ac:dyDescent="0.25">
      <c r="A91">
        <v>90</v>
      </c>
      <c r="B91" t="s">
        <v>335</v>
      </c>
      <c r="C91" t="s">
        <v>360</v>
      </c>
      <c r="D91" t="s">
        <v>46</v>
      </c>
      <c r="E91" s="1">
        <v>0.41666666666666669</v>
      </c>
      <c r="F91" t="s">
        <v>379</v>
      </c>
      <c r="I91" t="s">
        <v>380</v>
      </c>
      <c r="J91" t="s">
        <v>288</v>
      </c>
      <c r="K91" t="s">
        <v>65</v>
      </c>
      <c r="L91" t="s">
        <v>103</v>
      </c>
      <c r="M91" t="s">
        <v>56</v>
      </c>
      <c r="N91" t="s">
        <v>104</v>
      </c>
      <c r="T91" t="s">
        <v>360</v>
      </c>
      <c r="U91" t="s">
        <v>56</v>
      </c>
      <c r="V91" t="s">
        <v>57</v>
      </c>
      <c r="W91" t="s">
        <v>362</v>
      </c>
      <c r="X91" s="1">
        <v>0.4201388888888889</v>
      </c>
      <c r="Y91" s="1">
        <v>3.472222222222222E-3</v>
      </c>
      <c r="Z91">
        <v>3</v>
      </c>
      <c r="AA91">
        <v>15</v>
      </c>
      <c r="AB91">
        <v>0</v>
      </c>
      <c r="AC91">
        <v>15</v>
      </c>
      <c r="AD91">
        <v>50</v>
      </c>
      <c r="AF91" t="s">
        <v>59</v>
      </c>
      <c r="AG91" t="s">
        <v>59</v>
      </c>
      <c r="AH91" t="s">
        <v>59</v>
      </c>
      <c r="AI91" t="s">
        <v>59</v>
      </c>
      <c r="AJ91" t="s">
        <v>59</v>
      </c>
      <c r="AK91" t="s">
        <v>59</v>
      </c>
      <c r="AL91" t="s">
        <v>59</v>
      </c>
      <c r="AM91" t="s">
        <v>59</v>
      </c>
      <c r="AN91">
        <v>1</v>
      </c>
      <c r="AO91">
        <v>0</v>
      </c>
      <c r="AP91">
        <v>0</v>
      </c>
      <c r="AQ91" t="s">
        <v>59</v>
      </c>
      <c r="AR91" t="s">
        <v>363</v>
      </c>
      <c r="AS91" t="s">
        <v>381</v>
      </c>
    </row>
    <row r="92" spans="1:45" hidden="1" x14ac:dyDescent="0.25">
      <c r="A92">
        <v>91</v>
      </c>
      <c r="B92" t="s">
        <v>335</v>
      </c>
      <c r="C92" t="s">
        <v>360</v>
      </c>
      <c r="D92" t="s">
        <v>46</v>
      </c>
      <c r="E92" s="1">
        <v>0.49305555555555558</v>
      </c>
      <c r="F92" t="s">
        <v>382</v>
      </c>
      <c r="G92">
        <v>7</v>
      </c>
      <c r="I92" t="s">
        <v>170</v>
      </c>
      <c r="J92" t="s">
        <v>170</v>
      </c>
      <c r="K92" t="s">
        <v>65</v>
      </c>
      <c r="L92" t="s">
        <v>103</v>
      </c>
      <c r="M92" t="s">
        <v>56</v>
      </c>
      <c r="N92" t="s">
        <v>104</v>
      </c>
      <c r="T92" t="s">
        <v>360</v>
      </c>
      <c r="U92" t="s">
        <v>56</v>
      </c>
      <c r="V92" t="s">
        <v>57</v>
      </c>
      <c r="W92" t="s">
        <v>362</v>
      </c>
      <c r="X92" s="1">
        <v>0.49652777777777773</v>
      </c>
      <c r="Y92" s="1">
        <v>3.472222222222222E-3</v>
      </c>
      <c r="Z92">
        <v>1</v>
      </c>
      <c r="AA92">
        <v>5</v>
      </c>
      <c r="AB92">
        <v>0</v>
      </c>
      <c r="AC92">
        <v>3</v>
      </c>
      <c r="AD92">
        <v>25</v>
      </c>
      <c r="AF92" t="s">
        <v>59</v>
      </c>
      <c r="AG92" t="s">
        <v>59</v>
      </c>
      <c r="AH92" t="s">
        <v>59</v>
      </c>
      <c r="AI92" t="s">
        <v>59</v>
      </c>
      <c r="AJ92" t="s">
        <v>59</v>
      </c>
      <c r="AK92" t="s">
        <v>59</v>
      </c>
      <c r="AL92" t="s">
        <v>59</v>
      </c>
      <c r="AM92" t="s">
        <v>59</v>
      </c>
      <c r="AN92">
        <v>1</v>
      </c>
      <c r="AO92">
        <v>0</v>
      </c>
      <c r="AP92">
        <v>0</v>
      </c>
      <c r="AQ92" t="s">
        <v>59</v>
      </c>
      <c r="AR92" t="s">
        <v>363</v>
      </c>
      <c r="AS92" t="s">
        <v>378</v>
      </c>
    </row>
    <row r="93" spans="1:45" hidden="1" x14ac:dyDescent="0.25">
      <c r="A93">
        <v>92</v>
      </c>
      <c r="B93" t="s">
        <v>335</v>
      </c>
      <c r="C93" t="s">
        <v>360</v>
      </c>
      <c r="D93" t="s">
        <v>61</v>
      </c>
      <c r="E93" s="1">
        <v>0.91666666666666663</v>
      </c>
      <c r="F93" t="s">
        <v>383</v>
      </c>
      <c r="G93">
        <v>3</v>
      </c>
      <c r="H93">
        <v>3</v>
      </c>
      <c r="I93" t="s">
        <v>384</v>
      </c>
      <c r="J93" t="s">
        <v>304</v>
      </c>
      <c r="K93" t="s">
        <v>133</v>
      </c>
      <c r="L93" t="s">
        <v>103</v>
      </c>
      <c r="M93" t="s">
        <v>56</v>
      </c>
      <c r="N93" t="s">
        <v>104</v>
      </c>
      <c r="T93" t="s">
        <v>360</v>
      </c>
      <c r="U93" t="s">
        <v>56</v>
      </c>
      <c r="V93" t="s">
        <v>57</v>
      </c>
      <c r="W93" t="s">
        <v>362</v>
      </c>
      <c r="X93" s="1">
        <v>0.92361111111111116</v>
      </c>
      <c r="Y93" s="1">
        <v>6.9444444444444441E-3</v>
      </c>
      <c r="Z93">
        <v>2</v>
      </c>
      <c r="AA93">
        <v>20</v>
      </c>
      <c r="AB93">
        <v>0</v>
      </c>
      <c r="AC93">
        <v>1</v>
      </c>
      <c r="AD93">
        <v>59</v>
      </c>
      <c r="AF93" t="s">
        <v>59</v>
      </c>
      <c r="AG93" t="s">
        <v>59</v>
      </c>
      <c r="AH93" t="s">
        <v>59</v>
      </c>
      <c r="AI93" t="s">
        <v>59</v>
      </c>
      <c r="AJ93" t="s">
        <v>59</v>
      </c>
      <c r="AK93" t="s">
        <v>59</v>
      </c>
      <c r="AL93" t="s">
        <v>59</v>
      </c>
      <c r="AM93" t="s">
        <v>59</v>
      </c>
      <c r="AN93">
        <v>1</v>
      </c>
      <c r="AO93">
        <v>0</v>
      </c>
      <c r="AP93">
        <v>8</v>
      </c>
      <c r="AQ93" t="s">
        <v>59</v>
      </c>
      <c r="AR93" t="s">
        <v>363</v>
      </c>
      <c r="AS93" t="s">
        <v>385</v>
      </c>
    </row>
    <row r="94" spans="1:45" hidden="1" x14ac:dyDescent="0.25">
      <c r="A94">
        <v>93</v>
      </c>
      <c r="B94" t="s">
        <v>335</v>
      </c>
      <c r="C94" t="s">
        <v>360</v>
      </c>
      <c r="D94" t="s">
        <v>46</v>
      </c>
      <c r="E94" s="1">
        <v>0.57986111111111105</v>
      </c>
      <c r="F94" t="s">
        <v>386</v>
      </c>
      <c r="G94" t="s">
        <v>387</v>
      </c>
      <c r="H94">
        <v>8</v>
      </c>
      <c r="I94" t="s">
        <v>388</v>
      </c>
      <c r="J94" t="s">
        <v>224</v>
      </c>
      <c r="K94" t="s">
        <v>133</v>
      </c>
      <c r="L94" t="s">
        <v>103</v>
      </c>
      <c r="M94" t="s">
        <v>56</v>
      </c>
      <c r="N94" t="s">
        <v>104</v>
      </c>
      <c r="T94" t="s">
        <v>360</v>
      </c>
      <c r="U94" t="s">
        <v>56</v>
      </c>
      <c r="V94" t="s">
        <v>57</v>
      </c>
      <c r="W94" t="s">
        <v>362</v>
      </c>
      <c r="X94" s="1">
        <v>0.58402777777777781</v>
      </c>
      <c r="Y94" s="1">
        <v>4.1666666666666666E-3</v>
      </c>
      <c r="Z94">
        <v>2</v>
      </c>
      <c r="AA94">
        <v>20</v>
      </c>
      <c r="AB94">
        <v>0</v>
      </c>
      <c r="AC94">
        <v>8</v>
      </c>
      <c r="AD94">
        <v>5</v>
      </c>
      <c r="AF94" t="s">
        <v>59</v>
      </c>
      <c r="AG94" t="s">
        <v>59</v>
      </c>
      <c r="AH94" t="s">
        <v>59</v>
      </c>
      <c r="AI94" t="s">
        <v>59</v>
      </c>
      <c r="AJ94" t="s">
        <v>59</v>
      </c>
      <c r="AK94" t="s">
        <v>59</v>
      </c>
      <c r="AL94" t="s">
        <v>59</v>
      </c>
      <c r="AM94" t="s">
        <v>59</v>
      </c>
      <c r="AN94">
        <v>1</v>
      </c>
      <c r="AO94">
        <v>200</v>
      </c>
      <c r="AP94">
        <v>800</v>
      </c>
      <c r="AQ94" t="s">
        <v>59</v>
      </c>
      <c r="AR94" t="s">
        <v>363</v>
      </c>
      <c r="AS94" t="s">
        <v>389</v>
      </c>
    </row>
    <row r="95" spans="1:45" hidden="1" x14ac:dyDescent="0.25">
      <c r="A95">
        <v>94</v>
      </c>
      <c r="B95" t="s">
        <v>335</v>
      </c>
      <c r="C95" t="s">
        <v>360</v>
      </c>
      <c r="D95" t="s">
        <v>46</v>
      </c>
      <c r="E95" s="1">
        <v>0.57986111111111105</v>
      </c>
      <c r="F95" t="s">
        <v>390</v>
      </c>
      <c r="G95">
        <v>9</v>
      </c>
      <c r="H95">
        <v>7</v>
      </c>
      <c r="I95" t="s">
        <v>391</v>
      </c>
      <c r="J95" t="s">
        <v>392</v>
      </c>
      <c r="K95" t="s">
        <v>133</v>
      </c>
      <c r="L95" t="s">
        <v>103</v>
      </c>
      <c r="M95" t="s">
        <v>56</v>
      </c>
      <c r="N95" t="s">
        <v>104</v>
      </c>
      <c r="T95" t="s">
        <v>360</v>
      </c>
      <c r="U95" t="s">
        <v>56</v>
      </c>
      <c r="V95" t="s">
        <v>57</v>
      </c>
      <c r="W95" t="s">
        <v>362</v>
      </c>
      <c r="X95" s="1">
        <v>0.58750000000000002</v>
      </c>
      <c r="Y95" s="1">
        <v>7.6388888888888886E-3</v>
      </c>
      <c r="Z95">
        <v>1</v>
      </c>
      <c r="AA95">
        <v>5</v>
      </c>
      <c r="AB95">
        <v>0</v>
      </c>
      <c r="AC95">
        <v>4</v>
      </c>
      <c r="AD95">
        <v>4</v>
      </c>
      <c r="AF95" t="s">
        <v>59</v>
      </c>
      <c r="AG95" t="s">
        <v>59</v>
      </c>
      <c r="AH95" t="s">
        <v>59</v>
      </c>
      <c r="AI95" t="s">
        <v>59</v>
      </c>
      <c r="AJ95" t="s">
        <v>59</v>
      </c>
      <c r="AK95" t="s">
        <v>59</v>
      </c>
      <c r="AL95" t="s">
        <v>59</v>
      </c>
      <c r="AM95" t="s">
        <v>59</v>
      </c>
      <c r="AN95">
        <v>1</v>
      </c>
      <c r="AO95">
        <v>6</v>
      </c>
      <c r="AP95">
        <v>20</v>
      </c>
      <c r="AQ95" t="s">
        <v>59</v>
      </c>
      <c r="AR95" t="s">
        <v>393</v>
      </c>
      <c r="AS95" t="s">
        <v>394</v>
      </c>
    </row>
    <row r="96" spans="1:45" hidden="1" x14ac:dyDescent="0.25">
      <c r="A96">
        <v>95</v>
      </c>
      <c r="B96" t="s">
        <v>335</v>
      </c>
      <c r="C96" t="s">
        <v>360</v>
      </c>
      <c r="D96" t="s">
        <v>46</v>
      </c>
      <c r="E96" s="1">
        <v>0.85416666666666663</v>
      </c>
      <c r="F96" t="s">
        <v>395</v>
      </c>
      <c r="G96">
        <v>3</v>
      </c>
      <c r="H96">
        <v>3</v>
      </c>
      <c r="I96" t="s">
        <v>396</v>
      </c>
      <c r="J96" t="s">
        <v>288</v>
      </c>
      <c r="K96" t="s">
        <v>65</v>
      </c>
      <c r="L96" t="s">
        <v>103</v>
      </c>
      <c r="M96" t="s">
        <v>56</v>
      </c>
      <c r="N96" t="s">
        <v>104</v>
      </c>
      <c r="T96" t="s">
        <v>360</v>
      </c>
      <c r="U96" t="s">
        <v>56</v>
      </c>
      <c r="V96" t="s">
        <v>57</v>
      </c>
      <c r="W96" t="s">
        <v>362</v>
      </c>
      <c r="X96" s="1">
        <v>0.85763888888888884</v>
      </c>
      <c r="Y96" s="1">
        <v>3.472222222222222E-3</v>
      </c>
      <c r="Z96">
        <v>3</v>
      </c>
      <c r="AA96">
        <v>15</v>
      </c>
      <c r="AB96">
        <v>0</v>
      </c>
      <c r="AC96">
        <v>5</v>
      </c>
      <c r="AD96">
        <v>30</v>
      </c>
      <c r="AF96" t="s">
        <v>59</v>
      </c>
      <c r="AG96" t="s">
        <v>59</v>
      </c>
      <c r="AH96" t="s">
        <v>59</v>
      </c>
      <c r="AI96" t="s">
        <v>59</v>
      </c>
      <c r="AJ96" t="s">
        <v>59</v>
      </c>
      <c r="AK96" t="s">
        <v>59</v>
      </c>
      <c r="AL96" t="s">
        <v>59</v>
      </c>
      <c r="AM96" t="s">
        <v>59</v>
      </c>
      <c r="AN96">
        <v>1</v>
      </c>
      <c r="AO96">
        <v>0</v>
      </c>
      <c r="AP96">
        <v>0</v>
      </c>
      <c r="AQ96" t="s">
        <v>59</v>
      </c>
      <c r="AR96" t="s">
        <v>363</v>
      </c>
      <c r="AS96" t="s">
        <v>381</v>
      </c>
    </row>
    <row r="97" spans="1:44" hidden="1" x14ac:dyDescent="0.25">
      <c r="A97">
        <v>96</v>
      </c>
      <c r="B97" t="s">
        <v>335</v>
      </c>
      <c r="C97" t="s">
        <v>212</v>
      </c>
      <c r="D97" t="s">
        <v>61</v>
      </c>
      <c r="E97" s="1">
        <v>8.3333333333333329E-2</v>
      </c>
      <c r="F97" t="s">
        <v>397</v>
      </c>
      <c r="G97">
        <v>3</v>
      </c>
      <c r="H97">
        <v>14</v>
      </c>
      <c r="I97" t="s">
        <v>261</v>
      </c>
      <c r="J97" t="s">
        <v>262</v>
      </c>
      <c r="K97" t="s">
        <v>133</v>
      </c>
      <c r="L97" t="s">
        <v>398</v>
      </c>
      <c r="M97" t="s">
        <v>85</v>
      </c>
      <c r="N97" t="s">
        <v>86</v>
      </c>
      <c r="R97" t="s">
        <v>165</v>
      </c>
      <c r="S97" t="s">
        <v>166</v>
      </c>
      <c r="T97" t="s">
        <v>212</v>
      </c>
      <c r="U97" t="s">
        <v>56</v>
      </c>
      <c r="V97" t="s">
        <v>57</v>
      </c>
      <c r="W97" t="s">
        <v>398</v>
      </c>
      <c r="X97" s="1">
        <v>8.6805555555555566E-2</v>
      </c>
      <c r="Y97" s="1">
        <v>3.472222222222222E-3</v>
      </c>
      <c r="Z97">
        <v>2</v>
      </c>
      <c r="AA97">
        <v>10</v>
      </c>
      <c r="AB97">
        <v>0</v>
      </c>
      <c r="AC97">
        <v>3</v>
      </c>
      <c r="AD97">
        <v>9</v>
      </c>
      <c r="AE97">
        <v>20</v>
      </c>
      <c r="AF97" t="s">
        <v>59</v>
      </c>
      <c r="AG97" t="s">
        <v>59</v>
      </c>
      <c r="AH97">
        <v>2</v>
      </c>
      <c r="AI97">
        <v>3</v>
      </c>
      <c r="AJ97" t="s">
        <v>59</v>
      </c>
      <c r="AK97">
        <v>1</v>
      </c>
      <c r="AL97" t="s">
        <v>59</v>
      </c>
      <c r="AM97" t="s">
        <v>59</v>
      </c>
      <c r="AN97" t="s">
        <v>59</v>
      </c>
      <c r="AO97">
        <v>0</v>
      </c>
      <c r="AP97">
        <v>0</v>
      </c>
      <c r="AQ97" t="s">
        <v>59</v>
      </c>
      <c r="AR97" t="s">
        <v>399</v>
      </c>
    </row>
    <row r="98" spans="1:44" hidden="1" x14ac:dyDescent="0.25">
      <c r="A98">
        <v>97</v>
      </c>
      <c r="B98" t="s">
        <v>335</v>
      </c>
      <c r="C98" t="s">
        <v>212</v>
      </c>
      <c r="D98" t="s">
        <v>75</v>
      </c>
      <c r="E98" s="1">
        <v>0.28125</v>
      </c>
      <c r="F98" t="s">
        <v>400</v>
      </c>
      <c r="G98">
        <v>4</v>
      </c>
      <c r="H98">
        <v>6</v>
      </c>
      <c r="I98" t="s">
        <v>275</v>
      </c>
      <c r="J98" t="s">
        <v>208</v>
      </c>
      <c r="K98" t="s">
        <v>50</v>
      </c>
      <c r="L98" t="s">
        <v>214</v>
      </c>
      <c r="M98" t="s">
        <v>56</v>
      </c>
      <c r="N98" t="s">
        <v>104</v>
      </c>
      <c r="T98" t="s">
        <v>212</v>
      </c>
      <c r="U98" t="s">
        <v>56</v>
      </c>
      <c r="V98" t="s">
        <v>57</v>
      </c>
      <c r="W98" t="s">
        <v>214</v>
      </c>
      <c r="X98" s="1">
        <v>0.28472222222222221</v>
      </c>
      <c r="Y98" s="1">
        <v>3.472222222222222E-3</v>
      </c>
      <c r="Z98">
        <v>1</v>
      </c>
      <c r="AA98">
        <v>4</v>
      </c>
      <c r="AB98">
        <v>0</v>
      </c>
      <c r="AC98">
        <v>0</v>
      </c>
      <c r="AD98">
        <v>25</v>
      </c>
      <c r="AF98" t="s">
        <v>59</v>
      </c>
      <c r="AG98" t="s">
        <v>59</v>
      </c>
      <c r="AH98" t="s">
        <v>59</v>
      </c>
      <c r="AI98" t="s">
        <v>59</v>
      </c>
      <c r="AJ98" t="s">
        <v>59</v>
      </c>
      <c r="AK98" t="s">
        <v>59</v>
      </c>
      <c r="AL98" t="s">
        <v>59</v>
      </c>
      <c r="AM98" t="s">
        <v>59</v>
      </c>
      <c r="AN98" t="s">
        <v>59</v>
      </c>
      <c r="AO98">
        <v>0</v>
      </c>
      <c r="AP98">
        <v>0</v>
      </c>
      <c r="AQ98" t="s">
        <v>59</v>
      </c>
      <c r="AR98" t="s">
        <v>325</v>
      </c>
    </row>
    <row r="99" spans="1:44" hidden="1" x14ac:dyDescent="0.25">
      <c r="A99">
        <v>98</v>
      </c>
      <c r="B99" t="s">
        <v>335</v>
      </c>
      <c r="C99" t="s">
        <v>212</v>
      </c>
      <c r="D99" t="s">
        <v>75</v>
      </c>
      <c r="E99" s="1">
        <v>0.2673611111111111</v>
      </c>
      <c r="F99" t="s">
        <v>401</v>
      </c>
      <c r="I99" t="s">
        <v>402</v>
      </c>
      <c r="J99" t="s">
        <v>110</v>
      </c>
      <c r="K99" t="s">
        <v>65</v>
      </c>
      <c r="L99" t="s">
        <v>214</v>
      </c>
      <c r="M99" t="s">
        <v>56</v>
      </c>
      <c r="N99" t="s">
        <v>104</v>
      </c>
      <c r="T99" t="s">
        <v>212</v>
      </c>
      <c r="U99" t="s">
        <v>56</v>
      </c>
      <c r="V99" t="s">
        <v>57</v>
      </c>
      <c r="W99" t="s">
        <v>214</v>
      </c>
      <c r="X99" s="1">
        <v>0.27083333333333331</v>
      </c>
      <c r="Y99" s="1">
        <v>3.472222222222222E-3</v>
      </c>
      <c r="Z99">
        <v>1</v>
      </c>
      <c r="AA99">
        <v>5</v>
      </c>
      <c r="AB99">
        <v>0</v>
      </c>
      <c r="AC99">
        <v>0</v>
      </c>
      <c r="AD99">
        <v>50</v>
      </c>
      <c r="AF99" t="s">
        <v>59</v>
      </c>
      <c r="AG99" t="s">
        <v>59</v>
      </c>
      <c r="AH99" t="s">
        <v>59</v>
      </c>
      <c r="AI99" t="s">
        <v>59</v>
      </c>
      <c r="AJ99" t="s">
        <v>59</v>
      </c>
      <c r="AK99" t="s">
        <v>59</v>
      </c>
      <c r="AL99" t="s">
        <v>59</v>
      </c>
      <c r="AM99" t="s">
        <v>59</v>
      </c>
      <c r="AN99">
        <v>1</v>
      </c>
      <c r="AO99">
        <v>0</v>
      </c>
      <c r="AP99">
        <v>0</v>
      </c>
      <c r="AQ99" t="s">
        <v>59</v>
      </c>
      <c r="AR99" t="s">
        <v>325</v>
      </c>
    </row>
    <row r="100" spans="1:44" x14ac:dyDescent="0.25">
      <c r="A100">
        <v>99</v>
      </c>
      <c r="B100" t="s">
        <v>403</v>
      </c>
      <c r="C100" t="s">
        <v>45</v>
      </c>
      <c r="D100" t="s">
        <v>61</v>
      </c>
      <c r="E100" s="1">
        <v>0.90277777777777779</v>
      </c>
      <c r="F100" t="s">
        <v>404</v>
      </c>
      <c r="G100">
        <v>7</v>
      </c>
      <c r="H100">
        <v>9</v>
      </c>
      <c r="I100" t="s">
        <v>129</v>
      </c>
      <c r="J100" t="s">
        <v>130</v>
      </c>
      <c r="K100" t="s">
        <v>65</v>
      </c>
      <c r="L100" t="s">
        <v>405</v>
      </c>
      <c r="M100" t="s">
        <v>85</v>
      </c>
      <c r="N100" t="s">
        <v>86</v>
      </c>
      <c r="R100" t="s">
        <v>54</v>
      </c>
      <c r="S100" t="s">
        <v>55</v>
      </c>
      <c r="T100" t="s">
        <v>45</v>
      </c>
      <c r="U100" t="s">
        <v>66</v>
      </c>
      <c r="V100" t="s">
        <v>67</v>
      </c>
      <c r="W100" t="s">
        <v>68</v>
      </c>
      <c r="X100" s="1">
        <v>0.90972222222222221</v>
      </c>
      <c r="Y100" s="1">
        <v>6.9444444444444441E-3</v>
      </c>
      <c r="Z100">
        <v>15</v>
      </c>
      <c r="AA100">
        <v>75</v>
      </c>
      <c r="AB100">
        <v>0</v>
      </c>
      <c r="AC100">
        <v>3</v>
      </c>
      <c r="AD100">
        <v>50</v>
      </c>
      <c r="AE100">
        <v>40</v>
      </c>
      <c r="AF100" t="s">
        <v>59</v>
      </c>
      <c r="AG100" t="s">
        <v>59</v>
      </c>
      <c r="AH100" t="s">
        <v>59</v>
      </c>
      <c r="AI100" t="s">
        <v>59</v>
      </c>
      <c r="AJ100" t="s">
        <v>59</v>
      </c>
      <c r="AK100">
        <v>1</v>
      </c>
      <c r="AL100" t="s">
        <v>59</v>
      </c>
      <c r="AM100" t="s">
        <v>59</v>
      </c>
      <c r="AN100" t="s">
        <v>59</v>
      </c>
      <c r="AO100">
        <v>0</v>
      </c>
      <c r="AP100">
        <v>0</v>
      </c>
      <c r="AQ100" s="2">
        <v>500000000</v>
      </c>
      <c r="AR100" t="s">
        <v>406</v>
      </c>
    </row>
    <row r="101" spans="1:44" x14ac:dyDescent="0.25">
      <c r="A101">
        <v>100</v>
      </c>
      <c r="B101" t="s">
        <v>403</v>
      </c>
      <c r="C101" t="s">
        <v>45</v>
      </c>
      <c r="D101" t="s">
        <v>61</v>
      </c>
      <c r="E101" s="1">
        <v>0.71527777777777779</v>
      </c>
      <c r="F101" t="s">
        <v>407</v>
      </c>
      <c r="I101" t="s">
        <v>408</v>
      </c>
      <c r="J101" t="s">
        <v>262</v>
      </c>
      <c r="K101" t="s">
        <v>133</v>
      </c>
      <c r="L101" t="s">
        <v>409</v>
      </c>
      <c r="M101" t="s">
        <v>112</v>
      </c>
      <c r="N101" t="s">
        <v>113</v>
      </c>
      <c r="T101" t="s">
        <v>45</v>
      </c>
      <c r="U101" t="s">
        <v>66</v>
      </c>
      <c r="V101" t="s">
        <v>67</v>
      </c>
      <c r="W101" t="s">
        <v>121</v>
      </c>
      <c r="X101" s="1">
        <v>0.71875</v>
      </c>
      <c r="Y101" s="1">
        <v>3.472222222222222E-3</v>
      </c>
      <c r="Z101">
        <v>1</v>
      </c>
      <c r="AA101">
        <v>5</v>
      </c>
      <c r="AB101">
        <v>0</v>
      </c>
      <c r="AC101">
        <v>0</v>
      </c>
      <c r="AD101">
        <v>15</v>
      </c>
      <c r="AF101" t="s">
        <v>59</v>
      </c>
      <c r="AG101" t="s">
        <v>59</v>
      </c>
      <c r="AH101" t="s">
        <v>59</v>
      </c>
      <c r="AI101" t="s">
        <v>59</v>
      </c>
      <c r="AJ101" t="s">
        <v>59</v>
      </c>
      <c r="AK101" t="s">
        <v>59</v>
      </c>
      <c r="AL101" t="s">
        <v>59</v>
      </c>
      <c r="AM101">
        <v>1</v>
      </c>
      <c r="AN101" t="s">
        <v>59</v>
      </c>
      <c r="AO101">
        <v>0</v>
      </c>
      <c r="AP101">
        <v>0</v>
      </c>
      <c r="AQ101" s="2">
        <v>1000000</v>
      </c>
      <c r="AR101" t="s">
        <v>410</v>
      </c>
    </row>
    <row r="102" spans="1:44" x14ac:dyDescent="0.25">
      <c r="A102">
        <v>101</v>
      </c>
      <c r="B102" t="s">
        <v>403</v>
      </c>
      <c r="C102" t="s">
        <v>45</v>
      </c>
      <c r="D102" t="s">
        <v>61</v>
      </c>
      <c r="E102" s="1">
        <v>0.88402777777777775</v>
      </c>
      <c r="F102" t="s">
        <v>411</v>
      </c>
      <c r="G102">
        <v>1</v>
      </c>
      <c r="H102">
        <v>10</v>
      </c>
      <c r="I102" t="s">
        <v>230</v>
      </c>
      <c r="J102" t="s">
        <v>91</v>
      </c>
      <c r="K102" t="s">
        <v>73</v>
      </c>
      <c r="L102" t="s">
        <v>412</v>
      </c>
      <c r="M102" t="s">
        <v>85</v>
      </c>
      <c r="N102" t="s">
        <v>86</v>
      </c>
      <c r="R102" t="s">
        <v>54</v>
      </c>
      <c r="S102" t="s">
        <v>55</v>
      </c>
      <c r="T102" t="s">
        <v>45</v>
      </c>
      <c r="U102" t="s">
        <v>56</v>
      </c>
      <c r="V102" t="s">
        <v>57</v>
      </c>
      <c r="W102" t="s">
        <v>413</v>
      </c>
      <c r="X102" s="1">
        <v>0.88888888888888884</v>
      </c>
      <c r="Y102" s="1">
        <v>4.8611111111111112E-3</v>
      </c>
      <c r="Z102">
        <v>14</v>
      </c>
      <c r="AA102">
        <v>70</v>
      </c>
      <c r="AB102">
        <v>0</v>
      </c>
      <c r="AC102">
        <v>0</v>
      </c>
      <c r="AD102">
        <v>42</v>
      </c>
      <c r="AE102">
        <v>24</v>
      </c>
      <c r="AF102" t="s">
        <v>59</v>
      </c>
      <c r="AG102" t="s">
        <v>59</v>
      </c>
      <c r="AH102" t="s">
        <v>59</v>
      </c>
      <c r="AI102" t="s">
        <v>59</v>
      </c>
      <c r="AJ102" t="s">
        <v>59</v>
      </c>
      <c r="AK102">
        <v>1</v>
      </c>
      <c r="AL102" t="s">
        <v>59</v>
      </c>
      <c r="AM102" t="s">
        <v>59</v>
      </c>
      <c r="AN102" t="s">
        <v>59</v>
      </c>
      <c r="AO102">
        <v>2</v>
      </c>
      <c r="AP102">
        <v>12</v>
      </c>
      <c r="AQ102" s="2">
        <v>50000000</v>
      </c>
      <c r="AR102" t="s">
        <v>414</v>
      </c>
    </row>
    <row r="103" spans="1:44" x14ac:dyDescent="0.25">
      <c r="A103">
        <v>102</v>
      </c>
      <c r="B103" t="s">
        <v>403</v>
      </c>
      <c r="C103" t="s">
        <v>45</v>
      </c>
      <c r="D103" t="s">
        <v>61</v>
      </c>
      <c r="E103" s="1">
        <v>0.91319444444444453</v>
      </c>
      <c r="F103" t="s">
        <v>415</v>
      </c>
      <c r="G103">
        <v>6</v>
      </c>
      <c r="H103">
        <v>8</v>
      </c>
      <c r="I103" t="s">
        <v>416</v>
      </c>
      <c r="J103" t="s">
        <v>219</v>
      </c>
      <c r="K103" t="s">
        <v>133</v>
      </c>
      <c r="L103" t="s">
        <v>417</v>
      </c>
      <c r="M103" t="s">
        <v>418</v>
      </c>
      <c r="N103" t="s">
        <v>419</v>
      </c>
      <c r="R103" t="s">
        <v>54</v>
      </c>
      <c r="S103" t="s">
        <v>55</v>
      </c>
      <c r="T103" t="s">
        <v>45</v>
      </c>
      <c r="U103" t="s">
        <v>56</v>
      </c>
      <c r="V103" t="s">
        <v>57</v>
      </c>
      <c r="W103" t="s">
        <v>420</v>
      </c>
      <c r="X103" s="1">
        <v>0.91666666666666663</v>
      </c>
      <c r="Y103" s="1">
        <v>3.472222222222222E-3</v>
      </c>
      <c r="Z103">
        <v>1</v>
      </c>
      <c r="AA103">
        <v>5</v>
      </c>
      <c r="AB103">
        <v>0</v>
      </c>
      <c r="AC103">
        <v>0</v>
      </c>
      <c r="AD103">
        <v>25</v>
      </c>
      <c r="AE103">
        <v>2</v>
      </c>
      <c r="AF103" t="s">
        <v>59</v>
      </c>
      <c r="AG103" t="s">
        <v>59</v>
      </c>
      <c r="AH103" t="s">
        <v>59</v>
      </c>
      <c r="AI103" t="s">
        <v>59</v>
      </c>
      <c r="AJ103" t="s">
        <v>59</v>
      </c>
      <c r="AK103" t="s">
        <v>59</v>
      </c>
      <c r="AL103">
        <v>1</v>
      </c>
      <c r="AM103" t="s">
        <v>59</v>
      </c>
      <c r="AN103" t="s">
        <v>59</v>
      </c>
      <c r="AO103">
        <v>0</v>
      </c>
      <c r="AP103">
        <v>0</v>
      </c>
      <c r="AQ103" s="2">
        <v>3000000</v>
      </c>
      <c r="AR103" t="s">
        <v>421</v>
      </c>
    </row>
    <row r="104" spans="1:44" hidden="1" x14ac:dyDescent="0.25">
      <c r="A104">
        <v>103</v>
      </c>
      <c r="B104" t="s">
        <v>403</v>
      </c>
      <c r="C104" t="s">
        <v>360</v>
      </c>
      <c r="D104" t="s">
        <v>46</v>
      </c>
      <c r="E104" s="1">
        <v>0.3923611111111111</v>
      </c>
      <c r="F104" t="s">
        <v>422</v>
      </c>
      <c r="G104" t="s">
        <v>423</v>
      </c>
      <c r="H104" t="s">
        <v>424</v>
      </c>
      <c r="I104" t="s">
        <v>361</v>
      </c>
      <c r="J104" t="s">
        <v>148</v>
      </c>
      <c r="K104" t="s">
        <v>133</v>
      </c>
      <c r="L104" t="s">
        <v>103</v>
      </c>
      <c r="M104" t="s">
        <v>56</v>
      </c>
      <c r="N104" t="s">
        <v>104</v>
      </c>
      <c r="T104" t="s">
        <v>360</v>
      </c>
      <c r="U104" t="s">
        <v>56</v>
      </c>
      <c r="V104" t="s">
        <v>57</v>
      </c>
      <c r="W104" t="s">
        <v>362</v>
      </c>
      <c r="X104" s="1">
        <v>0.39583333333333331</v>
      </c>
      <c r="Y104" s="1">
        <v>3.472222222222222E-3</v>
      </c>
      <c r="Z104">
        <v>2</v>
      </c>
      <c r="AA104">
        <v>15</v>
      </c>
      <c r="AB104">
        <v>0</v>
      </c>
      <c r="AC104">
        <v>11</v>
      </c>
      <c r="AD104">
        <v>55</v>
      </c>
      <c r="AF104" t="s">
        <v>59</v>
      </c>
      <c r="AG104" t="s">
        <v>59</v>
      </c>
      <c r="AH104" t="s">
        <v>59</v>
      </c>
      <c r="AI104" t="s">
        <v>59</v>
      </c>
      <c r="AJ104" t="s">
        <v>59</v>
      </c>
      <c r="AK104" t="s">
        <v>59</v>
      </c>
      <c r="AL104" t="s">
        <v>59</v>
      </c>
      <c r="AM104" t="s">
        <v>59</v>
      </c>
      <c r="AN104">
        <v>2</v>
      </c>
      <c r="AO104">
        <v>700</v>
      </c>
      <c r="AP104">
        <v>4000</v>
      </c>
      <c r="AQ104" t="s">
        <v>59</v>
      </c>
      <c r="AR104" t="s">
        <v>425</v>
      </c>
    </row>
    <row r="105" spans="1:44" hidden="1" x14ac:dyDescent="0.25">
      <c r="A105">
        <v>104</v>
      </c>
      <c r="B105" t="s">
        <v>403</v>
      </c>
      <c r="C105" t="s">
        <v>360</v>
      </c>
      <c r="D105" t="s">
        <v>46</v>
      </c>
      <c r="E105" s="1">
        <v>0.41666666666666669</v>
      </c>
      <c r="F105" t="s">
        <v>426</v>
      </c>
      <c r="G105">
        <v>7</v>
      </c>
      <c r="H105">
        <v>7</v>
      </c>
      <c r="I105" t="s">
        <v>129</v>
      </c>
      <c r="J105" t="s">
        <v>130</v>
      </c>
      <c r="K105" t="s">
        <v>65</v>
      </c>
      <c r="L105" t="s">
        <v>103</v>
      </c>
      <c r="M105" t="s">
        <v>56</v>
      </c>
      <c r="N105" t="s">
        <v>104</v>
      </c>
      <c r="T105" t="s">
        <v>360</v>
      </c>
      <c r="U105" t="s">
        <v>56</v>
      </c>
      <c r="V105" t="s">
        <v>57</v>
      </c>
      <c r="W105" t="s">
        <v>362</v>
      </c>
      <c r="X105" s="1">
        <v>0.4201388888888889</v>
      </c>
      <c r="Y105" s="1">
        <v>3.472222222222222E-3</v>
      </c>
      <c r="Z105">
        <v>1</v>
      </c>
      <c r="AA105">
        <v>15</v>
      </c>
      <c r="AB105">
        <v>0</v>
      </c>
      <c r="AC105">
        <v>11</v>
      </c>
      <c r="AD105">
        <v>0</v>
      </c>
      <c r="AF105" t="s">
        <v>59</v>
      </c>
      <c r="AG105" t="s">
        <v>59</v>
      </c>
      <c r="AH105" t="s">
        <v>59</v>
      </c>
      <c r="AI105" t="s">
        <v>59</v>
      </c>
      <c r="AJ105" t="s">
        <v>59</v>
      </c>
      <c r="AK105" t="s">
        <v>59</v>
      </c>
      <c r="AL105" t="s">
        <v>59</v>
      </c>
      <c r="AM105" t="s">
        <v>59</v>
      </c>
      <c r="AN105">
        <v>1</v>
      </c>
      <c r="AO105">
        <v>125</v>
      </c>
      <c r="AP105">
        <v>512</v>
      </c>
      <c r="AQ105" t="s">
        <v>59</v>
      </c>
      <c r="AR105" t="s">
        <v>425</v>
      </c>
    </row>
    <row r="106" spans="1:44" hidden="1" x14ac:dyDescent="0.25">
      <c r="A106">
        <v>105</v>
      </c>
      <c r="B106" t="s">
        <v>403</v>
      </c>
      <c r="C106" t="s">
        <v>360</v>
      </c>
      <c r="D106" t="s">
        <v>46</v>
      </c>
      <c r="E106" s="1">
        <v>0.41666666666666669</v>
      </c>
      <c r="F106" t="s">
        <v>427</v>
      </c>
      <c r="G106" t="s">
        <v>428</v>
      </c>
      <c r="H106">
        <v>5</v>
      </c>
      <c r="I106" t="s">
        <v>241</v>
      </c>
      <c r="J106" t="s">
        <v>130</v>
      </c>
      <c r="K106" t="s">
        <v>65</v>
      </c>
      <c r="L106" t="s">
        <v>103</v>
      </c>
      <c r="M106" t="s">
        <v>56</v>
      </c>
      <c r="N106" t="s">
        <v>104</v>
      </c>
      <c r="T106" t="s">
        <v>360</v>
      </c>
      <c r="U106" t="s">
        <v>56</v>
      </c>
      <c r="V106" t="s">
        <v>57</v>
      </c>
      <c r="W106" t="s">
        <v>362</v>
      </c>
      <c r="X106" s="1">
        <v>0.4201388888888889</v>
      </c>
      <c r="Y106" s="1">
        <v>3.472222222222222E-3</v>
      </c>
      <c r="Z106">
        <v>2</v>
      </c>
      <c r="AA106">
        <v>12</v>
      </c>
      <c r="AB106">
        <v>0</v>
      </c>
      <c r="AC106">
        <v>5</v>
      </c>
      <c r="AD106">
        <v>0</v>
      </c>
      <c r="AF106" t="s">
        <v>59</v>
      </c>
      <c r="AG106" t="s">
        <v>59</v>
      </c>
      <c r="AH106" t="s">
        <v>59</v>
      </c>
      <c r="AI106" t="s">
        <v>59</v>
      </c>
      <c r="AJ106" t="s">
        <v>59</v>
      </c>
      <c r="AK106" t="s">
        <v>59</v>
      </c>
      <c r="AL106" t="s">
        <v>59</v>
      </c>
      <c r="AM106" t="s">
        <v>59</v>
      </c>
      <c r="AN106">
        <v>1</v>
      </c>
      <c r="AO106">
        <v>200</v>
      </c>
      <c r="AP106">
        <v>667</v>
      </c>
      <c r="AQ106" t="s">
        <v>59</v>
      </c>
      <c r="AR106" t="s">
        <v>425</v>
      </c>
    </row>
    <row r="107" spans="1:44" hidden="1" x14ac:dyDescent="0.25">
      <c r="A107">
        <v>106</v>
      </c>
      <c r="B107" t="s">
        <v>403</v>
      </c>
      <c r="C107" t="s">
        <v>360</v>
      </c>
      <c r="D107" t="s">
        <v>61</v>
      </c>
      <c r="E107" s="1">
        <v>0.54166666666666663</v>
      </c>
      <c r="F107" t="s">
        <v>429</v>
      </c>
      <c r="I107" t="s">
        <v>248</v>
      </c>
      <c r="J107" t="s">
        <v>199</v>
      </c>
      <c r="K107" t="s">
        <v>73</v>
      </c>
      <c r="L107" t="s">
        <v>103</v>
      </c>
      <c r="M107" t="s">
        <v>56</v>
      </c>
      <c r="N107" t="s">
        <v>104</v>
      </c>
      <c r="T107" t="s">
        <v>360</v>
      </c>
      <c r="U107" t="s">
        <v>56</v>
      </c>
      <c r="V107" t="s">
        <v>57</v>
      </c>
      <c r="W107" t="s">
        <v>362</v>
      </c>
      <c r="X107" s="1">
        <v>0.54375000000000007</v>
      </c>
      <c r="Y107" s="1">
        <v>2.0833333333333333E-3</v>
      </c>
      <c r="Z107">
        <v>2</v>
      </c>
      <c r="AA107">
        <v>9</v>
      </c>
      <c r="AB107">
        <v>0</v>
      </c>
      <c r="AC107">
        <v>4</v>
      </c>
      <c r="AD107">
        <v>15</v>
      </c>
      <c r="AF107" t="s">
        <v>59</v>
      </c>
      <c r="AG107" t="s">
        <v>59</v>
      </c>
      <c r="AH107" t="s">
        <v>59</v>
      </c>
      <c r="AI107" t="s">
        <v>59</v>
      </c>
      <c r="AJ107" t="s">
        <v>59</v>
      </c>
      <c r="AK107" t="s">
        <v>59</v>
      </c>
      <c r="AL107" t="s">
        <v>59</v>
      </c>
      <c r="AM107" t="s">
        <v>59</v>
      </c>
      <c r="AN107" t="s">
        <v>59</v>
      </c>
      <c r="AO107">
        <v>0</v>
      </c>
      <c r="AP107">
        <v>0</v>
      </c>
      <c r="AQ107" t="s">
        <v>59</v>
      </c>
      <c r="AR107" t="s">
        <v>425</v>
      </c>
    </row>
    <row r="108" spans="1:44" hidden="1" x14ac:dyDescent="0.25">
      <c r="A108">
        <v>107</v>
      </c>
      <c r="B108" t="s">
        <v>403</v>
      </c>
      <c r="C108" t="s">
        <v>360</v>
      </c>
      <c r="D108" t="s">
        <v>46</v>
      </c>
      <c r="E108" s="1">
        <v>0.41666666666666669</v>
      </c>
      <c r="F108" t="s">
        <v>430</v>
      </c>
      <c r="G108">
        <v>1</v>
      </c>
      <c r="H108">
        <v>2</v>
      </c>
      <c r="I108" t="s">
        <v>288</v>
      </c>
      <c r="J108" t="s">
        <v>183</v>
      </c>
      <c r="K108" t="s">
        <v>65</v>
      </c>
      <c r="L108" t="s">
        <v>103</v>
      </c>
      <c r="M108" t="s">
        <v>56</v>
      </c>
      <c r="N108" t="s">
        <v>104</v>
      </c>
      <c r="T108" t="s">
        <v>360</v>
      </c>
      <c r="U108" t="s">
        <v>56</v>
      </c>
      <c r="V108" t="s">
        <v>57</v>
      </c>
      <c r="W108" t="s">
        <v>362</v>
      </c>
      <c r="X108" s="1">
        <v>0.4201388888888889</v>
      </c>
      <c r="Y108" s="1">
        <v>3.472222222222222E-3</v>
      </c>
      <c r="Z108">
        <v>2</v>
      </c>
      <c r="AA108">
        <v>25</v>
      </c>
      <c r="AB108">
        <v>0</v>
      </c>
      <c r="AC108">
        <v>11</v>
      </c>
      <c r="AD108">
        <v>0</v>
      </c>
      <c r="AF108" t="s">
        <v>59</v>
      </c>
      <c r="AG108" t="s">
        <v>59</v>
      </c>
      <c r="AH108" t="s">
        <v>59</v>
      </c>
      <c r="AI108" t="s">
        <v>59</v>
      </c>
      <c r="AJ108" t="s">
        <v>59</v>
      </c>
      <c r="AK108" t="s">
        <v>59</v>
      </c>
      <c r="AL108" t="s">
        <v>59</v>
      </c>
      <c r="AM108" t="s">
        <v>59</v>
      </c>
      <c r="AN108">
        <v>1</v>
      </c>
      <c r="AO108">
        <v>200</v>
      </c>
      <c r="AP108">
        <v>662</v>
      </c>
      <c r="AQ108" t="s">
        <v>59</v>
      </c>
      <c r="AR108" t="s">
        <v>425</v>
      </c>
    </row>
    <row r="109" spans="1:44" hidden="1" x14ac:dyDescent="0.25">
      <c r="A109">
        <v>108</v>
      </c>
      <c r="B109" t="s">
        <v>403</v>
      </c>
      <c r="C109" t="s">
        <v>360</v>
      </c>
      <c r="D109" t="s">
        <v>75</v>
      </c>
      <c r="E109" s="1">
        <v>0.45833333333333331</v>
      </c>
      <c r="F109" t="s">
        <v>431</v>
      </c>
      <c r="H109" t="s">
        <v>432</v>
      </c>
      <c r="I109" t="s">
        <v>433</v>
      </c>
      <c r="J109" t="s">
        <v>264</v>
      </c>
      <c r="K109" t="s">
        <v>50</v>
      </c>
      <c r="L109" t="s">
        <v>103</v>
      </c>
      <c r="M109" t="s">
        <v>56</v>
      </c>
      <c r="N109" t="s">
        <v>104</v>
      </c>
      <c r="T109" t="s">
        <v>360</v>
      </c>
      <c r="U109" t="s">
        <v>56</v>
      </c>
      <c r="V109" t="s">
        <v>57</v>
      </c>
      <c r="W109" t="s">
        <v>362</v>
      </c>
      <c r="X109" s="1">
        <v>0.47569444444444442</v>
      </c>
      <c r="Y109" s="1">
        <v>1.7361111111111112E-2</v>
      </c>
      <c r="Z109">
        <v>5</v>
      </c>
      <c r="AA109">
        <v>26</v>
      </c>
      <c r="AB109">
        <v>0</v>
      </c>
      <c r="AC109">
        <v>10</v>
      </c>
      <c r="AD109">
        <v>0</v>
      </c>
      <c r="AF109" t="s">
        <v>59</v>
      </c>
      <c r="AG109" t="s">
        <v>59</v>
      </c>
      <c r="AH109" t="s">
        <v>59</v>
      </c>
      <c r="AI109" t="s">
        <v>59</v>
      </c>
      <c r="AJ109" t="s">
        <v>59</v>
      </c>
      <c r="AK109" t="s">
        <v>59</v>
      </c>
      <c r="AL109" t="s">
        <v>59</v>
      </c>
      <c r="AM109" t="s">
        <v>59</v>
      </c>
      <c r="AN109">
        <v>2</v>
      </c>
      <c r="AO109">
        <v>0</v>
      </c>
      <c r="AP109">
        <v>400</v>
      </c>
      <c r="AQ109" t="s">
        <v>59</v>
      </c>
      <c r="AR109" t="s">
        <v>425</v>
      </c>
    </row>
    <row r="110" spans="1:44" hidden="1" x14ac:dyDescent="0.25">
      <c r="A110">
        <v>109</v>
      </c>
      <c r="B110" t="s">
        <v>403</v>
      </c>
      <c r="C110" t="s">
        <v>360</v>
      </c>
      <c r="D110" t="s">
        <v>46</v>
      </c>
      <c r="E110" s="1">
        <v>0.34027777777777773</v>
      </c>
      <c r="F110" t="s">
        <v>434</v>
      </c>
      <c r="G110" t="s">
        <v>423</v>
      </c>
      <c r="H110" t="s">
        <v>435</v>
      </c>
      <c r="I110" t="s">
        <v>436</v>
      </c>
      <c r="J110" t="s">
        <v>148</v>
      </c>
      <c r="K110" t="s">
        <v>133</v>
      </c>
      <c r="L110" t="s">
        <v>103</v>
      </c>
      <c r="M110" t="s">
        <v>56</v>
      </c>
      <c r="N110" t="s">
        <v>104</v>
      </c>
      <c r="T110" t="s">
        <v>360</v>
      </c>
      <c r="U110" t="s">
        <v>56</v>
      </c>
      <c r="V110" t="s">
        <v>57</v>
      </c>
      <c r="W110" t="s">
        <v>362</v>
      </c>
      <c r="X110" s="1">
        <v>0.35416666666666669</v>
      </c>
      <c r="Y110" s="1">
        <v>1.3888888888888888E-2</v>
      </c>
      <c r="Z110">
        <v>4</v>
      </c>
      <c r="AA110">
        <v>32</v>
      </c>
      <c r="AB110">
        <v>0</v>
      </c>
      <c r="AC110">
        <v>13</v>
      </c>
      <c r="AD110">
        <v>9</v>
      </c>
      <c r="AF110" t="s">
        <v>59</v>
      </c>
      <c r="AG110" t="s">
        <v>59</v>
      </c>
      <c r="AH110" t="s">
        <v>59</v>
      </c>
      <c r="AI110" t="s">
        <v>59</v>
      </c>
      <c r="AJ110" t="s">
        <v>59</v>
      </c>
      <c r="AK110" t="s">
        <v>59</v>
      </c>
      <c r="AL110" t="s">
        <v>59</v>
      </c>
      <c r="AM110" t="s">
        <v>59</v>
      </c>
      <c r="AN110">
        <v>1</v>
      </c>
      <c r="AO110">
        <v>1459</v>
      </c>
      <c r="AP110">
        <v>4611</v>
      </c>
      <c r="AQ110" t="s">
        <v>59</v>
      </c>
      <c r="AR110" t="s">
        <v>425</v>
      </c>
    </row>
    <row r="111" spans="1:44" hidden="1" x14ac:dyDescent="0.25">
      <c r="A111">
        <v>110</v>
      </c>
      <c r="B111" t="s">
        <v>403</v>
      </c>
      <c r="C111" t="s">
        <v>360</v>
      </c>
      <c r="D111" t="s">
        <v>46</v>
      </c>
      <c r="E111" s="1">
        <v>0.41666666666666669</v>
      </c>
      <c r="F111" t="s">
        <v>437</v>
      </c>
      <c r="G111">
        <v>3</v>
      </c>
      <c r="H111">
        <v>3</v>
      </c>
      <c r="I111" t="s">
        <v>396</v>
      </c>
      <c r="J111" t="s">
        <v>288</v>
      </c>
      <c r="K111" t="s">
        <v>65</v>
      </c>
      <c r="L111" t="s">
        <v>103</v>
      </c>
      <c r="M111" t="s">
        <v>56</v>
      </c>
      <c r="N111" t="s">
        <v>104</v>
      </c>
      <c r="T111" t="s">
        <v>360</v>
      </c>
      <c r="U111" t="s">
        <v>56</v>
      </c>
      <c r="V111" t="s">
        <v>57</v>
      </c>
      <c r="W111" t="s">
        <v>362</v>
      </c>
      <c r="X111" s="1">
        <v>0.4201388888888889</v>
      </c>
      <c r="Y111" s="1">
        <v>3.472222222222222E-3</v>
      </c>
      <c r="Z111">
        <v>2</v>
      </c>
      <c r="AA111">
        <v>12</v>
      </c>
      <c r="AB111">
        <v>0</v>
      </c>
      <c r="AC111">
        <v>11</v>
      </c>
      <c r="AD111">
        <v>0</v>
      </c>
      <c r="AF111" t="s">
        <v>59</v>
      </c>
      <c r="AG111" t="s">
        <v>59</v>
      </c>
      <c r="AH111" t="s">
        <v>59</v>
      </c>
      <c r="AI111" t="s">
        <v>59</v>
      </c>
      <c r="AJ111" t="s">
        <v>59</v>
      </c>
      <c r="AK111" t="s">
        <v>59</v>
      </c>
      <c r="AL111" t="s">
        <v>59</v>
      </c>
      <c r="AM111" t="s">
        <v>59</v>
      </c>
      <c r="AN111">
        <v>1</v>
      </c>
      <c r="AO111">
        <v>52</v>
      </c>
      <c r="AP111">
        <v>116</v>
      </c>
      <c r="AQ111" t="s">
        <v>59</v>
      </c>
      <c r="AR111" t="s">
        <v>425</v>
      </c>
    </row>
    <row r="112" spans="1:44" hidden="1" x14ac:dyDescent="0.25">
      <c r="A112">
        <v>111</v>
      </c>
      <c r="B112" t="s">
        <v>403</v>
      </c>
      <c r="C112" t="s">
        <v>212</v>
      </c>
      <c r="D112" t="s">
        <v>61</v>
      </c>
      <c r="E112" s="1">
        <v>0.54861111111111105</v>
      </c>
      <c r="F112" t="s">
        <v>438</v>
      </c>
      <c r="G112">
        <v>3</v>
      </c>
      <c r="H112">
        <v>12</v>
      </c>
      <c r="I112" t="s">
        <v>277</v>
      </c>
      <c r="J112" t="s">
        <v>237</v>
      </c>
      <c r="K112" t="s">
        <v>50</v>
      </c>
      <c r="L112" t="s">
        <v>214</v>
      </c>
      <c r="M112" t="s">
        <v>56</v>
      </c>
      <c r="N112" t="s">
        <v>104</v>
      </c>
      <c r="T112" t="s">
        <v>212</v>
      </c>
      <c r="U112" t="s">
        <v>56</v>
      </c>
      <c r="V112" t="s">
        <v>57</v>
      </c>
      <c r="W112" t="s">
        <v>214</v>
      </c>
      <c r="X112" s="1">
        <v>0.55555555555555558</v>
      </c>
      <c r="Y112" s="1">
        <v>6.9444444444444441E-3</v>
      </c>
      <c r="Z112">
        <v>1</v>
      </c>
      <c r="AA112">
        <v>5</v>
      </c>
      <c r="AB112">
        <v>0</v>
      </c>
      <c r="AC112">
        <v>0</v>
      </c>
      <c r="AD112">
        <v>20</v>
      </c>
      <c r="AF112" t="s">
        <v>59</v>
      </c>
      <c r="AG112" t="s">
        <v>59</v>
      </c>
      <c r="AH112" t="s">
        <v>59</v>
      </c>
      <c r="AI112" t="s">
        <v>59</v>
      </c>
      <c r="AJ112" t="s">
        <v>59</v>
      </c>
      <c r="AK112" t="s">
        <v>59</v>
      </c>
      <c r="AL112" t="s">
        <v>59</v>
      </c>
      <c r="AM112" t="s">
        <v>59</v>
      </c>
      <c r="AN112">
        <v>1</v>
      </c>
      <c r="AO112">
        <v>0</v>
      </c>
      <c r="AP112">
        <v>0</v>
      </c>
      <c r="AQ112" t="s">
        <v>59</v>
      </c>
      <c r="AR112" t="s">
        <v>325</v>
      </c>
    </row>
    <row r="113" spans="1:44" x14ac:dyDescent="0.25">
      <c r="A113">
        <v>112</v>
      </c>
      <c r="B113" t="s">
        <v>439</v>
      </c>
      <c r="C113" t="s">
        <v>45</v>
      </c>
      <c r="D113" t="s">
        <v>75</v>
      </c>
      <c r="E113" s="1">
        <v>1.0416666666666666E-2</v>
      </c>
      <c r="F113" t="s">
        <v>440</v>
      </c>
      <c r="G113">
        <v>7</v>
      </c>
      <c r="H113">
        <v>7</v>
      </c>
      <c r="I113" t="s">
        <v>396</v>
      </c>
      <c r="J113" t="s">
        <v>288</v>
      </c>
      <c r="K113" t="s">
        <v>65</v>
      </c>
      <c r="L113" t="s">
        <v>51</v>
      </c>
      <c r="M113" t="s">
        <v>52</v>
      </c>
      <c r="N113" t="s">
        <v>53</v>
      </c>
      <c r="R113" t="s">
        <v>54</v>
      </c>
      <c r="S113" t="s">
        <v>55</v>
      </c>
      <c r="T113" t="s">
        <v>45</v>
      </c>
      <c r="U113" t="s">
        <v>56</v>
      </c>
      <c r="V113" t="s">
        <v>57</v>
      </c>
      <c r="W113" t="s">
        <v>441</v>
      </c>
      <c r="X113" s="1">
        <v>1.7361111111111112E-2</v>
      </c>
      <c r="Y113" s="1">
        <v>6.9444444444444441E-3</v>
      </c>
      <c r="Z113">
        <v>7</v>
      </c>
      <c r="AA113">
        <v>35</v>
      </c>
      <c r="AB113">
        <v>0</v>
      </c>
      <c r="AC113">
        <v>1</v>
      </c>
      <c r="AD113">
        <v>15</v>
      </c>
      <c r="AE113">
        <v>24</v>
      </c>
      <c r="AF113" t="s">
        <v>59</v>
      </c>
      <c r="AG113" t="s">
        <v>59</v>
      </c>
      <c r="AH113" t="s">
        <v>59</v>
      </c>
      <c r="AI113" t="s">
        <v>59</v>
      </c>
      <c r="AJ113">
        <v>1</v>
      </c>
      <c r="AK113" t="s">
        <v>59</v>
      </c>
      <c r="AL113" t="s">
        <v>59</v>
      </c>
      <c r="AM113" t="s">
        <v>59</v>
      </c>
      <c r="AN113" t="s">
        <v>59</v>
      </c>
      <c r="AO113">
        <v>1</v>
      </c>
      <c r="AP113">
        <v>4</v>
      </c>
      <c r="AQ113" s="2">
        <v>60000000</v>
      </c>
      <c r="AR113" t="s">
        <v>442</v>
      </c>
    </row>
    <row r="114" spans="1:44" x14ac:dyDescent="0.25">
      <c r="A114">
        <v>113</v>
      </c>
      <c r="B114" t="s">
        <v>439</v>
      </c>
      <c r="C114" t="s">
        <v>45</v>
      </c>
      <c r="D114" t="s">
        <v>61</v>
      </c>
      <c r="E114" s="1">
        <v>0.92708333333333337</v>
      </c>
      <c r="F114" t="s">
        <v>443</v>
      </c>
      <c r="G114">
        <v>11</v>
      </c>
      <c r="H114">
        <v>2</v>
      </c>
      <c r="I114" t="s">
        <v>444</v>
      </c>
      <c r="J114" t="s">
        <v>78</v>
      </c>
      <c r="K114" t="s">
        <v>79</v>
      </c>
      <c r="L114" t="s">
        <v>51</v>
      </c>
      <c r="M114" t="s">
        <v>52</v>
      </c>
      <c r="N114" t="s">
        <v>53</v>
      </c>
      <c r="P114" t="s">
        <v>52</v>
      </c>
      <c r="Q114" t="s">
        <v>53</v>
      </c>
      <c r="R114" t="s">
        <v>54</v>
      </c>
      <c r="S114" t="s">
        <v>55</v>
      </c>
      <c r="T114" t="s">
        <v>45</v>
      </c>
      <c r="U114" t="s">
        <v>56</v>
      </c>
      <c r="V114" t="s">
        <v>57</v>
      </c>
      <c r="W114" t="s">
        <v>441</v>
      </c>
      <c r="X114" s="1">
        <v>0.92986111111111114</v>
      </c>
      <c r="Y114" s="1">
        <v>2.7777777777777779E-3</v>
      </c>
      <c r="Z114">
        <v>9</v>
      </c>
      <c r="AA114">
        <v>67</v>
      </c>
      <c r="AB114">
        <v>0</v>
      </c>
      <c r="AC114">
        <v>0</v>
      </c>
      <c r="AD114">
        <v>10</v>
      </c>
      <c r="AE114">
        <v>1</v>
      </c>
      <c r="AF114" t="s">
        <v>59</v>
      </c>
      <c r="AG114" t="s">
        <v>59</v>
      </c>
      <c r="AH114" t="s">
        <v>59</v>
      </c>
      <c r="AI114" t="s">
        <v>59</v>
      </c>
      <c r="AJ114" t="s">
        <v>59</v>
      </c>
      <c r="AK114" t="s">
        <v>59</v>
      </c>
      <c r="AL114" t="s">
        <v>59</v>
      </c>
      <c r="AM114" t="s">
        <v>59</v>
      </c>
      <c r="AN114" t="s">
        <v>59</v>
      </c>
      <c r="AO114">
        <v>1</v>
      </c>
      <c r="AP114">
        <v>0</v>
      </c>
      <c r="AQ114" s="2">
        <v>50000</v>
      </c>
      <c r="AR114" t="s">
        <v>445</v>
      </c>
    </row>
    <row r="115" spans="1:44" x14ac:dyDescent="0.25">
      <c r="A115">
        <v>114</v>
      </c>
      <c r="B115" t="s">
        <v>439</v>
      </c>
      <c r="C115" t="s">
        <v>45</v>
      </c>
      <c r="D115" t="s">
        <v>61</v>
      </c>
      <c r="E115" s="1">
        <v>0.3125</v>
      </c>
      <c r="F115" t="s">
        <v>446</v>
      </c>
      <c r="I115" t="s">
        <v>447</v>
      </c>
      <c r="J115" t="s">
        <v>448</v>
      </c>
      <c r="K115" t="s">
        <v>79</v>
      </c>
      <c r="L115" t="s">
        <v>449</v>
      </c>
      <c r="M115" t="s">
        <v>85</v>
      </c>
      <c r="N115" t="s">
        <v>86</v>
      </c>
      <c r="P115" t="s">
        <v>85</v>
      </c>
      <c r="Q115" t="s">
        <v>86</v>
      </c>
      <c r="R115" t="s">
        <v>54</v>
      </c>
      <c r="S115" t="s">
        <v>55</v>
      </c>
      <c r="T115" t="s">
        <v>45</v>
      </c>
      <c r="U115" t="s">
        <v>66</v>
      </c>
      <c r="V115" t="s">
        <v>67</v>
      </c>
      <c r="W115" t="s">
        <v>121</v>
      </c>
      <c r="X115" s="1">
        <v>0.31388888888888888</v>
      </c>
      <c r="Y115" s="1">
        <v>1.3888888888888889E-3</v>
      </c>
      <c r="Z115">
        <v>2</v>
      </c>
      <c r="AA115">
        <v>10</v>
      </c>
      <c r="AB115">
        <v>0</v>
      </c>
      <c r="AC115">
        <v>0</v>
      </c>
      <c r="AD115">
        <v>45</v>
      </c>
      <c r="AE115">
        <v>9</v>
      </c>
      <c r="AF115" t="s">
        <v>59</v>
      </c>
      <c r="AG115" t="s">
        <v>59</v>
      </c>
      <c r="AH115" t="s">
        <v>59</v>
      </c>
      <c r="AI115" t="s">
        <v>59</v>
      </c>
      <c r="AJ115" t="s">
        <v>59</v>
      </c>
      <c r="AK115">
        <v>1</v>
      </c>
      <c r="AL115" t="s">
        <v>59</v>
      </c>
      <c r="AM115" t="s">
        <v>59</v>
      </c>
      <c r="AN115" t="s">
        <v>59</v>
      </c>
      <c r="AO115">
        <v>0</v>
      </c>
      <c r="AP115">
        <v>0</v>
      </c>
      <c r="AQ115" s="2">
        <v>20000000</v>
      </c>
      <c r="AR115" t="s">
        <v>450</v>
      </c>
    </row>
    <row r="116" spans="1:44" x14ac:dyDescent="0.25">
      <c r="A116">
        <v>115</v>
      </c>
      <c r="B116" t="s">
        <v>439</v>
      </c>
      <c r="C116" t="s">
        <v>45</v>
      </c>
      <c r="D116" t="s">
        <v>61</v>
      </c>
      <c r="E116" s="1">
        <v>0.375</v>
      </c>
      <c r="F116" t="s">
        <v>451</v>
      </c>
      <c r="G116">
        <v>11</v>
      </c>
      <c r="H116">
        <v>5</v>
      </c>
      <c r="I116" t="s">
        <v>452</v>
      </c>
      <c r="J116" t="s">
        <v>159</v>
      </c>
      <c r="K116" t="s">
        <v>79</v>
      </c>
      <c r="L116" t="s">
        <v>453</v>
      </c>
      <c r="M116" t="s">
        <v>85</v>
      </c>
      <c r="N116" t="s">
        <v>86</v>
      </c>
      <c r="P116" t="s">
        <v>85</v>
      </c>
      <c r="Q116" t="s">
        <v>86</v>
      </c>
      <c r="R116" t="s">
        <v>54</v>
      </c>
      <c r="S116" t="s">
        <v>55</v>
      </c>
      <c r="T116" t="s">
        <v>45</v>
      </c>
      <c r="U116" t="s">
        <v>66</v>
      </c>
      <c r="V116" t="s">
        <v>67</v>
      </c>
      <c r="W116" t="s">
        <v>121</v>
      </c>
      <c r="X116" s="1">
        <v>0.37777777777777777</v>
      </c>
      <c r="Y116" s="1">
        <v>2.7777777777777779E-3</v>
      </c>
      <c r="Z116">
        <v>20</v>
      </c>
      <c r="AA116">
        <v>86</v>
      </c>
      <c r="AB116">
        <v>0</v>
      </c>
      <c r="AC116">
        <v>1</v>
      </c>
      <c r="AD116">
        <v>0</v>
      </c>
      <c r="AE116">
        <v>160</v>
      </c>
      <c r="AF116" t="s">
        <v>59</v>
      </c>
      <c r="AG116" t="s">
        <v>59</v>
      </c>
      <c r="AH116" t="s">
        <v>59</v>
      </c>
      <c r="AI116" t="s">
        <v>59</v>
      </c>
      <c r="AJ116" t="s">
        <v>59</v>
      </c>
      <c r="AK116">
        <v>1</v>
      </c>
      <c r="AL116" t="s">
        <v>59</v>
      </c>
      <c r="AM116" t="s">
        <v>59</v>
      </c>
      <c r="AN116" t="s">
        <v>59</v>
      </c>
      <c r="AO116">
        <v>0</v>
      </c>
      <c r="AP116">
        <v>0</v>
      </c>
      <c r="AQ116" s="2">
        <v>100000000</v>
      </c>
      <c r="AR116" t="s">
        <v>454</v>
      </c>
    </row>
    <row r="117" spans="1:44" x14ac:dyDescent="0.25">
      <c r="A117">
        <v>116</v>
      </c>
      <c r="B117" t="s">
        <v>439</v>
      </c>
      <c r="C117" t="s">
        <v>45</v>
      </c>
      <c r="D117" t="s">
        <v>61</v>
      </c>
      <c r="E117" s="1">
        <v>0.87569444444444444</v>
      </c>
      <c r="F117" t="s">
        <v>455</v>
      </c>
      <c r="I117" t="s">
        <v>95</v>
      </c>
      <c r="J117" t="s">
        <v>91</v>
      </c>
      <c r="K117" t="s">
        <v>73</v>
      </c>
      <c r="L117" t="s">
        <v>51</v>
      </c>
      <c r="M117" t="s">
        <v>52</v>
      </c>
      <c r="N117" t="s">
        <v>53</v>
      </c>
      <c r="T117" t="s">
        <v>45</v>
      </c>
      <c r="U117" t="s">
        <v>66</v>
      </c>
      <c r="V117" t="s">
        <v>67</v>
      </c>
      <c r="W117" t="s">
        <v>121</v>
      </c>
      <c r="X117" s="1">
        <v>0.87847222222222221</v>
      </c>
      <c r="Y117" s="1">
        <v>2.7777777777777779E-3</v>
      </c>
      <c r="Z117">
        <v>5</v>
      </c>
      <c r="AA117">
        <v>25</v>
      </c>
      <c r="AB117">
        <v>0</v>
      </c>
      <c r="AC117">
        <v>1</v>
      </c>
      <c r="AD117">
        <v>19</v>
      </c>
      <c r="AE117">
        <v>50</v>
      </c>
      <c r="AF117" t="s">
        <v>59</v>
      </c>
      <c r="AG117" t="s">
        <v>59</v>
      </c>
      <c r="AH117" t="s">
        <v>59</v>
      </c>
      <c r="AI117" t="s">
        <v>59</v>
      </c>
      <c r="AJ117">
        <v>1</v>
      </c>
      <c r="AK117" t="s">
        <v>59</v>
      </c>
      <c r="AL117" t="s">
        <v>59</v>
      </c>
      <c r="AM117" t="s">
        <v>59</v>
      </c>
      <c r="AN117" t="s">
        <v>59</v>
      </c>
      <c r="AO117">
        <v>0</v>
      </c>
      <c r="AP117">
        <v>0</v>
      </c>
      <c r="AQ117" s="2">
        <v>15000000</v>
      </c>
      <c r="AR117" t="s">
        <v>456</v>
      </c>
    </row>
    <row r="118" spans="1:44" x14ac:dyDescent="0.25">
      <c r="A118">
        <v>117</v>
      </c>
      <c r="B118" t="s">
        <v>439</v>
      </c>
      <c r="C118" t="s">
        <v>45</v>
      </c>
      <c r="D118" t="s">
        <v>61</v>
      </c>
      <c r="E118" s="1">
        <v>0.70833333333333337</v>
      </c>
      <c r="F118" t="s">
        <v>457</v>
      </c>
      <c r="G118">
        <v>7</v>
      </c>
      <c r="H118">
        <v>7</v>
      </c>
      <c r="I118" t="s">
        <v>458</v>
      </c>
      <c r="J118" t="s">
        <v>338</v>
      </c>
      <c r="K118" t="s">
        <v>73</v>
      </c>
      <c r="L118" t="s">
        <v>459</v>
      </c>
      <c r="M118" t="s">
        <v>85</v>
      </c>
      <c r="N118" t="s">
        <v>86</v>
      </c>
      <c r="T118" t="s">
        <v>45</v>
      </c>
      <c r="U118" t="s">
        <v>66</v>
      </c>
      <c r="V118" t="s">
        <v>67</v>
      </c>
      <c r="W118" t="s">
        <v>121</v>
      </c>
      <c r="X118" s="1">
        <v>0.71180555555555547</v>
      </c>
      <c r="Y118" s="1">
        <v>3.472222222222222E-3</v>
      </c>
      <c r="Z118">
        <v>5</v>
      </c>
      <c r="AA118">
        <v>25</v>
      </c>
      <c r="AB118">
        <v>0</v>
      </c>
      <c r="AC118">
        <v>1</v>
      </c>
      <c r="AD118">
        <v>0</v>
      </c>
      <c r="AE118">
        <v>50</v>
      </c>
      <c r="AF118" t="s">
        <v>59</v>
      </c>
      <c r="AG118" t="s">
        <v>59</v>
      </c>
      <c r="AH118" t="s">
        <v>59</v>
      </c>
      <c r="AI118" t="s">
        <v>59</v>
      </c>
      <c r="AJ118">
        <v>1</v>
      </c>
      <c r="AK118" t="s">
        <v>59</v>
      </c>
      <c r="AL118" t="s">
        <v>59</v>
      </c>
      <c r="AM118" t="s">
        <v>59</v>
      </c>
      <c r="AN118" t="s">
        <v>59</v>
      </c>
      <c r="AO118">
        <v>0</v>
      </c>
      <c r="AP118">
        <v>0</v>
      </c>
      <c r="AQ118" s="2">
        <v>10000000</v>
      </c>
      <c r="AR118" t="s">
        <v>460</v>
      </c>
    </row>
    <row r="119" spans="1:44" x14ac:dyDescent="0.25">
      <c r="A119">
        <v>118</v>
      </c>
      <c r="B119" t="s">
        <v>439</v>
      </c>
      <c r="C119" t="s">
        <v>45</v>
      </c>
      <c r="D119" t="s">
        <v>61</v>
      </c>
      <c r="E119" s="1">
        <v>0.77083333333333337</v>
      </c>
      <c r="F119" t="s">
        <v>461</v>
      </c>
      <c r="G119">
        <v>1</v>
      </c>
      <c r="H119">
        <v>7</v>
      </c>
      <c r="I119" t="s">
        <v>462</v>
      </c>
      <c r="J119" t="s">
        <v>463</v>
      </c>
      <c r="K119" t="s">
        <v>79</v>
      </c>
      <c r="L119" t="s">
        <v>51</v>
      </c>
      <c r="M119" t="s">
        <v>52</v>
      </c>
      <c r="N119" t="s">
        <v>53</v>
      </c>
      <c r="P119" t="s">
        <v>52</v>
      </c>
      <c r="Q119" t="s">
        <v>53</v>
      </c>
      <c r="R119" t="s">
        <v>54</v>
      </c>
      <c r="S119" t="s">
        <v>55</v>
      </c>
      <c r="T119" t="s">
        <v>45</v>
      </c>
      <c r="U119" t="s">
        <v>56</v>
      </c>
      <c r="V119" t="s">
        <v>57</v>
      </c>
      <c r="W119" t="s">
        <v>441</v>
      </c>
      <c r="X119" s="1">
        <v>0.7729166666666667</v>
      </c>
      <c r="Y119" s="1">
        <v>2.0833333333333333E-3</v>
      </c>
      <c r="Z119">
        <v>22</v>
      </c>
      <c r="AA119">
        <v>92</v>
      </c>
      <c r="AB119">
        <v>0</v>
      </c>
      <c r="AC119">
        <v>1</v>
      </c>
      <c r="AD119">
        <v>30</v>
      </c>
      <c r="AE119">
        <v>200</v>
      </c>
      <c r="AF119" t="s">
        <v>59</v>
      </c>
      <c r="AG119" t="s">
        <v>59</v>
      </c>
      <c r="AH119" t="s">
        <v>59</v>
      </c>
      <c r="AI119">
        <v>2</v>
      </c>
      <c r="AJ119">
        <v>2</v>
      </c>
      <c r="AK119" t="s">
        <v>59</v>
      </c>
      <c r="AL119" t="s">
        <v>59</v>
      </c>
      <c r="AM119" t="s">
        <v>59</v>
      </c>
      <c r="AN119" t="s">
        <v>59</v>
      </c>
      <c r="AO119">
        <v>2</v>
      </c>
      <c r="AP119">
        <v>0</v>
      </c>
      <c r="AQ119" s="2">
        <v>600000000</v>
      </c>
      <c r="AR119" t="s">
        <v>464</v>
      </c>
    </row>
    <row r="120" spans="1:44" x14ac:dyDescent="0.25">
      <c r="A120">
        <v>119</v>
      </c>
      <c r="B120" t="s">
        <v>439</v>
      </c>
      <c r="C120" t="s">
        <v>45</v>
      </c>
      <c r="D120" t="s">
        <v>61</v>
      </c>
      <c r="E120" s="1">
        <v>0.56597222222222221</v>
      </c>
      <c r="F120" t="s">
        <v>465</v>
      </c>
      <c r="G120">
        <v>11</v>
      </c>
      <c r="H120">
        <v>8</v>
      </c>
      <c r="I120" t="s">
        <v>466</v>
      </c>
      <c r="J120" t="s">
        <v>192</v>
      </c>
      <c r="K120" t="s">
        <v>65</v>
      </c>
      <c r="L120" t="s">
        <v>467</v>
      </c>
      <c r="M120" t="s">
        <v>52</v>
      </c>
      <c r="N120" t="s">
        <v>53</v>
      </c>
      <c r="R120" t="s">
        <v>54</v>
      </c>
      <c r="S120" t="s">
        <v>55</v>
      </c>
      <c r="T120" t="s">
        <v>45</v>
      </c>
      <c r="U120" t="s">
        <v>66</v>
      </c>
      <c r="V120" t="s">
        <v>67</v>
      </c>
      <c r="W120" t="s">
        <v>121</v>
      </c>
      <c r="X120" s="1">
        <v>0.56944444444444442</v>
      </c>
      <c r="Y120" s="1">
        <v>3.472222222222222E-3</v>
      </c>
      <c r="Z120">
        <v>12</v>
      </c>
      <c r="AA120">
        <v>60</v>
      </c>
      <c r="AB120">
        <v>0</v>
      </c>
      <c r="AC120">
        <v>0</v>
      </c>
      <c r="AD120">
        <v>55</v>
      </c>
      <c r="AE120">
        <v>50</v>
      </c>
      <c r="AF120" t="s">
        <v>59</v>
      </c>
      <c r="AG120" t="s">
        <v>59</v>
      </c>
      <c r="AH120" t="s">
        <v>59</v>
      </c>
      <c r="AI120" t="s">
        <v>59</v>
      </c>
      <c r="AJ120">
        <v>1</v>
      </c>
      <c r="AK120" t="s">
        <v>59</v>
      </c>
      <c r="AL120" t="s">
        <v>59</v>
      </c>
      <c r="AM120" t="s">
        <v>59</v>
      </c>
      <c r="AN120" t="s">
        <v>59</v>
      </c>
      <c r="AO120">
        <v>1</v>
      </c>
      <c r="AP120">
        <v>4</v>
      </c>
      <c r="AQ120" s="2">
        <v>50000000</v>
      </c>
      <c r="AR120" t="s">
        <v>468</v>
      </c>
    </row>
    <row r="121" spans="1:44" x14ac:dyDescent="0.25">
      <c r="A121">
        <v>120</v>
      </c>
      <c r="B121" t="s">
        <v>439</v>
      </c>
      <c r="C121" t="s">
        <v>45</v>
      </c>
      <c r="D121" t="s">
        <v>61</v>
      </c>
      <c r="E121" s="1">
        <v>0.11805555555555557</v>
      </c>
      <c r="F121" t="s">
        <v>469</v>
      </c>
      <c r="I121" t="s">
        <v>313</v>
      </c>
      <c r="J121" t="s">
        <v>183</v>
      </c>
      <c r="K121" t="s">
        <v>65</v>
      </c>
      <c r="L121" t="s">
        <v>470</v>
      </c>
      <c r="M121" t="s">
        <v>56</v>
      </c>
      <c r="N121" t="s">
        <v>104</v>
      </c>
      <c r="T121" t="s">
        <v>45</v>
      </c>
      <c r="U121" t="s">
        <v>56</v>
      </c>
      <c r="V121" t="s">
        <v>57</v>
      </c>
      <c r="W121" t="s">
        <v>471</v>
      </c>
      <c r="X121" s="1">
        <v>0.12152777777777778</v>
      </c>
      <c r="Y121" s="1">
        <v>3.472222222222222E-3</v>
      </c>
      <c r="Z121">
        <v>1</v>
      </c>
      <c r="AA121">
        <v>5</v>
      </c>
      <c r="AB121">
        <v>0</v>
      </c>
      <c r="AC121">
        <v>0</v>
      </c>
      <c r="AD121">
        <v>25</v>
      </c>
      <c r="AF121" t="s">
        <v>59</v>
      </c>
      <c r="AG121" t="s">
        <v>59</v>
      </c>
      <c r="AH121" t="s">
        <v>59</v>
      </c>
      <c r="AI121" t="s">
        <v>59</v>
      </c>
      <c r="AJ121" t="s">
        <v>59</v>
      </c>
      <c r="AK121" t="s">
        <v>59</v>
      </c>
      <c r="AL121" t="s">
        <v>59</v>
      </c>
      <c r="AM121" t="s">
        <v>59</v>
      </c>
      <c r="AN121">
        <v>1</v>
      </c>
      <c r="AO121">
        <v>0</v>
      </c>
      <c r="AP121">
        <v>0</v>
      </c>
      <c r="AQ121" s="2">
        <v>500000</v>
      </c>
      <c r="AR121" t="s">
        <v>472</v>
      </c>
    </row>
    <row r="122" spans="1:44" x14ac:dyDescent="0.25">
      <c r="A122">
        <v>121</v>
      </c>
      <c r="B122" t="s">
        <v>439</v>
      </c>
      <c r="C122" t="s">
        <v>45</v>
      </c>
      <c r="D122" t="s">
        <v>61</v>
      </c>
      <c r="E122" s="1">
        <v>0.63541666666666663</v>
      </c>
      <c r="F122" t="s">
        <v>473</v>
      </c>
      <c r="G122">
        <v>8</v>
      </c>
      <c r="H122">
        <v>9</v>
      </c>
      <c r="I122" t="s">
        <v>474</v>
      </c>
      <c r="J122" t="s">
        <v>333</v>
      </c>
      <c r="K122" t="s">
        <v>65</v>
      </c>
      <c r="L122" t="s">
        <v>475</v>
      </c>
      <c r="M122" t="s">
        <v>52</v>
      </c>
      <c r="N122" t="s">
        <v>53</v>
      </c>
      <c r="R122" t="s">
        <v>54</v>
      </c>
      <c r="S122" t="s">
        <v>55</v>
      </c>
      <c r="T122" t="s">
        <v>45</v>
      </c>
      <c r="U122" t="s">
        <v>66</v>
      </c>
      <c r="V122" t="s">
        <v>67</v>
      </c>
      <c r="W122" t="s">
        <v>121</v>
      </c>
      <c r="X122" s="1">
        <v>0.63888888888888895</v>
      </c>
      <c r="Y122" s="1">
        <v>3.472222222222222E-3</v>
      </c>
      <c r="Z122">
        <v>5</v>
      </c>
      <c r="AA122">
        <v>25</v>
      </c>
      <c r="AB122">
        <v>0</v>
      </c>
      <c r="AC122">
        <v>0</v>
      </c>
      <c r="AD122">
        <v>25</v>
      </c>
      <c r="AE122">
        <v>18</v>
      </c>
      <c r="AF122" t="s">
        <v>59</v>
      </c>
      <c r="AG122" t="s">
        <v>59</v>
      </c>
      <c r="AH122" t="s">
        <v>59</v>
      </c>
      <c r="AI122" t="s">
        <v>59</v>
      </c>
      <c r="AJ122">
        <v>1</v>
      </c>
      <c r="AK122" t="s">
        <v>59</v>
      </c>
      <c r="AL122" t="s">
        <v>59</v>
      </c>
      <c r="AM122" t="s">
        <v>59</v>
      </c>
      <c r="AN122" t="s">
        <v>59</v>
      </c>
      <c r="AO122">
        <v>1</v>
      </c>
      <c r="AP122">
        <v>4</v>
      </c>
      <c r="AQ122" s="2">
        <v>20000000</v>
      </c>
      <c r="AR122" t="s">
        <v>476</v>
      </c>
    </row>
    <row r="123" spans="1:44" hidden="1" x14ac:dyDescent="0.25">
      <c r="A123">
        <v>122</v>
      </c>
      <c r="B123" t="s">
        <v>439</v>
      </c>
      <c r="C123" t="s">
        <v>360</v>
      </c>
      <c r="D123" t="s">
        <v>46</v>
      </c>
      <c r="E123" s="1">
        <v>0.51388888888888895</v>
      </c>
      <c r="F123" t="s">
        <v>477</v>
      </c>
      <c r="I123" t="s">
        <v>478</v>
      </c>
      <c r="J123" t="s">
        <v>183</v>
      </c>
      <c r="K123" t="s">
        <v>65</v>
      </c>
      <c r="L123" t="s">
        <v>103</v>
      </c>
      <c r="M123" t="s">
        <v>56</v>
      </c>
      <c r="N123" t="s">
        <v>104</v>
      </c>
      <c r="T123" t="s">
        <v>360</v>
      </c>
      <c r="U123" t="s">
        <v>56</v>
      </c>
      <c r="V123" t="s">
        <v>57</v>
      </c>
      <c r="W123" t="s">
        <v>362</v>
      </c>
      <c r="X123" s="1">
        <v>0.51736111111111105</v>
      </c>
      <c r="Y123" s="1">
        <v>3.472222222222222E-3</v>
      </c>
      <c r="Z123">
        <v>1</v>
      </c>
      <c r="AA123">
        <v>5</v>
      </c>
      <c r="AB123">
        <v>0</v>
      </c>
      <c r="AC123">
        <v>1</v>
      </c>
      <c r="AD123">
        <v>40</v>
      </c>
      <c r="AF123" t="s">
        <v>59</v>
      </c>
      <c r="AG123" t="s">
        <v>59</v>
      </c>
      <c r="AH123" t="s">
        <v>59</v>
      </c>
      <c r="AI123" t="s">
        <v>59</v>
      </c>
      <c r="AJ123" t="s">
        <v>59</v>
      </c>
      <c r="AK123" t="s">
        <v>59</v>
      </c>
      <c r="AL123" t="s">
        <v>59</v>
      </c>
      <c r="AM123" t="s">
        <v>59</v>
      </c>
      <c r="AN123" t="s">
        <v>59</v>
      </c>
      <c r="AO123">
        <v>0</v>
      </c>
      <c r="AP123">
        <v>0</v>
      </c>
      <c r="AQ123" t="s">
        <v>59</v>
      </c>
      <c r="AR123" t="s">
        <v>363</v>
      </c>
    </row>
    <row r="124" spans="1:44" hidden="1" x14ac:dyDescent="0.25">
      <c r="A124">
        <v>123</v>
      </c>
      <c r="B124" t="s">
        <v>439</v>
      </c>
      <c r="C124" t="s">
        <v>360</v>
      </c>
      <c r="D124" t="s">
        <v>61</v>
      </c>
      <c r="E124" s="1">
        <v>0.47569444444444442</v>
      </c>
      <c r="F124" t="s">
        <v>479</v>
      </c>
      <c r="I124" t="s">
        <v>478</v>
      </c>
      <c r="J124" t="s">
        <v>183</v>
      </c>
      <c r="K124" t="s">
        <v>65</v>
      </c>
      <c r="L124" t="s">
        <v>103</v>
      </c>
      <c r="M124" t="s">
        <v>56</v>
      </c>
      <c r="N124" t="s">
        <v>104</v>
      </c>
      <c r="T124" t="s">
        <v>360</v>
      </c>
      <c r="U124" t="s">
        <v>56</v>
      </c>
      <c r="V124" t="s">
        <v>57</v>
      </c>
      <c r="W124" t="s">
        <v>362</v>
      </c>
      <c r="X124" s="1">
        <v>0.47916666666666669</v>
      </c>
      <c r="Y124" s="1">
        <v>3.472222222222222E-3</v>
      </c>
      <c r="Z124">
        <v>2</v>
      </c>
      <c r="AA124">
        <v>10</v>
      </c>
      <c r="AB124">
        <v>0</v>
      </c>
      <c r="AC124">
        <v>9</v>
      </c>
      <c r="AD124">
        <v>25</v>
      </c>
      <c r="AF124" t="s">
        <v>59</v>
      </c>
      <c r="AG124" t="s">
        <v>59</v>
      </c>
      <c r="AH124" t="s">
        <v>59</v>
      </c>
      <c r="AI124" t="s">
        <v>59</v>
      </c>
      <c r="AJ124" t="s">
        <v>59</v>
      </c>
      <c r="AK124" t="s">
        <v>59</v>
      </c>
      <c r="AL124" t="s">
        <v>59</v>
      </c>
      <c r="AM124" t="s">
        <v>59</v>
      </c>
      <c r="AN124" t="s">
        <v>59</v>
      </c>
      <c r="AO124">
        <v>0</v>
      </c>
      <c r="AP124">
        <v>0</v>
      </c>
      <c r="AQ124" t="s">
        <v>59</v>
      </c>
      <c r="AR124" t="s">
        <v>363</v>
      </c>
    </row>
    <row r="125" spans="1:44" hidden="1" x14ac:dyDescent="0.25">
      <c r="A125">
        <v>124</v>
      </c>
      <c r="B125" t="s">
        <v>439</v>
      </c>
      <c r="C125" t="s">
        <v>360</v>
      </c>
      <c r="D125" t="s">
        <v>61</v>
      </c>
      <c r="E125" s="1">
        <v>0.39930555555555558</v>
      </c>
      <c r="F125" t="s">
        <v>480</v>
      </c>
      <c r="H125" t="s">
        <v>481</v>
      </c>
      <c r="I125" t="s">
        <v>482</v>
      </c>
      <c r="J125" t="s">
        <v>192</v>
      </c>
      <c r="K125" t="s">
        <v>65</v>
      </c>
      <c r="L125" t="s">
        <v>103</v>
      </c>
      <c r="M125" t="s">
        <v>56</v>
      </c>
      <c r="N125" t="s">
        <v>104</v>
      </c>
      <c r="T125" t="s">
        <v>360</v>
      </c>
      <c r="U125" t="s">
        <v>56</v>
      </c>
      <c r="V125" t="s">
        <v>57</v>
      </c>
      <c r="W125" t="s">
        <v>362</v>
      </c>
      <c r="X125" s="1">
        <v>0.40277777777777773</v>
      </c>
      <c r="Y125" s="1">
        <v>3.472222222222222E-3</v>
      </c>
      <c r="Z125">
        <v>2</v>
      </c>
      <c r="AA125">
        <v>10</v>
      </c>
      <c r="AB125">
        <v>0</v>
      </c>
      <c r="AC125">
        <v>2</v>
      </c>
      <c r="AD125">
        <v>25</v>
      </c>
      <c r="AF125" t="s">
        <v>59</v>
      </c>
      <c r="AG125" t="s">
        <v>59</v>
      </c>
      <c r="AH125" t="s">
        <v>59</v>
      </c>
      <c r="AI125" t="s">
        <v>59</v>
      </c>
      <c r="AJ125" t="s">
        <v>59</v>
      </c>
      <c r="AK125" t="s">
        <v>59</v>
      </c>
      <c r="AL125" t="s">
        <v>59</v>
      </c>
      <c r="AM125" t="s">
        <v>59</v>
      </c>
      <c r="AN125" t="s">
        <v>59</v>
      </c>
      <c r="AO125">
        <v>0</v>
      </c>
      <c r="AP125">
        <v>0</v>
      </c>
      <c r="AQ125" t="s">
        <v>59</v>
      </c>
      <c r="AR125" t="s">
        <v>363</v>
      </c>
    </row>
    <row r="126" spans="1:44" hidden="1" x14ac:dyDescent="0.25">
      <c r="A126">
        <v>125</v>
      </c>
      <c r="B126" t="s">
        <v>439</v>
      </c>
      <c r="C126" t="s">
        <v>360</v>
      </c>
      <c r="D126" t="s">
        <v>46</v>
      </c>
      <c r="E126" s="1">
        <v>0.54861111111111105</v>
      </c>
      <c r="F126" t="s">
        <v>377</v>
      </c>
      <c r="I126" t="s">
        <v>377</v>
      </c>
      <c r="J126" t="s">
        <v>170</v>
      </c>
      <c r="K126" t="s">
        <v>65</v>
      </c>
      <c r="L126" t="s">
        <v>103</v>
      </c>
      <c r="M126" t="s">
        <v>56</v>
      </c>
      <c r="N126" t="s">
        <v>104</v>
      </c>
      <c r="T126" t="s">
        <v>360</v>
      </c>
      <c r="U126" t="s">
        <v>56</v>
      </c>
      <c r="V126" t="s">
        <v>57</v>
      </c>
      <c r="W126" t="s">
        <v>362</v>
      </c>
      <c r="X126" s="1">
        <v>0.56597222222222221</v>
      </c>
      <c r="Y126" s="1">
        <v>1.7361111111111112E-2</v>
      </c>
      <c r="Z126">
        <v>1</v>
      </c>
      <c r="AA126">
        <v>5</v>
      </c>
      <c r="AB126">
        <v>0</v>
      </c>
      <c r="AC126">
        <v>2</v>
      </c>
      <c r="AD126">
        <v>50</v>
      </c>
      <c r="AF126" t="s">
        <v>59</v>
      </c>
      <c r="AG126" t="s">
        <v>59</v>
      </c>
      <c r="AH126" t="s">
        <v>59</v>
      </c>
      <c r="AI126" t="s">
        <v>59</v>
      </c>
      <c r="AJ126" t="s">
        <v>59</v>
      </c>
      <c r="AK126" t="s">
        <v>59</v>
      </c>
      <c r="AL126" t="s">
        <v>59</v>
      </c>
      <c r="AM126" t="s">
        <v>59</v>
      </c>
      <c r="AN126" t="s">
        <v>59</v>
      </c>
      <c r="AO126">
        <v>0</v>
      </c>
      <c r="AP126">
        <v>0</v>
      </c>
      <c r="AQ126" t="s">
        <v>59</v>
      </c>
      <c r="AR126" t="s">
        <v>363</v>
      </c>
    </row>
    <row r="127" spans="1:44" hidden="1" x14ac:dyDescent="0.25">
      <c r="A127">
        <v>126</v>
      </c>
      <c r="B127" t="s">
        <v>439</v>
      </c>
      <c r="C127" t="s">
        <v>360</v>
      </c>
      <c r="D127" t="s">
        <v>61</v>
      </c>
      <c r="E127" s="1">
        <v>0.47916666666666669</v>
      </c>
      <c r="F127" t="s">
        <v>365</v>
      </c>
      <c r="I127" t="s">
        <v>129</v>
      </c>
      <c r="J127" t="s">
        <v>130</v>
      </c>
      <c r="K127" t="s">
        <v>65</v>
      </c>
      <c r="L127" t="s">
        <v>103</v>
      </c>
      <c r="M127" t="s">
        <v>56</v>
      </c>
      <c r="N127" t="s">
        <v>104</v>
      </c>
      <c r="T127" t="s">
        <v>360</v>
      </c>
      <c r="U127" t="s">
        <v>56</v>
      </c>
      <c r="V127" t="s">
        <v>57</v>
      </c>
      <c r="W127" t="s">
        <v>362</v>
      </c>
      <c r="X127" s="1">
        <v>0.4861111111111111</v>
      </c>
      <c r="Y127" s="1">
        <v>6.9444444444444441E-3</v>
      </c>
      <c r="Z127">
        <v>1</v>
      </c>
      <c r="AA127">
        <v>5</v>
      </c>
      <c r="AB127">
        <v>0</v>
      </c>
      <c r="AC127">
        <v>0</v>
      </c>
      <c r="AD127">
        <v>45</v>
      </c>
      <c r="AF127" t="s">
        <v>59</v>
      </c>
      <c r="AG127" t="s">
        <v>59</v>
      </c>
      <c r="AH127" t="s">
        <v>59</v>
      </c>
      <c r="AI127" t="s">
        <v>59</v>
      </c>
      <c r="AJ127" t="s">
        <v>59</v>
      </c>
      <c r="AK127" t="s">
        <v>59</v>
      </c>
      <c r="AL127" t="s">
        <v>59</v>
      </c>
      <c r="AM127" t="s">
        <v>59</v>
      </c>
      <c r="AN127" t="s">
        <v>59</v>
      </c>
      <c r="AO127">
        <v>0</v>
      </c>
      <c r="AP127">
        <v>0</v>
      </c>
      <c r="AQ127" t="s">
        <v>59</v>
      </c>
      <c r="AR127" t="s">
        <v>363</v>
      </c>
    </row>
    <row r="128" spans="1:44" hidden="1" x14ac:dyDescent="0.25">
      <c r="A128">
        <v>127</v>
      </c>
      <c r="B128" t="s">
        <v>439</v>
      </c>
      <c r="C128" t="s">
        <v>360</v>
      </c>
      <c r="D128" t="s">
        <v>61</v>
      </c>
      <c r="E128" s="1">
        <v>0.5625</v>
      </c>
      <c r="F128" t="s">
        <v>483</v>
      </c>
      <c r="G128">
        <v>1</v>
      </c>
      <c r="H128">
        <v>1</v>
      </c>
      <c r="I128" t="s">
        <v>484</v>
      </c>
      <c r="J128" t="s">
        <v>485</v>
      </c>
      <c r="K128" t="s">
        <v>133</v>
      </c>
      <c r="L128" t="s">
        <v>103</v>
      </c>
      <c r="M128" t="s">
        <v>56</v>
      </c>
      <c r="N128" t="s">
        <v>104</v>
      </c>
      <c r="T128" t="s">
        <v>360</v>
      </c>
      <c r="U128" t="s">
        <v>56</v>
      </c>
      <c r="V128" t="s">
        <v>57</v>
      </c>
      <c r="W128" t="s">
        <v>362</v>
      </c>
      <c r="X128" s="1">
        <v>0.5625</v>
      </c>
      <c r="Y128" s="1">
        <v>0</v>
      </c>
      <c r="Z128">
        <v>1</v>
      </c>
      <c r="AA128">
        <v>6</v>
      </c>
      <c r="AB128">
        <v>0</v>
      </c>
      <c r="AC128">
        <v>1</v>
      </c>
      <c r="AD128">
        <v>0</v>
      </c>
      <c r="AF128" t="s">
        <v>59</v>
      </c>
      <c r="AG128" t="s">
        <v>59</v>
      </c>
      <c r="AH128" t="s">
        <v>59</v>
      </c>
      <c r="AI128" t="s">
        <v>59</v>
      </c>
      <c r="AJ128" t="s">
        <v>59</v>
      </c>
      <c r="AK128" t="s">
        <v>59</v>
      </c>
      <c r="AL128" t="s">
        <v>59</v>
      </c>
      <c r="AM128" t="s">
        <v>59</v>
      </c>
      <c r="AN128" t="s">
        <v>59</v>
      </c>
      <c r="AO128">
        <v>0</v>
      </c>
      <c r="AP128">
        <v>0</v>
      </c>
      <c r="AQ128" t="s">
        <v>59</v>
      </c>
      <c r="AR128" t="s">
        <v>363</v>
      </c>
    </row>
    <row r="129" spans="1:45" hidden="1" x14ac:dyDescent="0.25">
      <c r="A129">
        <v>128</v>
      </c>
      <c r="B129" t="s">
        <v>439</v>
      </c>
      <c r="C129" t="s">
        <v>360</v>
      </c>
      <c r="D129" t="s">
        <v>61</v>
      </c>
      <c r="E129" s="1">
        <v>0.70486111111111116</v>
      </c>
      <c r="F129" t="s">
        <v>486</v>
      </c>
      <c r="I129" t="s">
        <v>487</v>
      </c>
      <c r="J129" t="s">
        <v>170</v>
      </c>
      <c r="K129" t="s">
        <v>65</v>
      </c>
      <c r="L129" t="s">
        <v>103</v>
      </c>
      <c r="M129" t="s">
        <v>56</v>
      </c>
      <c r="N129" t="s">
        <v>104</v>
      </c>
      <c r="T129" t="s">
        <v>360</v>
      </c>
      <c r="U129" t="s">
        <v>56</v>
      </c>
      <c r="V129" t="s">
        <v>57</v>
      </c>
      <c r="W129" t="s">
        <v>362</v>
      </c>
      <c r="X129" s="1">
        <v>0.70833333333333337</v>
      </c>
      <c r="Y129" s="1">
        <v>3.472222222222222E-3</v>
      </c>
      <c r="Z129">
        <v>1</v>
      </c>
      <c r="AA129">
        <v>5</v>
      </c>
      <c r="AB129">
        <v>0</v>
      </c>
      <c r="AC129">
        <v>1</v>
      </c>
      <c r="AD129">
        <v>20</v>
      </c>
      <c r="AF129" t="s">
        <v>59</v>
      </c>
      <c r="AG129" t="s">
        <v>59</v>
      </c>
      <c r="AH129" t="s">
        <v>59</v>
      </c>
      <c r="AI129" t="s">
        <v>59</v>
      </c>
      <c r="AJ129" t="s">
        <v>59</v>
      </c>
      <c r="AK129" t="s">
        <v>59</v>
      </c>
      <c r="AL129" t="s">
        <v>59</v>
      </c>
      <c r="AM129" t="s">
        <v>59</v>
      </c>
      <c r="AN129" t="s">
        <v>59</v>
      </c>
      <c r="AO129">
        <v>0</v>
      </c>
      <c r="AP129">
        <v>0</v>
      </c>
      <c r="AQ129" t="s">
        <v>59</v>
      </c>
      <c r="AR129" t="s">
        <v>363</v>
      </c>
    </row>
    <row r="130" spans="1:45" hidden="1" x14ac:dyDescent="0.25">
      <c r="A130">
        <v>129</v>
      </c>
      <c r="B130" t="s">
        <v>439</v>
      </c>
      <c r="C130" t="s">
        <v>360</v>
      </c>
      <c r="D130" t="s">
        <v>46</v>
      </c>
      <c r="E130" s="1">
        <v>0.56944444444444442</v>
      </c>
      <c r="F130" t="s">
        <v>488</v>
      </c>
      <c r="G130">
        <v>6</v>
      </c>
      <c r="H130">
        <v>7</v>
      </c>
      <c r="I130" t="s">
        <v>487</v>
      </c>
      <c r="J130" t="s">
        <v>170</v>
      </c>
      <c r="K130" t="s">
        <v>65</v>
      </c>
      <c r="L130" t="s">
        <v>103</v>
      </c>
      <c r="M130" t="s">
        <v>56</v>
      </c>
      <c r="N130" t="s">
        <v>104</v>
      </c>
      <c r="T130" t="s">
        <v>360</v>
      </c>
      <c r="U130" t="s">
        <v>56</v>
      </c>
      <c r="V130" t="s">
        <v>57</v>
      </c>
      <c r="W130" t="s">
        <v>362</v>
      </c>
      <c r="X130" s="1">
        <v>0.57291666666666663</v>
      </c>
      <c r="Y130" s="1">
        <v>3.472222222222222E-3</v>
      </c>
      <c r="Z130">
        <v>1</v>
      </c>
      <c r="AA130">
        <v>5</v>
      </c>
      <c r="AB130">
        <v>0</v>
      </c>
      <c r="AC130">
        <v>2</v>
      </c>
      <c r="AD130">
        <v>20</v>
      </c>
      <c r="AF130" t="s">
        <v>59</v>
      </c>
      <c r="AG130" t="s">
        <v>59</v>
      </c>
      <c r="AH130" t="s">
        <v>59</v>
      </c>
      <c r="AI130" t="s">
        <v>59</v>
      </c>
      <c r="AJ130" t="s">
        <v>59</v>
      </c>
      <c r="AK130" t="s">
        <v>59</v>
      </c>
      <c r="AL130" t="s">
        <v>59</v>
      </c>
      <c r="AM130" t="s">
        <v>59</v>
      </c>
      <c r="AN130" t="s">
        <v>59</v>
      </c>
      <c r="AO130">
        <v>0</v>
      </c>
      <c r="AP130">
        <v>0</v>
      </c>
      <c r="AQ130" t="s">
        <v>59</v>
      </c>
      <c r="AR130" t="s">
        <v>363</v>
      </c>
    </row>
    <row r="131" spans="1:45" hidden="1" x14ac:dyDescent="0.25">
      <c r="A131">
        <v>130</v>
      </c>
      <c r="B131" t="s">
        <v>439</v>
      </c>
      <c r="C131" t="s">
        <v>360</v>
      </c>
      <c r="D131" t="s">
        <v>61</v>
      </c>
      <c r="E131" s="1">
        <v>0.33333333333333331</v>
      </c>
      <c r="F131" t="s">
        <v>489</v>
      </c>
      <c r="G131" t="s">
        <v>490</v>
      </c>
      <c r="H131" t="s">
        <v>491</v>
      </c>
      <c r="I131" t="s">
        <v>492</v>
      </c>
      <c r="J131" t="s">
        <v>463</v>
      </c>
      <c r="K131" t="s">
        <v>79</v>
      </c>
      <c r="L131" t="s">
        <v>362</v>
      </c>
      <c r="M131" t="s">
        <v>56</v>
      </c>
      <c r="N131" t="s">
        <v>104</v>
      </c>
      <c r="T131" t="s">
        <v>360</v>
      </c>
      <c r="U131" t="s">
        <v>56</v>
      </c>
      <c r="V131" t="s">
        <v>57</v>
      </c>
      <c r="W131" t="s">
        <v>362</v>
      </c>
      <c r="X131" s="1">
        <v>0.34375</v>
      </c>
      <c r="Y131" s="1">
        <v>1.0416666666666666E-2</v>
      </c>
      <c r="Z131">
        <v>1</v>
      </c>
      <c r="AA131">
        <v>10</v>
      </c>
      <c r="AB131">
        <v>0</v>
      </c>
      <c r="AC131">
        <v>13</v>
      </c>
      <c r="AD131">
        <v>0</v>
      </c>
      <c r="AF131" t="s">
        <v>59</v>
      </c>
      <c r="AG131" t="s">
        <v>59</v>
      </c>
      <c r="AH131" t="s">
        <v>59</v>
      </c>
      <c r="AI131" t="s">
        <v>59</v>
      </c>
      <c r="AJ131" t="s">
        <v>59</v>
      </c>
      <c r="AK131" t="s">
        <v>59</v>
      </c>
      <c r="AL131" t="s">
        <v>59</v>
      </c>
      <c r="AM131" t="s">
        <v>59</v>
      </c>
      <c r="AN131" t="s">
        <v>59</v>
      </c>
      <c r="AO131">
        <v>0</v>
      </c>
      <c r="AP131">
        <v>100</v>
      </c>
      <c r="AQ131" t="s">
        <v>59</v>
      </c>
      <c r="AR131" t="s">
        <v>362</v>
      </c>
      <c r="AS131" t="s">
        <v>493</v>
      </c>
    </row>
    <row r="132" spans="1:45" hidden="1" x14ac:dyDescent="0.25">
      <c r="A132">
        <v>131</v>
      </c>
      <c r="B132" t="s">
        <v>439</v>
      </c>
      <c r="C132" t="s">
        <v>360</v>
      </c>
      <c r="D132" t="s">
        <v>61</v>
      </c>
      <c r="E132" s="1">
        <v>0.41666666666666669</v>
      </c>
      <c r="F132" t="s">
        <v>494</v>
      </c>
      <c r="G132">
        <v>10</v>
      </c>
      <c r="H132">
        <v>12</v>
      </c>
      <c r="I132" t="s">
        <v>495</v>
      </c>
      <c r="J132" t="s">
        <v>351</v>
      </c>
      <c r="K132" t="s">
        <v>73</v>
      </c>
      <c r="L132" t="s">
        <v>362</v>
      </c>
      <c r="M132" t="s">
        <v>56</v>
      </c>
      <c r="N132" t="s">
        <v>104</v>
      </c>
      <c r="T132" t="s">
        <v>360</v>
      </c>
      <c r="U132" t="s">
        <v>56</v>
      </c>
      <c r="V132" t="s">
        <v>57</v>
      </c>
      <c r="W132" t="s">
        <v>362</v>
      </c>
      <c r="X132" s="1">
        <v>0.4236111111111111</v>
      </c>
      <c r="Y132" s="1">
        <v>6.9444444444444441E-3</v>
      </c>
      <c r="Z132">
        <v>1</v>
      </c>
      <c r="AA132">
        <v>5</v>
      </c>
      <c r="AB132">
        <v>0</v>
      </c>
      <c r="AC132">
        <v>10</v>
      </c>
      <c r="AD132">
        <v>0</v>
      </c>
      <c r="AF132" t="s">
        <v>59</v>
      </c>
      <c r="AG132" t="s">
        <v>59</v>
      </c>
      <c r="AH132" t="s">
        <v>59</v>
      </c>
      <c r="AI132" t="s">
        <v>59</v>
      </c>
      <c r="AJ132" t="s">
        <v>59</v>
      </c>
      <c r="AK132" t="s">
        <v>59</v>
      </c>
      <c r="AL132" t="s">
        <v>59</v>
      </c>
      <c r="AM132" t="s">
        <v>59</v>
      </c>
      <c r="AN132">
        <v>1</v>
      </c>
      <c r="AO132">
        <v>0</v>
      </c>
      <c r="AP132">
        <v>1</v>
      </c>
      <c r="AQ132" t="s">
        <v>59</v>
      </c>
      <c r="AR132" t="s">
        <v>362</v>
      </c>
      <c r="AS132" t="s">
        <v>496</v>
      </c>
    </row>
    <row r="133" spans="1:45" hidden="1" x14ac:dyDescent="0.25">
      <c r="A133">
        <v>132</v>
      </c>
      <c r="B133" t="s">
        <v>439</v>
      </c>
      <c r="C133" t="s">
        <v>360</v>
      </c>
      <c r="D133" t="s">
        <v>61</v>
      </c>
      <c r="E133" s="1">
        <v>0.41666666666666669</v>
      </c>
      <c r="F133" t="s">
        <v>497</v>
      </c>
      <c r="G133">
        <v>3</v>
      </c>
      <c r="H133">
        <v>12</v>
      </c>
      <c r="I133" t="s">
        <v>495</v>
      </c>
      <c r="J133" t="s">
        <v>351</v>
      </c>
      <c r="K133" t="s">
        <v>73</v>
      </c>
      <c r="L133" t="s">
        <v>362</v>
      </c>
      <c r="M133" t="s">
        <v>56</v>
      </c>
      <c r="N133" t="s">
        <v>104</v>
      </c>
      <c r="T133" t="s">
        <v>360</v>
      </c>
      <c r="U133" t="s">
        <v>56</v>
      </c>
      <c r="V133" t="s">
        <v>57</v>
      </c>
      <c r="W133" t="s">
        <v>362</v>
      </c>
      <c r="X133" s="1">
        <v>0.4236111111111111</v>
      </c>
      <c r="Y133" s="1">
        <v>6.9444444444444441E-3</v>
      </c>
      <c r="Z133">
        <v>1</v>
      </c>
      <c r="AA133">
        <v>5</v>
      </c>
      <c r="AB133">
        <v>0</v>
      </c>
      <c r="AC133">
        <v>10</v>
      </c>
      <c r="AD133">
        <v>0</v>
      </c>
      <c r="AF133" t="s">
        <v>59</v>
      </c>
      <c r="AG133" t="s">
        <v>59</v>
      </c>
      <c r="AH133" t="s">
        <v>59</v>
      </c>
      <c r="AI133" t="s">
        <v>59</v>
      </c>
      <c r="AJ133" t="s">
        <v>59</v>
      </c>
      <c r="AK133" t="s">
        <v>59</v>
      </c>
      <c r="AL133" t="s">
        <v>59</v>
      </c>
      <c r="AM133" t="s">
        <v>59</v>
      </c>
      <c r="AN133">
        <v>1</v>
      </c>
      <c r="AO133">
        <v>0</v>
      </c>
      <c r="AP133">
        <v>0</v>
      </c>
      <c r="AQ133" t="s">
        <v>59</v>
      </c>
      <c r="AR133" t="s">
        <v>362</v>
      </c>
      <c r="AS133" t="s">
        <v>498</v>
      </c>
    </row>
    <row r="134" spans="1:45" hidden="1" x14ac:dyDescent="0.25">
      <c r="A134">
        <v>133</v>
      </c>
      <c r="B134" t="s">
        <v>439</v>
      </c>
      <c r="C134" t="s">
        <v>360</v>
      </c>
      <c r="D134" t="s">
        <v>61</v>
      </c>
      <c r="E134" s="1">
        <v>0.41666666666666669</v>
      </c>
      <c r="F134" t="s">
        <v>499</v>
      </c>
      <c r="G134">
        <v>4</v>
      </c>
      <c r="H134">
        <v>15</v>
      </c>
      <c r="I134" t="s">
        <v>187</v>
      </c>
      <c r="J134" t="s">
        <v>91</v>
      </c>
      <c r="K134" t="s">
        <v>73</v>
      </c>
      <c r="L134" t="s">
        <v>362</v>
      </c>
      <c r="M134" t="s">
        <v>56</v>
      </c>
      <c r="N134" t="s">
        <v>104</v>
      </c>
      <c r="T134" t="s">
        <v>360</v>
      </c>
      <c r="U134" t="s">
        <v>56</v>
      </c>
      <c r="V134" t="s">
        <v>57</v>
      </c>
      <c r="W134" t="s">
        <v>362</v>
      </c>
      <c r="X134" s="1">
        <v>0.4236111111111111</v>
      </c>
      <c r="Y134" s="1">
        <v>6.9444444444444441E-3</v>
      </c>
      <c r="Z134">
        <v>1</v>
      </c>
      <c r="AA134">
        <v>5</v>
      </c>
      <c r="AB134">
        <v>0</v>
      </c>
      <c r="AC134">
        <v>10</v>
      </c>
      <c r="AD134">
        <v>0</v>
      </c>
      <c r="AF134" t="s">
        <v>59</v>
      </c>
      <c r="AG134" t="s">
        <v>59</v>
      </c>
      <c r="AH134" t="s">
        <v>59</v>
      </c>
      <c r="AI134" t="s">
        <v>59</v>
      </c>
      <c r="AJ134" t="s">
        <v>59</v>
      </c>
      <c r="AK134" t="s">
        <v>59</v>
      </c>
      <c r="AL134" t="s">
        <v>59</v>
      </c>
      <c r="AM134" t="s">
        <v>59</v>
      </c>
      <c r="AN134">
        <v>1</v>
      </c>
      <c r="AO134">
        <v>0</v>
      </c>
      <c r="AP134">
        <v>0</v>
      </c>
      <c r="AQ134" t="s">
        <v>59</v>
      </c>
      <c r="AR134" t="s">
        <v>362</v>
      </c>
      <c r="AS134" t="s">
        <v>498</v>
      </c>
    </row>
    <row r="135" spans="1:45" hidden="1" x14ac:dyDescent="0.25">
      <c r="A135">
        <v>134</v>
      </c>
      <c r="B135" t="s">
        <v>439</v>
      </c>
      <c r="C135" t="s">
        <v>360</v>
      </c>
      <c r="D135" t="s">
        <v>61</v>
      </c>
      <c r="E135" s="1">
        <v>0.41666666666666669</v>
      </c>
      <c r="F135" t="s">
        <v>500</v>
      </c>
      <c r="G135">
        <v>6</v>
      </c>
      <c r="H135">
        <v>2</v>
      </c>
      <c r="I135" t="s">
        <v>501</v>
      </c>
      <c r="J135" t="s">
        <v>125</v>
      </c>
      <c r="K135" t="s">
        <v>73</v>
      </c>
      <c r="L135" t="s">
        <v>362</v>
      </c>
      <c r="M135" t="s">
        <v>56</v>
      </c>
      <c r="N135" t="s">
        <v>104</v>
      </c>
      <c r="T135" t="s">
        <v>360</v>
      </c>
      <c r="U135" t="s">
        <v>56</v>
      </c>
      <c r="V135" t="s">
        <v>57</v>
      </c>
      <c r="W135" t="s">
        <v>362</v>
      </c>
      <c r="X135" s="1">
        <v>0.4236111111111111</v>
      </c>
      <c r="Y135" s="1">
        <v>6.9444444444444441E-3</v>
      </c>
      <c r="Z135">
        <v>1</v>
      </c>
      <c r="AA135">
        <v>5</v>
      </c>
      <c r="AB135">
        <v>0</v>
      </c>
      <c r="AC135">
        <v>10</v>
      </c>
      <c r="AD135">
        <v>0</v>
      </c>
      <c r="AF135" t="s">
        <v>59</v>
      </c>
      <c r="AG135" t="s">
        <v>59</v>
      </c>
      <c r="AH135" t="s">
        <v>59</v>
      </c>
      <c r="AI135" t="s">
        <v>59</v>
      </c>
      <c r="AJ135" t="s">
        <v>59</v>
      </c>
      <c r="AK135" t="s">
        <v>59</v>
      </c>
      <c r="AL135" t="s">
        <v>59</v>
      </c>
      <c r="AM135" t="s">
        <v>59</v>
      </c>
      <c r="AN135">
        <v>1</v>
      </c>
      <c r="AO135">
        <v>0</v>
      </c>
      <c r="AP135">
        <v>1</v>
      </c>
      <c r="AQ135" t="s">
        <v>59</v>
      </c>
      <c r="AR135" t="s">
        <v>362</v>
      </c>
      <c r="AS135" t="s">
        <v>502</v>
      </c>
    </row>
    <row r="136" spans="1:45" hidden="1" x14ac:dyDescent="0.25">
      <c r="A136">
        <v>135</v>
      </c>
      <c r="B136" t="s">
        <v>439</v>
      </c>
      <c r="C136" t="s">
        <v>360</v>
      </c>
      <c r="D136" t="s">
        <v>61</v>
      </c>
      <c r="E136" s="1">
        <v>0.375</v>
      </c>
      <c r="F136" t="s">
        <v>503</v>
      </c>
      <c r="G136">
        <v>11</v>
      </c>
      <c r="H136">
        <v>13</v>
      </c>
      <c r="I136" t="s">
        <v>173</v>
      </c>
      <c r="J136" t="s">
        <v>174</v>
      </c>
      <c r="K136" t="s">
        <v>50</v>
      </c>
      <c r="L136" t="s">
        <v>362</v>
      </c>
      <c r="M136" t="s">
        <v>56</v>
      </c>
      <c r="N136" t="s">
        <v>104</v>
      </c>
      <c r="T136" t="s">
        <v>360</v>
      </c>
      <c r="U136" t="s">
        <v>56</v>
      </c>
      <c r="V136" t="s">
        <v>57</v>
      </c>
      <c r="W136" t="s">
        <v>362</v>
      </c>
      <c r="X136" s="1">
        <v>0.38194444444444442</v>
      </c>
      <c r="Y136" s="1">
        <v>6.9444444444444441E-3</v>
      </c>
      <c r="Z136">
        <v>4</v>
      </c>
      <c r="AA136">
        <v>23</v>
      </c>
      <c r="AB136">
        <v>0</v>
      </c>
      <c r="AC136">
        <v>11</v>
      </c>
      <c r="AD136">
        <v>0</v>
      </c>
      <c r="AF136" t="s">
        <v>59</v>
      </c>
      <c r="AG136" t="s">
        <v>59</v>
      </c>
      <c r="AH136" t="s">
        <v>59</v>
      </c>
      <c r="AI136" t="s">
        <v>59</v>
      </c>
      <c r="AJ136" t="s">
        <v>59</v>
      </c>
      <c r="AK136" t="s">
        <v>59</v>
      </c>
      <c r="AL136" t="s">
        <v>59</v>
      </c>
      <c r="AM136" t="s">
        <v>59</v>
      </c>
      <c r="AN136">
        <v>1</v>
      </c>
      <c r="AO136">
        <v>0</v>
      </c>
      <c r="AP136">
        <v>16</v>
      </c>
      <c r="AQ136" t="s">
        <v>59</v>
      </c>
      <c r="AR136" t="s">
        <v>362</v>
      </c>
      <c r="AS136" t="s">
        <v>498</v>
      </c>
    </row>
    <row r="137" spans="1:45" hidden="1" x14ac:dyDescent="0.25">
      <c r="A137">
        <v>136</v>
      </c>
      <c r="B137" t="s">
        <v>439</v>
      </c>
      <c r="C137" t="s">
        <v>360</v>
      </c>
      <c r="D137" t="s">
        <v>61</v>
      </c>
      <c r="E137" s="1">
        <v>0.375</v>
      </c>
      <c r="F137" t="s">
        <v>503</v>
      </c>
      <c r="G137">
        <v>9</v>
      </c>
      <c r="H137">
        <v>13</v>
      </c>
      <c r="I137" t="s">
        <v>173</v>
      </c>
      <c r="J137" t="s">
        <v>174</v>
      </c>
      <c r="K137" t="s">
        <v>50</v>
      </c>
      <c r="L137" t="s">
        <v>362</v>
      </c>
      <c r="M137" t="s">
        <v>56</v>
      </c>
      <c r="N137" t="s">
        <v>104</v>
      </c>
      <c r="T137" t="s">
        <v>360</v>
      </c>
      <c r="U137" t="s">
        <v>56</v>
      </c>
      <c r="V137" t="s">
        <v>57</v>
      </c>
      <c r="W137" t="s">
        <v>362</v>
      </c>
      <c r="X137" s="1">
        <v>0.38194444444444442</v>
      </c>
      <c r="Y137" s="1">
        <v>6.9444444444444441E-3</v>
      </c>
      <c r="Z137">
        <v>4</v>
      </c>
      <c r="AA137">
        <v>23</v>
      </c>
      <c r="AB137">
        <v>0</v>
      </c>
      <c r="AC137">
        <v>11</v>
      </c>
      <c r="AD137">
        <v>0</v>
      </c>
      <c r="AF137" t="s">
        <v>59</v>
      </c>
      <c r="AG137" t="s">
        <v>59</v>
      </c>
      <c r="AH137" t="s">
        <v>59</v>
      </c>
      <c r="AI137" t="s">
        <v>59</v>
      </c>
      <c r="AJ137" t="s">
        <v>59</v>
      </c>
      <c r="AK137" t="s">
        <v>59</v>
      </c>
      <c r="AL137" t="s">
        <v>59</v>
      </c>
      <c r="AM137" t="s">
        <v>59</v>
      </c>
      <c r="AN137">
        <v>1</v>
      </c>
      <c r="AO137">
        <v>0</v>
      </c>
      <c r="AP137">
        <v>13</v>
      </c>
      <c r="AQ137" t="s">
        <v>59</v>
      </c>
      <c r="AR137" t="s">
        <v>362</v>
      </c>
      <c r="AS137" t="s">
        <v>498</v>
      </c>
    </row>
    <row r="138" spans="1:45" hidden="1" x14ac:dyDescent="0.25">
      <c r="A138">
        <v>137</v>
      </c>
      <c r="B138" t="s">
        <v>439</v>
      </c>
      <c r="C138" t="s">
        <v>360</v>
      </c>
      <c r="D138" t="s">
        <v>61</v>
      </c>
      <c r="E138" s="1">
        <v>0.70833333333333337</v>
      </c>
      <c r="F138" t="s">
        <v>422</v>
      </c>
      <c r="G138">
        <v>6</v>
      </c>
      <c r="H138">
        <v>2</v>
      </c>
      <c r="I138" t="s">
        <v>361</v>
      </c>
      <c r="J138" t="s">
        <v>148</v>
      </c>
      <c r="K138" t="s">
        <v>133</v>
      </c>
      <c r="L138" t="s">
        <v>103</v>
      </c>
      <c r="M138" t="s">
        <v>56</v>
      </c>
      <c r="N138" t="s">
        <v>104</v>
      </c>
      <c r="T138" t="s">
        <v>360</v>
      </c>
      <c r="U138" t="s">
        <v>56</v>
      </c>
      <c r="V138" t="s">
        <v>57</v>
      </c>
      <c r="W138" t="s">
        <v>362</v>
      </c>
      <c r="X138" s="1">
        <v>0.70833333333333337</v>
      </c>
      <c r="Y138" s="1">
        <v>0</v>
      </c>
      <c r="Z138">
        <v>1</v>
      </c>
      <c r="AA138">
        <v>6</v>
      </c>
      <c r="AB138">
        <v>0</v>
      </c>
      <c r="AC138">
        <v>3</v>
      </c>
      <c r="AD138">
        <v>0</v>
      </c>
      <c r="AF138" t="s">
        <v>59</v>
      </c>
      <c r="AG138" t="s">
        <v>59</v>
      </c>
      <c r="AH138" t="s">
        <v>59</v>
      </c>
      <c r="AI138" t="s">
        <v>59</v>
      </c>
      <c r="AJ138" t="s">
        <v>59</v>
      </c>
      <c r="AK138" t="s">
        <v>59</v>
      </c>
      <c r="AL138" t="s">
        <v>59</v>
      </c>
      <c r="AM138" t="s">
        <v>59</v>
      </c>
      <c r="AN138" t="s">
        <v>59</v>
      </c>
      <c r="AO138">
        <v>0</v>
      </c>
      <c r="AP138">
        <v>0</v>
      </c>
      <c r="AQ138" t="s">
        <v>59</v>
      </c>
      <c r="AR138" t="s">
        <v>363</v>
      </c>
    </row>
    <row r="139" spans="1:45" hidden="1" x14ac:dyDescent="0.25">
      <c r="A139">
        <v>138</v>
      </c>
      <c r="B139" t="s">
        <v>439</v>
      </c>
      <c r="C139" t="s">
        <v>360</v>
      </c>
      <c r="D139" t="s">
        <v>61</v>
      </c>
      <c r="E139" s="1">
        <v>0.70833333333333337</v>
      </c>
      <c r="F139" t="s">
        <v>422</v>
      </c>
      <c r="G139" t="s">
        <v>504</v>
      </c>
      <c r="H139">
        <v>12</v>
      </c>
      <c r="I139" t="s">
        <v>361</v>
      </c>
      <c r="J139" t="s">
        <v>148</v>
      </c>
      <c r="K139" t="s">
        <v>133</v>
      </c>
      <c r="L139" t="s">
        <v>103</v>
      </c>
      <c r="M139" t="s">
        <v>56</v>
      </c>
      <c r="N139" t="s">
        <v>104</v>
      </c>
      <c r="T139" t="s">
        <v>360</v>
      </c>
      <c r="U139" t="s">
        <v>56</v>
      </c>
      <c r="V139" t="s">
        <v>57</v>
      </c>
      <c r="W139" t="s">
        <v>362</v>
      </c>
      <c r="X139" s="1">
        <v>0.70833333333333337</v>
      </c>
      <c r="Y139" s="1">
        <v>0</v>
      </c>
      <c r="Z139">
        <v>1</v>
      </c>
      <c r="AA139">
        <v>6</v>
      </c>
      <c r="AB139">
        <v>0</v>
      </c>
      <c r="AC139">
        <v>3</v>
      </c>
      <c r="AD139">
        <v>30</v>
      </c>
      <c r="AF139" t="s">
        <v>59</v>
      </c>
      <c r="AG139" t="s">
        <v>59</v>
      </c>
      <c r="AH139" t="s">
        <v>59</v>
      </c>
      <c r="AI139" t="s">
        <v>59</v>
      </c>
      <c r="AJ139" t="s">
        <v>59</v>
      </c>
      <c r="AK139" t="s">
        <v>59</v>
      </c>
      <c r="AL139" t="s">
        <v>59</v>
      </c>
      <c r="AM139" t="s">
        <v>59</v>
      </c>
      <c r="AN139" t="s">
        <v>59</v>
      </c>
      <c r="AO139">
        <v>0</v>
      </c>
      <c r="AP139">
        <v>0</v>
      </c>
      <c r="AQ139" t="s">
        <v>59</v>
      </c>
      <c r="AR139" t="s">
        <v>363</v>
      </c>
    </row>
    <row r="140" spans="1:45" hidden="1" x14ac:dyDescent="0.25">
      <c r="A140">
        <v>139</v>
      </c>
      <c r="B140" t="s">
        <v>439</v>
      </c>
      <c r="C140" t="s">
        <v>360</v>
      </c>
      <c r="D140" t="s">
        <v>61</v>
      </c>
      <c r="E140" s="1">
        <v>0.33333333333333331</v>
      </c>
      <c r="F140" t="s">
        <v>505</v>
      </c>
      <c r="G140" t="s">
        <v>59</v>
      </c>
      <c r="H140" t="s">
        <v>59</v>
      </c>
      <c r="I140" t="s">
        <v>506</v>
      </c>
      <c r="J140" t="s">
        <v>507</v>
      </c>
      <c r="K140" t="s">
        <v>79</v>
      </c>
      <c r="L140" t="s">
        <v>362</v>
      </c>
      <c r="M140" t="s">
        <v>56</v>
      </c>
      <c r="N140" t="s">
        <v>104</v>
      </c>
      <c r="T140" t="s">
        <v>360</v>
      </c>
      <c r="U140" t="s">
        <v>56</v>
      </c>
      <c r="V140" t="s">
        <v>57</v>
      </c>
      <c r="W140" t="s">
        <v>362</v>
      </c>
      <c r="X140" s="1">
        <v>0.34375</v>
      </c>
      <c r="Y140" s="1">
        <v>1.0416666666666666E-2</v>
      </c>
      <c r="Z140">
        <v>2</v>
      </c>
      <c r="AA140">
        <v>20</v>
      </c>
      <c r="AB140">
        <v>0</v>
      </c>
      <c r="AC140">
        <v>13</v>
      </c>
      <c r="AD140">
        <v>0</v>
      </c>
      <c r="AF140" t="s">
        <v>59</v>
      </c>
      <c r="AG140" t="s">
        <v>59</v>
      </c>
      <c r="AH140" t="s">
        <v>59</v>
      </c>
      <c r="AI140" t="s">
        <v>59</v>
      </c>
      <c r="AJ140" t="s">
        <v>59</v>
      </c>
      <c r="AK140" t="s">
        <v>59</v>
      </c>
      <c r="AL140" t="s">
        <v>59</v>
      </c>
      <c r="AM140" t="s">
        <v>59</v>
      </c>
      <c r="AN140" t="s">
        <v>59</v>
      </c>
      <c r="AO140">
        <v>0</v>
      </c>
      <c r="AP140">
        <v>100</v>
      </c>
      <c r="AQ140" t="s">
        <v>59</v>
      </c>
      <c r="AR140" t="s">
        <v>362</v>
      </c>
      <c r="AS140" t="s">
        <v>508</v>
      </c>
    </row>
    <row r="141" spans="1:45" hidden="1" x14ac:dyDescent="0.25">
      <c r="A141">
        <v>140</v>
      </c>
      <c r="B141" t="s">
        <v>439</v>
      </c>
      <c r="C141" t="s">
        <v>360</v>
      </c>
      <c r="D141" t="s">
        <v>61</v>
      </c>
      <c r="E141" s="1">
        <v>0.41666666666666669</v>
      </c>
      <c r="F141" t="s">
        <v>509</v>
      </c>
      <c r="G141">
        <v>2</v>
      </c>
      <c r="H141">
        <v>6</v>
      </c>
      <c r="I141" t="s">
        <v>510</v>
      </c>
      <c r="J141" t="s">
        <v>264</v>
      </c>
      <c r="K141" t="s">
        <v>50</v>
      </c>
      <c r="L141" t="s">
        <v>362</v>
      </c>
      <c r="M141" t="s">
        <v>56</v>
      </c>
      <c r="N141" t="s">
        <v>104</v>
      </c>
      <c r="T141" t="s">
        <v>360</v>
      </c>
      <c r="U141" t="s">
        <v>56</v>
      </c>
      <c r="V141" t="s">
        <v>57</v>
      </c>
      <c r="W141" t="s">
        <v>362</v>
      </c>
      <c r="X141" s="1">
        <v>0.4236111111111111</v>
      </c>
      <c r="Y141" s="1">
        <v>6.9444444444444441E-3</v>
      </c>
      <c r="Z141">
        <v>1</v>
      </c>
      <c r="AA141">
        <v>5</v>
      </c>
      <c r="AB141">
        <v>0</v>
      </c>
      <c r="AC141">
        <v>11</v>
      </c>
      <c r="AD141">
        <v>0</v>
      </c>
      <c r="AF141" t="s">
        <v>59</v>
      </c>
      <c r="AG141" t="s">
        <v>59</v>
      </c>
      <c r="AH141" t="s">
        <v>59</v>
      </c>
      <c r="AI141" t="s">
        <v>59</v>
      </c>
      <c r="AJ141" t="s">
        <v>59</v>
      </c>
      <c r="AK141" t="s">
        <v>59</v>
      </c>
      <c r="AL141" t="s">
        <v>59</v>
      </c>
      <c r="AM141" t="s">
        <v>59</v>
      </c>
      <c r="AN141">
        <v>1</v>
      </c>
      <c r="AO141">
        <v>0</v>
      </c>
      <c r="AP141">
        <v>1</v>
      </c>
      <c r="AQ141" t="s">
        <v>59</v>
      </c>
      <c r="AR141" t="s">
        <v>362</v>
      </c>
      <c r="AS141" t="s">
        <v>511</v>
      </c>
    </row>
    <row r="142" spans="1:45" hidden="1" x14ac:dyDescent="0.25">
      <c r="A142">
        <v>141</v>
      </c>
      <c r="B142" t="s">
        <v>439</v>
      </c>
      <c r="C142" t="s">
        <v>360</v>
      </c>
      <c r="D142" t="s">
        <v>61</v>
      </c>
      <c r="E142" s="1">
        <v>0.41666666666666669</v>
      </c>
      <c r="F142" t="s">
        <v>512</v>
      </c>
      <c r="I142" t="s">
        <v>513</v>
      </c>
      <c r="J142" t="s">
        <v>72</v>
      </c>
      <c r="K142" t="s">
        <v>73</v>
      </c>
      <c r="L142" t="s">
        <v>362</v>
      </c>
      <c r="M142" t="s">
        <v>56</v>
      </c>
      <c r="N142" t="s">
        <v>104</v>
      </c>
      <c r="T142" t="s">
        <v>360</v>
      </c>
      <c r="U142" t="s">
        <v>56</v>
      </c>
      <c r="V142" t="s">
        <v>57</v>
      </c>
      <c r="W142" t="s">
        <v>362</v>
      </c>
      <c r="X142" s="1">
        <v>0.4236111111111111</v>
      </c>
      <c r="Y142" s="1">
        <v>6.9444444444444441E-3</v>
      </c>
      <c r="Z142">
        <v>1</v>
      </c>
      <c r="AA142">
        <v>5</v>
      </c>
      <c r="AB142">
        <v>0</v>
      </c>
      <c r="AC142">
        <v>11</v>
      </c>
      <c r="AD142">
        <v>0</v>
      </c>
      <c r="AF142" t="s">
        <v>59</v>
      </c>
      <c r="AG142" t="s">
        <v>59</v>
      </c>
      <c r="AH142" t="s">
        <v>59</v>
      </c>
      <c r="AI142" t="s">
        <v>59</v>
      </c>
      <c r="AJ142" t="s">
        <v>59</v>
      </c>
      <c r="AK142" t="s">
        <v>59</v>
      </c>
      <c r="AL142" t="s">
        <v>59</v>
      </c>
      <c r="AM142" t="s">
        <v>59</v>
      </c>
      <c r="AN142">
        <v>1</v>
      </c>
      <c r="AO142">
        <v>0</v>
      </c>
      <c r="AP142">
        <v>0</v>
      </c>
      <c r="AQ142" t="s">
        <v>59</v>
      </c>
      <c r="AR142" t="s">
        <v>362</v>
      </c>
      <c r="AS142" t="s">
        <v>498</v>
      </c>
    </row>
    <row r="143" spans="1:45" hidden="1" x14ac:dyDescent="0.25">
      <c r="A143">
        <v>142</v>
      </c>
      <c r="B143" t="s">
        <v>439</v>
      </c>
      <c r="C143" t="s">
        <v>360</v>
      </c>
      <c r="D143" t="s">
        <v>61</v>
      </c>
      <c r="E143" s="1">
        <v>0.375</v>
      </c>
      <c r="F143" t="s">
        <v>514</v>
      </c>
      <c r="I143" t="s">
        <v>515</v>
      </c>
      <c r="J143" t="s">
        <v>516</v>
      </c>
      <c r="K143" t="s">
        <v>50</v>
      </c>
      <c r="L143" t="s">
        <v>362</v>
      </c>
      <c r="M143" t="s">
        <v>56</v>
      </c>
      <c r="N143" t="s">
        <v>104</v>
      </c>
      <c r="T143" t="s">
        <v>360</v>
      </c>
      <c r="U143" t="s">
        <v>56</v>
      </c>
      <c r="V143" t="s">
        <v>57</v>
      </c>
      <c r="W143" t="s">
        <v>362</v>
      </c>
      <c r="X143" s="1">
        <v>0.38194444444444442</v>
      </c>
      <c r="Y143" s="1">
        <v>6.9444444444444441E-3</v>
      </c>
      <c r="Z143">
        <v>4</v>
      </c>
      <c r="AA143">
        <v>23</v>
      </c>
      <c r="AB143">
        <v>0</v>
      </c>
      <c r="AC143">
        <v>12</v>
      </c>
      <c r="AD143">
        <v>0</v>
      </c>
      <c r="AF143" t="s">
        <v>59</v>
      </c>
      <c r="AG143" t="s">
        <v>59</v>
      </c>
      <c r="AH143" t="s">
        <v>59</v>
      </c>
      <c r="AI143" t="s">
        <v>59</v>
      </c>
      <c r="AJ143" t="s">
        <v>59</v>
      </c>
      <c r="AK143" t="s">
        <v>59</v>
      </c>
      <c r="AL143" t="s">
        <v>59</v>
      </c>
      <c r="AM143" t="s">
        <v>59</v>
      </c>
      <c r="AN143">
        <v>1</v>
      </c>
      <c r="AO143">
        <v>0</v>
      </c>
      <c r="AP143">
        <v>19</v>
      </c>
      <c r="AQ143" t="s">
        <v>59</v>
      </c>
      <c r="AR143" t="s">
        <v>362</v>
      </c>
      <c r="AS143" t="s">
        <v>498</v>
      </c>
    </row>
    <row r="144" spans="1:45" hidden="1" x14ac:dyDescent="0.25">
      <c r="A144">
        <v>143</v>
      </c>
      <c r="B144" t="s">
        <v>439</v>
      </c>
      <c r="C144" t="s">
        <v>360</v>
      </c>
      <c r="D144" t="s">
        <v>61</v>
      </c>
      <c r="E144" s="1">
        <v>0.375</v>
      </c>
      <c r="F144" t="s">
        <v>517</v>
      </c>
      <c r="G144">
        <v>6</v>
      </c>
      <c r="H144">
        <v>7</v>
      </c>
      <c r="I144" t="s">
        <v>518</v>
      </c>
      <c r="J144" t="s">
        <v>516</v>
      </c>
      <c r="K144" t="s">
        <v>50</v>
      </c>
      <c r="L144" t="s">
        <v>362</v>
      </c>
      <c r="M144" t="s">
        <v>56</v>
      </c>
      <c r="N144" t="s">
        <v>104</v>
      </c>
      <c r="T144" t="s">
        <v>360</v>
      </c>
      <c r="U144" t="s">
        <v>56</v>
      </c>
      <c r="V144" t="s">
        <v>57</v>
      </c>
      <c r="W144" t="s">
        <v>362</v>
      </c>
      <c r="X144" s="1">
        <v>0.38194444444444442</v>
      </c>
      <c r="Y144" s="1">
        <v>6.9444444444444441E-3</v>
      </c>
      <c r="Z144">
        <v>4</v>
      </c>
      <c r="AA144">
        <v>23</v>
      </c>
      <c r="AB144">
        <v>0</v>
      </c>
      <c r="AC144">
        <v>12</v>
      </c>
      <c r="AD144">
        <v>0</v>
      </c>
      <c r="AF144" t="s">
        <v>59</v>
      </c>
      <c r="AG144" t="s">
        <v>59</v>
      </c>
      <c r="AH144" t="s">
        <v>59</v>
      </c>
      <c r="AI144" t="s">
        <v>59</v>
      </c>
      <c r="AJ144" t="s">
        <v>59</v>
      </c>
      <c r="AK144" t="s">
        <v>59</v>
      </c>
      <c r="AL144" t="s">
        <v>59</v>
      </c>
      <c r="AM144" t="s">
        <v>59</v>
      </c>
      <c r="AN144">
        <v>1</v>
      </c>
      <c r="AO144">
        <v>0</v>
      </c>
      <c r="AP144">
        <v>3</v>
      </c>
      <c r="AQ144" t="s">
        <v>59</v>
      </c>
      <c r="AR144" t="s">
        <v>362</v>
      </c>
      <c r="AS144" t="s">
        <v>498</v>
      </c>
    </row>
    <row r="145" spans="1:45" hidden="1" x14ac:dyDescent="0.25">
      <c r="A145">
        <v>144</v>
      </c>
      <c r="B145" t="s">
        <v>439</v>
      </c>
      <c r="C145" t="s">
        <v>360</v>
      </c>
      <c r="D145" t="s">
        <v>61</v>
      </c>
      <c r="E145" s="1">
        <v>0.41666666666666669</v>
      </c>
      <c r="F145" t="s">
        <v>519</v>
      </c>
      <c r="I145" t="s">
        <v>520</v>
      </c>
      <c r="J145" t="s">
        <v>351</v>
      </c>
      <c r="K145" t="s">
        <v>73</v>
      </c>
      <c r="L145" t="s">
        <v>362</v>
      </c>
      <c r="M145" t="s">
        <v>56</v>
      </c>
      <c r="N145" t="s">
        <v>104</v>
      </c>
      <c r="T145" t="s">
        <v>360</v>
      </c>
      <c r="U145" t="s">
        <v>56</v>
      </c>
      <c r="V145" t="s">
        <v>57</v>
      </c>
      <c r="W145" t="s">
        <v>362</v>
      </c>
      <c r="X145" s="1">
        <v>0.4236111111111111</v>
      </c>
      <c r="Y145" s="1">
        <v>6.9444444444444441E-3</v>
      </c>
      <c r="Z145">
        <v>1</v>
      </c>
      <c r="AA145">
        <v>5</v>
      </c>
      <c r="AB145">
        <v>0</v>
      </c>
      <c r="AC145">
        <v>11</v>
      </c>
      <c r="AD145">
        <v>0</v>
      </c>
      <c r="AF145" t="s">
        <v>59</v>
      </c>
      <c r="AG145" t="s">
        <v>59</v>
      </c>
      <c r="AH145" t="s">
        <v>59</v>
      </c>
      <c r="AI145" t="s">
        <v>59</v>
      </c>
      <c r="AJ145" t="s">
        <v>59</v>
      </c>
      <c r="AK145" t="s">
        <v>59</v>
      </c>
      <c r="AL145" t="s">
        <v>59</v>
      </c>
      <c r="AM145" t="s">
        <v>59</v>
      </c>
      <c r="AN145">
        <v>1</v>
      </c>
      <c r="AO145">
        <v>0</v>
      </c>
      <c r="AP145">
        <v>0</v>
      </c>
      <c r="AQ145" t="s">
        <v>59</v>
      </c>
      <c r="AR145" t="s">
        <v>362</v>
      </c>
      <c r="AS145" t="s">
        <v>521</v>
      </c>
    </row>
    <row r="146" spans="1:45" hidden="1" x14ac:dyDescent="0.25">
      <c r="A146">
        <v>145</v>
      </c>
      <c r="B146" t="s">
        <v>439</v>
      </c>
      <c r="C146" t="s">
        <v>360</v>
      </c>
      <c r="D146" t="s">
        <v>61</v>
      </c>
      <c r="E146" s="1">
        <v>0.375</v>
      </c>
      <c r="F146" t="s">
        <v>522</v>
      </c>
      <c r="G146">
        <v>7</v>
      </c>
      <c r="H146">
        <v>3</v>
      </c>
      <c r="I146" t="s">
        <v>173</v>
      </c>
      <c r="J146" t="s">
        <v>174</v>
      </c>
      <c r="K146" t="s">
        <v>50</v>
      </c>
      <c r="L146" t="s">
        <v>362</v>
      </c>
      <c r="M146" t="s">
        <v>56</v>
      </c>
      <c r="N146" t="s">
        <v>104</v>
      </c>
      <c r="T146" t="s">
        <v>360</v>
      </c>
      <c r="U146" t="s">
        <v>56</v>
      </c>
      <c r="V146" t="s">
        <v>57</v>
      </c>
      <c r="W146" t="s">
        <v>362</v>
      </c>
      <c r="X146" s="1">
        <v>0.38194444444444442</v>
      </c>
      <c r="Y146" s="1">
        <v>6.9444444444444441E-3</v>
      </c>
      <c r="Z146">
        <v>4</v>
      </c>
      <c r="AA146">
        <v>23</v>
      </c>
      <c r="AB146">
        <v>0</v>
      </c>
      <c r="AC146">
        <v>12</v>
      </c>
      <c r="AD146">
        <v>0</v>
      </c>
      <c r="AF146" t="s">
        <v>59</v>
      </c>
      <c r="AG146" t="s">
        <v>59</v>
      </c>
      <c r="AH146" t="s">
        <v>59</v>
      </c>
      <c r="AI146" t="s">
        <v>59</v>
      </c>
      <c r="AJ146" t="s">
        <v>59</v>
      </c>
      <c r="AK146" t="s">
        <v>59</v>
      </c>
      <c r="AL146" t="s">
        <v>59</v>
      </c>
      <c r="AM146" t="s">
        <v>59</v>
      </c>
      <c r="AN146">
        <v>1</v>
      </c>
      <c r="AO146">
        <v>0</v>
      </c>
      <c r="AP146">
        <v>10</v>
      </c>
      <c r="AQ146" t="s">
        <v>59</v>
      </c>
      <c r="AR146" t="s">
        <v>362</v>
      </c>
      <c r="AS146" t="s">
        <v>498</v>
      </c>
    </row>
    <row r="147" spans="1:45" hidden="1" x14ac:dyDescent="0.25">
      <c r="A147">
        <v>146</v>
      </c>
      <c r="B147" t="s">
        <v>439</v>
      </c>
      <c r="C147" t="s">
        <v>360</v>
      </c>
      <c r="D147" t="s">
        <v>61</v>
      </c>
      <c r="E147" s="1">
        <v>0.375</v>
      </c>
      <c r="F147" t="s">
        <v>523</v>
      </c>
      <c r="I147" t="s">
        <v>515</v>
      </c>
      <c r="J147" t="s">
        <v>516</v>
      </c>
      <c r="K147" t="s">
        <v>50</v>
      </c>
      <c r="L147" t="s">
        <v>362</v>
      </c>
      <c r="M147" t="s">
        <v>56</v>
      </c>
      <c r="N147" t="s">
        <v>104</v>
      </c>
      <c r="T147" t="s">
        <v>360</v>
      </c>
      <c r="U147" t="s">
        <v>56</v>
      </c>
      <c r="V147" t="s">
        <v>57</v>
      </c>
      <c r="W147" t="s">
        <v>362</v>
      </c>
      <c r="X147" s="1">
        <v>0.38194444444444442</v>
      </c>
      <c r="Y147" s="1">
        <v>6.9444444444444441E-3</v>
      </c>
      <c r="Z147">
        <v>4</v>
      </c>
      <c r="AA147">
        <v>23</v>
      </c>
      <c r="AB147">
        <v>0</v>
      </c>
      <c r="AC147">
        <v>12</v>
      </c>
      <c r="AD147">
        <v>0</v>
      </c>
      <c r="AF147" t="s">
        <v>59</v>
      </c>
      <c r="AG147" t="s">
        <v>59</v>
      </c>
      <c r="AH147" t="s">
        <v>59</v>
      </c>
      <c r="AI147" t="s">
        <v>59</v>
      </c>
      <c r="AJ147" t="s">
        <v>59</v>
      </c>
      <c r="AK147" t="s">
        <v>59</v>
      </c>
      <c r="AL147" t="s">
        <v>59</v>
      </c>
      <c r="AM147" t="s">
        <v>59</v>
      </c>
      <c r="AN147">
        <v>1</v>
      </c>
      <c r="AO147">
        <v>0</v>
      </c>
      <c r="AP147">
        <v>4</v>
      </c>
      <c r="AQ147" t="s">
        <v>59</v>
      </c>
      <c r="AR147" t="s">
        <v>362</v>
      </c>
      <c r="AS147" t="s">
        <v>498</v>
      </c>
    </row>
    <row r="148" spans="1:45" hidden="1" x14ac:dyDescent="0.25">
      <c r="A148">
        <v>147</v>
      </c>
      <c r="B148" t="s">
        <v>439</v>
      </c>
      <c r="C148" t="s">
        <v>360</v>
      </c>
      <c r="D148" t="s">
        <v>61</v>
      </c>
      <c r="E148" s="1">
        <v>0.375</v>
      </c>
      <c r="F148" t="s">
        <v>524</v>
      </c>
      <c r="G148">
        <v>6</v>
      </c>
      <c r="H148">
        <v>12</v>
      </c>
      <c r="I148" t="s">
        <v>515</v>
      </c>
      <c r="J148" t="s">
        <v>516</v>
      </c>
      <c r="K148" t="s">
        <v>50</v>
      </c>
      <c r="L148" t="s">
        <v>362</v>
      </c>
      <c r="M148" t="s">
        <v>56</v>
      </c>
      <c r="N148" t="s">
        <v>104</v>
      </c>
      <c r="T148" t="s">
        <v>360</v>
      </c>
      <c r="U148" t="s">
        <v>56</v>
      </c>
      <c r="V148" t="s">
        <v>57</v>
      </c>
      <c r="W148" t="s">
        <v>362</v>
      </c>
      <c r="X148" s="1">
        <v>0.38194444444444442</v>
      </c>
      <c r="Y148" s="1">
        <v>6.9444444444444441E-3</v>
      </c>
      <c r="Z148">
        <v>4</v>
      </c>
      <c r="AA148">
        <v>23</v>
      </c>
      <c r="AB148">
        <v>0</v>
      </c>
      <c r="AC148">
        <v>12</v>
      </c>
      <c r="AD148">
        <v>0</v>
      </c>
      <c r="AF148" t="s">
        <v>59</v>
      </c>
      <c r="AG148" t="s">
        <v>59</v>
      </c>
      <c r="AH148" t="s">
        <v>59</v>
      </c>
      <c r="AI148" t="s">
        <v>59</v>
      </c>
      <c r="AJ148" t="s">
        <v>59</v>
      </c>
      <c r="AK148" t="s">
        <v>59</v>
      </c>
      <c r="AL148" t="s">
        <v>59</v>
      </c>
      <c r="AM148" t="s">
        <v>59</v>
      </c>
      <c r="AN148">
        <v>1</v>
      </c>
      <c r="AO148">
        <v>0</v>
      </c>
      <c r="AP148">
        <v>7</v>
      </c>
      <c r="AQ148" t="s">
        <v>59</v>
      </c>
      <c r="AR148" t="s">
        <v>362</v>
      </c>
      <c r="AS148" t="s">
        <v>498</v>
      </c>
    </row>
    <row r="149" spans="1:45" hidden="1" x14ac:dyDescent="0.25">
      <c r="A149">
        <v>148</v>
      </c>
      <c r="B149" t="s">
        <v>439</v>
      </c>
      <c r="C149" t="s">
        <v>360</v>
      </c>
      <c r="D149" t="s">
        <v>61</v>
      </c>
      <c r="E149" s="1">
        <v>0.41666666666666669</v>
      </c>
      <c r="F149" t="s">
        <v>525</v>
      </c>
      <c r="I149" t="s">
        <v>513</v>
      </c>
      <c r="J149" t="s">
        <v>72</v>
      </c>
      <c r="K149" t="s">
        <v>73</v>
      </c>
      <c r="L149" t="s">
        <v>362</v>
      </c>
      <c r="M149" t="s">
        <v>56</v>
      </c>
      <c r="N149" t="s">
        <v>104</v>
      </c>
      <c r="T149" t="s">
        <v>360</v>
      </c>
      <c r="U149" t="s">
        <v>56</v>
      </c>
      <c r="V149" t="s">
        <v>57</v>
      </c>
      <c r="W149" t="s">
        <v>362</v>
      </c>
      <c r="X149" s="1">
        <v>0.4236111111111111</v>
      </c>
      <c r="Y149" s="1">
        <v>6.9444444444444441E-3</v>
      </c>
      <c r="Z149">
        <v>1</v>
      </c>
      <c r="AA149">
        <v>5</v>
      </c>
      <c r="AB149">
        <v>0</v>
      </c>
      <c r="AC149">
        <v>11</v>
      </c>
      <c r="AD149">
        <v>0</v>
      </c>
      <c r="AF149" t="s">
        <v>59</v>
      </c>
      <c r="AG149" t="s">
        <v>59</v>
      </c>
      <c r="AH149" t="s">
        <v>59</v>
      </c>
      <c r="AI149" t="s">
        <v>59</v>
      </c>
      <c r="AJ149" t="s">
        <v>59</v>
      </c>
      <c r="AK149" t="s">
        <v>59</v>
      </c>
      <c r="AL149" t="s">
        <v>59</v>
      </c>
      <c r="AM149" t="s">
        <v>59</v>
      </c>
      <c r="AN149">
        <v>1</v>
      </c>
      <c r="AO149">
        <v>0</v>
      </c>
      <c r="AP149">
        <v>0</v>
      </c>
      <c r="AQ149" t="s">
        <v>59</v>
      </c>
      <c r="AR149" t="s">
        <v>362</v>
      </c>
      <c r="AS149" t="s">
        <v>498</v>
      </c>
    </row>
    <row r="150" spans="1:45" hidden="1" x14ac:dyDescent="0.25">
      <c r="A150">
        <v>149</v>
      </c>
      <c r="B150" t="s">
        <v>439</v>
      </c>
      <c r="C150" t="s">
        <v>360</v>
      </c>
      <c r="D150" t="s">
        <v>61</v>
      </c>
      <c r="E150" s="1">
        <v>0.41666666666666669</v>
      </c>
      <c r="F150" t="s">
        <v>526</v>
      </c>
      <c r="G150">
        <v>1</v>
      </c>
      <c r="H150">
        <v>9</v>
      </c>
      <c r="I150" t="s">
        <v>324</v>
      </c>
      <c r="J150" t="s">
        <v>72</v>
      </c>
      <c r="K150" t="s">
        <v>73</v>
      </c>
      <c r="L150" t="s">
        <v>362</v>
      </c>
      <c r="M150" t="s">
        <v>56</v>
      </c>
      <c r="N150" t="s">
        <v>104</v>
      </c>
      <c r="T150" t="s">
        <v>360</v>
      </c>
      <c r="U150" t="s">
        <v>56</v>
      </c>
      <c r="V150" t="s">
        <v>57</v>
      </c>
      <c r="W150" t="s">
        <v>362</v>
      </c>
      <c r="X150" s="1">
        <v>0.4236111111111111</v>
      </c>
      <c r="Y150" s="1">
        <v>6.9444444444444441E-3</v>
      </c>
      <c r="Z150">
        <v>1</v>
      </c>
      <c r="AA150">
        <v>5</v>
      </c>
      <c r="AB150">
        <v>0</v>
      </c>
      <c r="AC150">
        <v>11</v>
      </c>
      <c r="AD150">
        <v>0</v>
      </c>
      <c r="AF150" t="s">
        <v>59</v>
      </c>
      <c r="AG150" t="s">
        <v>59</v>
      </c>
      <c r="AH150" t="s">
        <v>59</v>
      </c>
      <c r="AI150" t="s">
        <v>59</v>
      </c>
      <c r="AJ150" t="s">
        <v>59</v>
      </c>
      <c r="AK150" t="s">
        <v>59</v>
      </c>
      <c r="AL150" t="s">
        <v>59</v>
      </c>
      <c r="AM150" t="s">
        <v>59</v>
      </c>
      <c r="AN150">
        <v>1</v>
      </c>
      <c r="AO150">
        <v>0</v>
      </c>
      <c r="AP150">
        <v>1</v>
      </c>
      <c r="AQ150" t="s">
        <v>59</v>
      </c>
      <c r="AR150" t="s">
        <v>362</v>
      </c>
      <c r="AS150" t="s">
        <v>527</v>
      </c>
    </row>
    <row r="151" spans="1:45" hidden="1" x14ac:dyDescent="0.25">
      <c r="A151">
        <v>150</v>
      </c>
      <c r="B151" t="s">
        <v>439</v>
      </c>
      <c r="C151" t="s">
        <v>360</v>
      </c>
      <c r="D151" t="s">
        <v>61</v>
      </c>
      <c r="E151" s="1">
        <v>0.41666666666666669</v>
      </c>
      <c r="F151" t="s">
        <v>528</v>
      </c>
      <c r="G151">
        <v>3</v>
      </c>
      <c r="H151">
        <v>7</v>
      </c>
      <c r="I151" t="s">
        <v>324</v>
      </c>
      <c r="J151" t="s">
        <v>72</v>
      </c>
      <c r="K151" t="s">
        <v>73</v>
      </c>
      <c r="L151" t="s">
        <v>362</v>
      </c>
      <c r="M151" t="s">
        <v>56</v>
      </c>
      <c r="N151" t="s">
        <v>104</v>
      </c>
      <c r="T151" t="s">
        <v>360</v>
      </c>
      <c r="U151" t="s">
        <v>56</v>
      </c>
      <c r="V151" t="s">
        <v>57</v>
      </c>
      <c r="W151" t="s">
        <v>362</v>
      </c>
      <c r="X151" s="1">
        <v>0.4236111111111111</v>
      </c>
      <c r="Y151" s="1">
        <v>6.9444444444444441E-3</v>
      </c>
      <c r="Z151">
        <v>1</v>
      </c>
      <c r="AA151">
        <v>5</v>
      </c>
      <c r="AB151">
        <v>0</v>
      </c>
      <c r="AC151">
        <v>11</v>
      </c>
      <c r="AD151">
        <v>0</v>
      </c>
      <c r="AF151" t="s">
        <v>59</v>
      </c>
      <c r="AG151" t="s">
        <v>59</v>
      </c>
      <c r="AH151" t="s">
        <v>59</v>
      </c>
      <c r="AI151" t="s">
        <v>59</v>
      </c>
      <c r="AJ151" t="s">
        <v>59</v>
      </c>
      <c r="AK151" t="s">
        <v>59</v>
      </c>
      <c r="AL151" t="s">
        <v>59</v>
      </c>
      <c r="AM151" t="s">
        <v>59</v>
      </c>
      <c r="AN151">
        <v>1</v>
      </c>
      <c r="AO151">
        <v>0</v>
      </c>
      <c r="AP151">
        <v>0</v>
      </c>
      <c r="AQ151" t="s">
        <v>59</v>
      </c>
      <c r="AR151" t="s">
        <v>362</v>
      </c>
      <c r="AS151" t="s">
        <v>498</v>
      </c>
    </row>
    <row r="152" spans="1:45" hidden="1" x14ac:dyDescent="0.25">
      <c r="A152">
        <v>151</v>
      </c>
      <c r="B152" t="s">
        <v>439</v>
      </c>
      <c r="C152" t="s">
        <v>360</v>
      </c>
      <c r="D152" t="s">
        <v>61</v>
      </c>
      <c r="E152" s="1">
        <v>0.41666666666666669</v>
      </c>
      <c r="F152" t="s">
        <v>529</v>
      </c>
      <c r="I152" t="s">
        <v>324</v>
      </c>
      <c r="J152" t="s">
        <v>72</v>
      </c>
      <c r="K152" t="s">
        <v>73</v>
      </c>
      <c r="L152" t="s">
        <v>362</v>
      </c>
      <c r="M152" t="s">
        <v>56</v>
      </c>
      <c r="N152" t="s">
        <v>104</v>
      </c>
      <c r="T152" t="s">
        <v>360</v>
      </c>
      <c r="U152" t="s">
        <v>56</v>
      </c>
      <c r="V152" t="s">
        <v>57</v>
      </c>
      <c r="W152" t="s">
        <v>362</v>
      </c>
      <c r="X152" s="1">
        <v>0.4236111111111111</v>
      </c>
      <c r="Y152" s="1">
        <v>6.9444444444444441E-3</v>
      </c>
      <c r="Z152">
        <v>1</v>
      </c>
      <c r="AA152">
        <v>5</v>
      </c>
      <c r="AB152">
        <v>0</v>
      </c>
      <c r="AC152">
        <v>11</v>
      </c>
      <c r="AD152">
        <v>0</v>
      </c>
      <c r="AF152" t="s">
        <v>59</v>
      </c>
      <c r="AG152" t="s">
        <v>59</v>
      </c>
      <c r="AH152" t="s">
        <v>59</v>
      </c>
      <c r="AI152" t="s">
        <v>59</v>
      </c>
      <c r="AJ152" t="s">
        <v>59</v>
      </c>
      <c r="AK152" t="s">
        <v>59</v>
      </c>
      <c r="AL152" t="s">
        <v>59</v>
      </c>
      <c r="AM152" t="s">
        <v>59</v>
      </c>
      <c r="AN152">
        <v>1</v>
      </c>
      <c r="AO152">
        <v>0</v>
      </c>
      <c r="AP152">
        <v>0</v>
      </c>
      <c r="AQ152" t="s">
        <v>59</v>
      </c>
      <c r="AR152" t="s">
        <v>362</v>
      </c>
      <c r="AS152" t="s">
        <v>521</v>
      </c>
    </row>
    <row r="153" spans="1:45" hidden="1" x14ac:dyDescent="0.25">
      <c r="A153">
        <v>152</v>
      </c>
      <c r="B153" t="s">
        <v>439</v>
      </c>
      <c r="C153" t="s">
        <v>360</v>
      </c>
      <c r="D153" t="s">
        <v>61</v>
      </c>
      <c r="E153" s="1">
        <v>0.5</v>
      </c>
      <c r="F153" t="s">
        <v>530</v>
      </c>
      <c r="G153">
        <v>2</v>
      </c>
      <c r="H153">
        <v>9</v>
      </c>
      <c r="I153" t="s">
        <v>110</v>
      </c>
      <c r="J153" t="s">
        <v>110</v>
      </c>
      <c r="K153" t="s">
        <v>65</v>
      </c>
      <c r="L153" t="s">
        <v>103</v>
      </c>
      <c r="M153" t="s">
        <v>56</v>
      </c>
      <c r="N153" t="s">
        <v>104</v>
      </c>
      <c r="T153" t="s">
        <v>360</v>
      </c>
      <c r="U153" t="s">
        <v>56</v>
      </c>
      <c r="V153" t="s">
        <v>57</v>
      </c>
      <c r="W153" t="s">
        <v>362</v>
      </c>
      <c r="X153" s="1">
        <v>0.50694444444444442</v>
      </c>
      <c r="Y153" s="1">
        <v>6.9444444444444441E-3</v>
      </c>
      <c r="Z153">
        <v>1</v>
      </c>
      <c r="AA153">
        <v>5</v>
      </c>
      <c r="AB153">
        <v>0</v>
      </c>
      <c r="AC153">
        <v>2</v>
      </c>
      <c r="AD153">
        <v>30</v>
      </c>
      <c r="AF153" t="s">
        <v>59</v>
      </c>
      <c r="AG153" t="s">
        <v>59</v>
      </c>
      <c r="AH153" t="s">
        <v>59</v>
      </c>
      <c r="AI153" t="s">
        <v>59</v>
      </c>
      <c r="AJ153" t="s">
        <v>59</v>
      </c>
      <c r="AK153" t="s">
        <v>59</v>
      </c>
      <c r="AL153" t="s">
        <v>59</v>
      </c>
      <c r="AM153" t="s">
        <v>59</v>
      </c>
      <c r="AN153" t="s">
        <v>59</v>
      </c>
      <c r="AO153">
        <v>0</v>
      </c>
      <c r="AP153">
        <v>0</v>
      </c>
      <c r="AQ153" t="s">
        <v>59</v>
      </c>
      <c r="AR153" t="s">
        <v>363</v>
      </c>
    </row>
    <row r="154" spans="1:45" hidden="1" x14ac:dyDescent="0.25">
      <c r="A154">
        <v>153</v>
      </c>
      <c r="B154" t="s">
        <v>439</v>
      </c>
      <c r="C154" t="s">
        <v>360</v>
      </c>
      <c r="D154" t="s">
        <v>61</v>
      </c>
      <c r="E154" s="1">
        <v>0.46875</v>
      </c>
      <c r="F154" t="s">
        <v>531</v>
      </c>
      <c r="I154" t="s">
        <v>110</v>
      </c>
      <c r="J154" t="s">
        <v>110</v>
      </c>
      <c r="K154" t="s">
        <v>65</v>
      </c>
      <c r="L154" t="s">
        <v>103</v>
      </c>
      <c r="M154" t="s">
        <v>56</v>
      </c>
      <c r="N154" t="s">
        <v>104</v>
      </c>
      <c r="T154" t="s">
        <v>360</v>
      </c>
      <c r="U154" t="s">
        <v>56</v>
      </c>
      <c r="V154" t="s">
        <v>57</v>
      </c>
      <c r="W154" t="s">
        <v>362</v>
      </c>
      <c r="X154" s="1">
        <v>0.47222222222222227</v>
      </c>
      <c r="Y154" s="1">
        <v>3.472222222222222E-3</v>
      </c>
      <c r="Z154">
        <v>1</v>
      </c>
      <c r="AA154">
        <v>5</v>
      </c>
      <c r="AB154">
        <v>0</v>
      </c>
      <c r="AC154">
        <v>0</v>
      </c>
      <c r="AD154">
        <v>35</v>
      </c>
      <c r="AF154" t="s">
        <v>59</v>
      </c>
      <c r="AG154" t="s">
        <v>59</v>
      </c>
      <c r="AH154" t="s">
        <v>59</v>
      </c>
      <c r="AI154" t="s">
        <v>59</v>
      </c>
      <c r="AJ154" t="s">
        <v>59</v>
      </c>
      <c r="AK154" t="s">
        <v>59</v>
      </c>
      <c r="AL154" t="s">
        <v>59</v>
      </c>
      <c r="AM154" t="s">
        <v>59</v>
      </c>
      <c r="AN154" t="s">
        <v>59</v>
      </c>
      <c r="AO154">
        <v>0</v>
      </c>
      <c r="AP154">
        <v>0</v>
      </c>
      <c r="AQ154" t="s">
        <v>59</v>
      </c>
      <c r="AR154" t="s">
        <v>363</v>
      </c>
    </row>
    <row r="155" spans="1:45" hidden="1" x14ac:dyDescent="0.25">
      <c r="A155">
        <v>154</v>
      </c>
      <c r="B155" t="s">
        <v>439</v>
      </c>
      <c r="C155" t="s">
        <v>360</v>
      </c>
      <c r="D155" t="s">
        <v>61</v>
      </c>
      <c r="E155" s="1">
        <v>0.375</v>
      </c>
      <c r="F155" t="s">
        <v>532</v>
      </c>
      <c r="I155" t="s">
        <v>515</v>
      </c>
      <c r="J155" t="s">
        <v>516</v>
      </c>
      <c r="K155" t="s">
        <v>50</v>
      </c>
      <c r="L155" t="s">
        <v>362</v>
      </c>
      <c r="M155" t="s">
        <v>56</v>
      </c>
      <c r="N155" t="s">
        <v>104</v>
      </c>
      <c r="T155" t="s">
        <v>360</v>
      </c>
      <c r="U155" t="s">
        <v>56</v>
      </c>
      <c r="V155" t="s">
        <v>57</v>
      </c>
      <c r="W155" t="s">
        <v>362</v>
      </c>
      <c r="X155" s="1">
        <v>0.38194444444444442</v>
      </c>
      <c r="Y155" s="1">
        <v>6.9444444444444441E-3</v>
      </c>
      <c r="Z155">
        <v>4</v>
      </c>
      <c r="AA155">
        <v>23</v>
      </c>
      <c r="AB155">
        <v>0</v>
      </c>
      <c r="AC155">
        <v>10</v>
      </c>
      <c r="AD155">
        <v>30</v>
      </c>
      <c r="AF155" t="s">
        <v>59</v>
      </c>
      <c r="AG155" t="s">
        <v>59</v>
      </c>
      <c r="AH155" t="s">
        <v>59</v>
      </c>
      <c r="AI155" t="s">
        <v>59</v>
      </c>
      <c r="AJ155" t="s">
        <v>59</v>
      </c>
      <c r="AK155" t="s">
        <v>59</v>
      </c>
      <c r="AL155" t="s">
        <v>59</v>
      </c>
      <c r="AM155" t="s">
        <v>59</v>
      </c>
      <c r="AN155">
        <v>1</v>
      </c>
      <c r="AO155">
        <v>0</v>
      </c>
      <c r="AP155">
        <v>4</v>
      </c>
      <c r="AQ155" t="s">
        <v>59</v>
      </c>
      <c r="AR155" t="s">
        <v>362</v>
      </c>
      <c r="AS155" t="s">
        <v>498</v>
      </c>
    </row>
    <row r="156" spans="1:45" hidden="1" x14ac:dyDescent="0.25">
      <c r="A156">
        <v>155</v>
      </c>
      <c r="B156" t="s">
        <v>439</v>
      </c>
      <c r="C156" t="s">
        <v>360</v>
      </c>
      <c r="D156" t="s">
        <v>61</v>
      </c>
      <c r="E156" s="1">
        <v>0.375</v>
      </c>
      <c r="F156" t="s">
        <v>533</v>
      </c>
      <c r="I156" t="s">
        <v>515</v>
      </c>
      <c r="J156" t="s">
        <v>516</v>
      </c>
      <c r="K156" t="s">
        <v>50</v>
      </c>
      <c r="L156" t="s">
        <v>362</v>
      </c>
      <c r="M156" t="s">
        <v>56</v>
      </c>
      <c r="N156" t="s">
        <v>104</v>
      </c>
      <c r="T156" t="s">
        <v>360</v>
      </c>
      <c r="U156" t="s">
        <v>56</v>
      </c>
      <c r="V156" t="s">
        <v>57</v>
      </c>
      <c r="W156" t="s">
        <v>362</v>
      </c>
      <c r="X156" s="1">
        <v>0.38194444444444442</v>
      </c>
      <c r="Y156" s="1">
        <v>6.9444444444444441E-3</v>
      </c>
      <c r="Z156">
        <v>4</v>
      </c>
      <c r="AA156">
        <v>23</v>
      </c>
      <c r="AB156">
        <v>0</v>
      </c>
      <c r="AC156">
        <v>10</v>
      </c>
      <c r="AD156">
        <v>30</v>
      </c>
      <c r="AF156" t="s">
        <v>59</v>
      </c>
      <c r="AG156" t="s">
        <v>59</v>
      </c>
      <c r="AH156" t="s">
        <v>59</v>
      </c>
      <c r="AI156" t="s">
        <v>59</v>
      </c>
      <c r="AJ156" t="s">
        <v>59</v>
      </c>
      <c r="AK156" t="s">
        <v>59</v>
      </c>
      <c r="AL156" t="s">
        <v>59</v>
      </c>
      <c r="AM156" t="s">
        <v>59</v>
      </c>
      <c r="AN156">
        <v>1</v>
      </c>
      <c r="AO156">
        <v>0</v>
      </c>
      <c r="AP156">
        <v>5</v>
      </c>
      <c r="AQ156" t="s">
        <v>59</v>
      </c>
      <c r="AR156" t="s">
        <v>362</v>
      </c>
      <c r="AS156" t="s">
        <v>498</v>
      </c>
    </row>
    <row r="157" spans="1:45" hidden="1" x14ac:dyDescent="0.25">
      <c r="A157">
        <v>156</v>
      </c>
      <c r="B157" t="s">
        <v>439</v>
      </c>
      <c r="C157" t="s">
        <v>360</v>
      </c>
      <c r="D157" t="s">
        <v>61</v>
      </c>
      <c r="E157" s="1">
        <v>0.41666666666666669</v>
      </c>
      <c r="F157" t="s">
        <v>534</v>
      </c>
      <c r="G157">
        <v>5</v>
      </c>
      <c r="H157">
        <v>3</v>
      </c>
      <c r="I157" t="s">
        <v>535</v>
      </c>
      <c r="J157" t="s">
        <v>338</v>
      </c>
      <c r="K157" t="s">
        <v>73</v>
      </c>
      <c r="L157" t="s">
        <v>362</v>
      </c>
      <c r="M157" t="s">
        <v>56</v>
      </c>
      <c r="N157" t="s">
        <v>104</v>
      </c>
      <c r="T157" t="s">
        <v>360</v>
      </c>
      <c r="U157" t="s">
        <v>56</v>
      </c>
      <c r="V157" t="s">
        <v>57</v>
      </c>
      <c r="W157" t="s">
        <v>362</v>
      </c>
      <c r="X157" s="1">
        <v>0.4236111111111111</v>
      </c>
      <c r="Y157" s="1">
        <v>6.9444444444444441E-3</v>
      </c>
      <c r="Z157">
        <v>1</v>
      </c>
      <c r="AA157">
        <v>5</v>
      </c>
      <c r="AB157">
        <v>0</v>
      </c>
      <c r="AC157">
        <v>9</v>
      </c>
      <c r="AD157">
        <v>30</v>
      </c>
      <c r="AF157" t="s">
        <v>59</v>
      </c>
      <c r="AG157" t="s">
        <v>59</v>
      </c>
      <c r="AH157" t="s">
        <v>59</v>
      </c>
      <c r="AI157" t="s">
        <v>59</v>
      </c>
      <c r="AJ157" t="s">
        <v>59</v>
      </c>
      <c r="AK157" t="s">
        <v>59</v>
      </c>
      <c r="AL157" t="s">
        <v>59</v>
      </c>
      <c r="AM157" t="s">
        <v>59</v>
      </c>
      <c r="AN157">
        <v>1</v>
      </c>
      <c r="AO157">
        <v>0</v>
      </c>
      <c r="AP157">
        <v>2</v>
      </c>
      <c r="AQ157" t="s">
        <v>59</v>
      </c>
      <c r="AR157" t="s">
        <v>362</v>
      </c>
      <c r="AS157" t="s">
        <v>536</v>
      </c>
    </row>
    <row r="158" spans="1:45" hidden="1" x14ac:dyDescent="0.25">
      <c r="A158">
        <v>157</v>
      </c>
      <c r="B158" t="s">
        <v>439</v>
      </c>
      <c r="C158" t="s">
        <v>360</v>
      </c>
      <c r="D158" t="s">
        <v>61</v>
      </c>
      <c r="E158" s="1">
        <v>0.41666666666666669</v>
      </c>
      <c r="F158" t="s">
        <v>537</v>
      </c>
      <c r="I158" t="s">
        <v>337</v>
      </c>
      <c r="J158" t="s">
        <v>338</v>
      </c>
      <c r="K158" t="s">
        <v>73</v>
      </c>
      <c r="L158" t="s">
        <v>362</v>
      </c>
      <c r="M158" t="s">
        <v>56</v>
      </c>
      <c r="N158" t="s">
        <v>104</v>
      </c>
      <c r="T158" t="s">
        <v>360</v>
      </c>
      <c r="U158" t="s">
        <v>56</v>
      </c>
      <c r="V158" t="s">
        <v>57</v>
      </c>
      <c r="W158" t="s">
        <v>362</v>
      </c>
      <c r="X158" s="1">
        <v>0.4236111111111111</v>
      </c>
      <c r="Y158" s="1">
        <v>6.9444444444444441E-3</v>
      </c>
      <c r="Z158">
        <v>1</v>
      </c>
      <c r="AA158">
        <v>5</v>
      </c>
      <c r="AB158">
        <v>0</v>
      </c>
      <c r="AC158">
        <v>9</v>
      </c>
      <c r="AD158">
        <v>30</v>
      </c>
      <c r="AF158" t="s">
        <v>59</v>
      </c>
      <c r="AG158" t="s">
        <v>59</v>
      </c>
      <c r="AH158" t="s">
        <v>59</v>
      </c>
      <c r="AI158" t="s">
        <v>59</v>
      </c>
      <c r="AJ158" t="s">
        <v>59</v>
      </c>
      <c r="AK158" t="s">
        <v>59</v>
      </c>
      <c r="AL158" t="s">
        <v>59</v>
      </c>
      <c r="AM158" t="s">
        <v>59</v>
      </c>
      <c r="AN158">
        <v>1</v>
      </c>
      <c r="AO158">
        <v>0</v>
      </c>
      <c r="AP158">
        <v>0</v>
      </c>
      <c r="AQ158" t="s">
        <v>59</v>
      </c>
      <c r="AR158" t="s">
        <v>362</v>
      </c>
      <c r="AS158" t="s">
        <v>521</v>
      </c>
    </row>
    <row r="159" spans="1:45" hidden="1" x14ac:dyDescent="0.25">
      <c r="A159">
        <v>158</v>
      </c>
      <c r="B159" t="s">
        <v>439</v>
      </c>
      <c r="C159" t="s">
        <v>360</v>
      </c>
      <c r="D159" t="s">
        <v>61</v>
      </c>
      <c r="E159" s="1">
        <v>0.41666666666666669</v>
      </c>
      <c r="F159" t="s">
        <v>538</v>
      </c>
      <c r="G159">
        <v>5</v>
      </c>
      <c r="H159">
        <v>14</v>
      </c>
      <c r="I159" t="s">
        <v>95</v>
      </c>
      <c r="J159" t="s">
        <v>91</v>
      </c>
      <c r="K159" t="s">
        <v>73</v>
      </c>
      <c r="L159" t="s">
        <v>362</v>
      </c>
      <c r="M159" t="s">
        <v>56</v>
      </c>
      <c r="N159" t="s">
        <v>104</v>
      </c>
      <c r="T159" t="s">
        <v>360</v>
      </c>
      <c r="U159" t="s">
        <v>56</v>
      </c>
      <c r="V159" t="s">
        <v>57</v>
      </c>
      <c r="W159" t="s">
        <v>362</v>
      </c>
      <c r="X159" s="1">
        <v>0.4236111111111111</v>
      </c>
      <c r="Y159" s="1">
        <v>6.9444444444444441E-3</v>
      </c>
      <c r="Z159">
        <v>1</v>
      </c>
      <c r="AA159">
        <v>5</v>
      </c>
      <c r="AB159">
        <v>0</v>
      </c>
      <c r="AC159">
        <v>9</v>
      </c>
      <c r="AD159">
        <v>30</v>
      </c>
      <c r="AF159" t="s">
        <v>59</v>
      </c>
      <c r="AG159" t="s">
        <v>59</v>
      </c>
      <c r="AH159" t="s">
        <v>59</v>
      </c>
      <c r="AI159" t="s">
        <v>59</v>
      </c>
      <c r="AJ159" t="s">
        <v>59</v>
      </c>
      <c r="AK159" t="s">
        <v>59</v>
      </c>
      <c r="AL159" t="s">
        <v>59</v>
      </c>
      <c r="AM159" t="s">
        <v>59</v>
      </c>
      <c r="AN159">
        <v>1</v>
      </c>
      <c r="AO159">
        <v>0</v>
      </c>
      <c r="AP159">
        <v>1</v>
      </c>
      <c r="AQ159" t="s">
        <v>59</v>
      </c>
      <c r="AR159" t="s">
        <v>362</v>
      </c>
      <c r="AS159" t="s">
        <v>539</v>
      </c>
    </row>
    <row r="160" spans="1:45" hidden="1" x14ac:dyDescent="0.25">
      <c r="A160">
        <v>159</v>
      </c>
      <c r="B160" t="s">
        <v>439</v>
      </c>
      <c r="C160" t="s">
        <v>360</v>
      </c>
      <c r="D160" t="s">
        <v>61</v>
      </c>
      <c r="E160" s="1">
        <v>0.35416666666666669</v>
      </c>
      <c r="F160" t="s">
        <v>540</v>
      </c>
      <c r="T160" t="s">
        <v>360</v>
      </c>
    </row>
    <row r="161" spans="1:45" hidden="1" x14ac:dyDescent="0.25">
      <c r="A161">
        <v>160</v>
      </c>
      <c r="B161" t="s">
        <v>439</v>
      </c>
      <c r="C161" t="s">
        <v>360</v>
      </c>
      <c r="D161" t="s">
        <v>61</v>
      </c>
      <c r="E161" s="1">
        <v>0.41666666666666669</v>
      </c>
      <c r="F161" t="s">
        <v>541</v>
      </c>
      <c r="G161">
        <v>5</v>
      </c>
      <c r="H161">
        <v>6</v>
      </c>
      <c r="I161" t="s">
        <v>458</v>
      </c>
      <c r="J161" t="s">
        <v>338</v>
      </c>
      <c r="K161" t="s">
        <v>73</v>
      </c>
      <c r="L161" t="s">
        <v>362</v>
      </c>
      <c r="M161" t="s">
        <v>56</v>
      </c>
      <c r="N161" t="s">
        <v>104</v>
      </c>
      <c r="T161" t="s">
        <v>360</v>
      </c>
      <c r="U161" t="s">
        <v>56</v>
      </c>
      <c r="V161" t="s">
        <v>57</v>
      </c>
      <c r="W161" t="s">
        <v>362</v>
      </c>
      <c r="X161" s="1">
        <v>0.4236111111111111</v>
      </c>
      <c r="Y161" s="1">
        <v>6.9444444444444441E-3</v>
      </c>
      <c r="Z161">
        <v>1</v>
      </c>
      <c r="AA161">
        <v>5</v>
      </c>
      <c r="AB161">
        <v>0</v>
      </c>
      <c r="AC161">
        <v>11</v>
      </c>
      <c r="AD161">
        <v>0</v>
      </c>
      <c r="AF161" t="s">
        <v>59</v>
      </c>
      <c r="AG161" t="s">
        <v>59</v>
      </c>
      <c r="AH161" t="s">
        <v>59</v>
      </c>
      <c r="AI161" t="s">
        <v>59</v>
      </c>
      <c r="AJ161" t="s">
        <v>59</v>
      </c>
      <c r="AK161" t="s">
        <v>59</v>
      </c>
      <c r="AL161" t="s">
        <v>59</v>
      </c>
      <c r="AM161" t="s">
        <v>59</v>
      </c>
      <c r="AN161">
        <v>1</v>
      </c>
      <c r="AO161">
        <v>0</v>
      </c>
      <c r="AP161">
        <v>0</v>
      </c>
      <c r="AQ161" t="s">
        <v>59</v>
      </c>
      <c r="AR161" t="s">
        <v>362</v>
      </c>
      <c r="AS161" t="s">
        <v>498</v>
      </c>
    </row>
    <row r="162" spans="1:45" hidden="1" x14ac:dyDescent="0.25">
      <c r="A162">
        <v>161</v>
      </c>
      <c r="B162" t="s">
        <v>439</v>
      </c>
      <c r="C162" t="s">
        <v>360</v>
      </c>
      <c r="D162" t="s">
        <v>61</v>
      </c>
      <c r="E162" s="1">
        <v>0.41666666666666669</v>
      </c>
      <c r="F162" t="s">
        <v>542</v>
      </c>
      <c r="G162">
        <v>4</v>
      </c>
      <c r="H162">
        <v>8</v>
      </c>
      <c r="I162" t="s">
        <v>371</v>
      </c>
      <c r="J162" t="s">
        <v>72</v>
      </c>
      <c r="K162" t="s">
        <v>73</v>
      </c>
      <c r="L162" t="s">
        <v>362</v>
      </c>
      <c r="M162" t="s">
        <v>56</v>
      </c>
      <c r="N162" t="s">
        <v>104</v>
      </c>
      <c r="T162" t="s">
        <v>360</v>
      </c>
      <c r="U162" t="s">
        <v>56</v>
      </c>
      <c r="V162" t="s">
        <v>57</v>
      </c>
      <c r="W162" t="s">
        <v>362</v>
      </c>
      <c r="X162" s="1">
        <v>0.4236111111111111</v>
      </c>
      <c r="Y162" s="1">
        <v>6.9444444444444441E-3</v>
      </c>
      <c r="Z162">
        <v>1</v>
      </c>
      <c r="AA162">
        <v>5</v>
      </c>
      <c r="AB162">
        <v>0</v>
      </c>
      <c r="AC162">
        <v>11</v>
      </c>
      <c r="AD162">
        <v>0</v>
      </c>
      <c r="AF162" t="s">
        <v>59</v>
      </c>
      <c r="AG162" t="s">
        <v>59</v>
      </c>
      <c r="AH162" t="s">
        <v>59</v>
      </c>
      <c r="AI162" t="s">
        <v>59</v>
      </c>
      <c r="AJ162" t="s">
        <v>59</v>
      </c>
      <c r="AK162" t="s">
        <v>59</v>
      </c>
      <c r="AL162" t="s">
        <v>59</v>
      </c>
      <c r="AM162" t="s">
        <v>59</v>
      </c>
      <c r="AN162">
        <v>1</v>
      </c>
      <c r="AO162">
        <v>0</v>
      </c>
      <c r="AP162">
        <v>6</v>
      </c>
      <c r="AQ162" t="s">
        <v>59</v>
      </c>
      <c r="AR162" t="s">
        <v>362</v>
      </c>
      <c r="AS162" t="s">
        <v>543</v>
      </c>
    </row>
    <row r="163" spans="1:45" hidden="1" x14ac:dyDescent="0.25">
      <c r="A163">
        <v>162</v>
      </c>
      <c r="B163" t="s">
        <v>439</v>
      </c>
      <c r="C163" t="s">
        <v>360</v>
      </c>
      <c r="D163" t="s">
        <v>61</v>
      </c>
      <c r="E163" s="1">
        <v>0.39583333333333331</v>
      </c>
      <c r="F163" t="s">
        <v>544</v>
      </c>
      <c r="G163">
        <v>1</v>
      </c>
      <c r="H163">
        <v>4</v>
      </c>
      <c r="I163" t="s">
        <v>158</v>
      </c>
      <c r="J163" t="s">
        <v>159</v>
      </c>
      <c r="K163" t="s">
        <v>79</v>
      </c>
      <c r="L163" t="s">
        <v>362</v>
      </c>
      <c r="M163" t="s">
        <v>56</v>
      </c>
      <c r="N163" t="s">
        <v>104</v>
      </c>
      <c r="T163" t="s">
        <v>360</v>
      </c>
      <c r="U163" t="s">
        <v>56</v>
      </c>
      <c r="V163" t="s">
        <v>57</v>
      </c>
      <c r="W163" t="s">
        <v>362</v>
      </c>
      <c r="X163" s="1">
        <v>0.40625</v>
      </c>
      <c r="Y163" s="1">
        <v>1.0416666666666666E-2</v>
      </c>
      <c r="Z163">
        <v>1</v>
      </c>
      <c r="AA163">
        <v>10</v>
      </c>
      <c r="AB163">
        <v>0</v>
      </c>
      <c r="AC163">
        <v>10</v>
      </c>
      <c r="AD163">
        <v>30</v>
      </c>
      <c r="AF163" t="s">
        <v>59</v>
      </c>
      <c r="AG163" t="s">
        <v>59</v>
      </c>
      <c r="AH163" t="s">
        <v>59</v>
      </c>
      <c r="AI163" t="s">
        <v>59</v>
      </c>
      <c r="AJ163" t="s">
        <v>59</v>
      </c>
      <c r="AK163" t="s">
        <v>59</v>
      </c>
      <c r="AL163" t="s">
        <v>59</v>
      </c>
      <c r="AM163" t="s">
        <v>59</v>
      </c>
      <c r="AN163" t="s">
        <v>59</v>
      </c>
      <c r="AO163">
        <v>0</v>
      </c>
      <c r="AP163">
        <v>50</v>
      </c>
      <c r="AQ163" t="s">
        <v>59</v>
      </c>
      <c r="AR163" t="s">
        <v>362</v>
      </c>
      <c r="AS163" t="s">
        <v>545</v>
      </c>
    </row>
    <row r="164" spans="1:45" hidden="1" x14ac:dyDescent="0.25">
      <c r="A164">
        <v>163</v>
      </c>
      <c r="B164" t="s">
        <v>439</v>
      </c>
      <c r="C164" t="s">
        <v>360</v>
      </c>
      <c r="D164" t="s">
        <v>61</v>
      </c>
      <c r="E164" s="1">
        <v>0.41666666666666669</v>
      </c>
      <c r="F164" t="s">
        <v>546</v>
      </c>
      <c r="G164" t="s">
        <v>547</v>
      </c>
      <c r="H164">
        <v>7</v>
      </c>
      <c r="I164" t="s">
        <v>187</v>
      </c>
      <c r="J164" t="s">
        <v>91</v>
      </c>
      <c r="K164" t="s">
        <v>73</v>
      </c>
      <c r="L164" t="s">
        <v>362</v>
      </c>
      <c r="M164" t="s">
        <v>56</v>
      </c>
      <c r="N164" t="s">
        <v>104</v>
      </c>
      <c r="T164" t="s">
        <v>360</v>
      </c>
      <c r="U164" t="s">
        <v>56</v>
      </c>
      <c r="V164" t="s">
        <v>57</v>
      </c>
      <c r="W164" t="s">
        <v>362</v>
      </c>
      <c r="X164" s="1">
        <v>0.4236111111111111</v>
      </c>
      <c r="Y164" s="1">
        <v>6.9444444444444441E-3</v>
      </c>
      <c r="Z164">
        <v>1</v>
      </c>
      <c r="AA164">
        <v>5</v>
      </c>
      <c r="AB164">
        <v>0</v>
      </c>
      <c r="AC164">
        <v>10</v>
      </c>
      <c r="AD164">
        <v>0</v>
      </c>
      <c r="AF164" t="s">
        <v>59</v>
      </c>
      <c r="AG164" t="s">
        <v>59</v>
      </c>
      <c r="AH164" t="s">
        <v>59</v>
      </c>
      <c r="AI164" t="s">
        <v>59</v>
      </c>
      <c r="AJ164" t="s">
        <v>59</v>
      </c>
      <c r="AK164" t="s">
        <v>59</v>
      </c>
      <c r="AL164" t="s">
        <v>59</v>
      </c>
      <c r="AM164" t="s">
        <v>59</v>
      </c>
      <c r="AN164">
        <v>1</v>
      </c>
      <c r="AO164">
        <v>0</v>
      </c>
      <c r="AP164">
        <v>0</v>
      </c>
      <c r="AQ164" t="s">
        <v>59</v>
      </c>
      <c r="AR164" t="s">
        <v>362</v>
      </c>
      <c r="AS164" t="s">
        <v>548</v>
      </c>
    </row>
    <row r="165" spans="1:45" hidden="1" x14ac:dyDescent="0.25">
      <c r="A165">
        <v>164</v>
      </c>
      <c r="B165" t="s">
        <v>439</v>
      </c>
      <c r="C165" t="s">
        <v>360</v>
      </c>
      <c r="D165" t="s">
        <v>61</v>
      </c>
      <c r="E165" s="1">
        <v>0.41666666666666669</v>
      </c>
      <c r="F165" t="s">
        <v>549</v>
      </c>
      <c r="G165">
        <v>9</v>
      </c>
      <c r="H165">
        <v>15</v>
      </c>
      <c r="I165" t="s">
        <v>371</v>
      </c>
      <c r="J165" t="s">
        <v>72</v>
      </c>
      <c r="K165" t="s">
        <v>73</v>
      </c>
      <c r="L165" t="s">
        <v>362</v>
      </c>
      <c r="M165" t="s">
        <v>56</v>
      </c>
      <c r="N165" t="s">
        <v>104</v>
      </c>
      <c r="T165" t="s">
        <v>360</v>
      </c>
      <c r="U165" t="s">
        <v>550</v>
      </c>
      <c r="V165" t="s">
        <v>57</v>
      </c>
      <c r="W165" t="s">
        <v>362</v>
      </c>
      <c r="X165" s="1">
        <v>0.4236111111111111</v>
      </c>
      <c r="Y165" s="1">
        <v>6.9444444444444441E-3</v>
      </c>
      <c r="Z165">
        <v>1</v>
      </c>
      <c r="AA165">
        <v>5</v>
      </c>
      <c r="AB165">
        <v>0</v>
      </c>
      <c r="AC165">
        <v>10</v>
      </c>
      <c r="AD165">
        <v>0</v>
      </c>
      <c r="AF165" t="s">
        <v>59</v>
      </c>
      <c r="AG165" t="s">
        <v>59</v>
      </c>
      <c r="AH165" t="s">
        <v>59</v>
      </c>
      <c r="AI165" t="s">
        <v>59</v>
      </c>
      <c r="AJ165" t="s">
        <v>59</v>
      </c>
      <c r="AK165" t="s">
        <v>59</v>
      </c>
      <c r="AL165" t="s">
        <v>59</v>
      </c>
      <c r="AM165" t="s">
        <v>59</v>
      </c>
      <c r="AN165">
        <v>1</v>
      </c>
      <c r="AO165">
        <v>0</v>
      </c>
      <c r="AP165">
        <v>0</v>
      </c>
      <c r="AQ165" t="s">
        <v>59</v>
      </c>
      <c r="AR165" t="s">
        <v>362</v>
      </c>
      <c r="AS165" t="s">
        <v>521</v>
      </c>
    </row>
    <row r="166" spans="1:45" hidden="1" x14ac:dyDescent="0.25">
      <c r="A166">
        <v>165</v>
      </c>
      <c r="B166" t="s">
        <v>439</v>
      </c>
      <c r="C166" t="s">
        <v>360</v>
      </c>
      <c r="D166" t="s">
        <v>61</v>
      </c>
      <c r="E166" s="1">
        <v>0.41666666666666669</v>
      </c>
      <c r="F166" t="s">
        <v>551</v>
      </c>
      <c r="I166" t="s">
        <v>371</v>
      </c>
      <c r="J166" t="s">
        <v>72</v>
      </c>
      <c r="K166" t="s">
        <v>73</v>
      </c>
      <c r="L166" t="s">
        <v>362</v>
      </c>
      <c r="M166" t="s">
        <v>56</v>
      </c>
      <c r="N166" t="s">
        <v>104</v>
      </c>
      <c r="T166" t="s">
        <v>360</v>
      </c>
      <c r="U166" t="s">
        <v>56</v>
      </c>
      <c r="V166" t="s">
        <v>57</v>
      </c>
      <c r="W166" t="s">
        <v>362</v>
      </c>
      <c r="X166" s="1">
        <v>0.4236111111111111</v>
      </c>
      <c r="Y166" s="1">
        <v>6.9444444444444441E-3</v>
      </c>
      <c r="Z166">
        <v>1</v>
      </c>
      <c r="AA166">
        <v>5</v>
      </c>
      <c r="AB166">
        <v>0</v>
      </c>
      <c r="AC166">
        <v>10</v>
      </c>
      <c r="AD166">
        <v>0</v>
      </c>
      <c r="AF166" t="s">
        <v>59</v>
      </c>
      <c r="AG166" t="s">
        <v>59</v>
      </c>
      <c r="AH166" t="s">
        <v>59</v>
      </c>
      <c r="AI166" t="s">
        <v>59</v>
      </c>
      <c r="AJ166" t="s">
        <v>59</v>
      </c>
      <c r="AK166" t="s">
        <v>59</v>
      </c>
      <c r="AL166" t="s">
        <v>59</v>
      </c>
      <c r="AM166" t="s">
        <v>59</v>
      </c>
      <c r="AN166">
        <v>1</v>
      </c>
      <c r="AO166">
        <v>0</v>
      </c>
      <c r="AP166">
        <v>0</v>
      </c>
      <c r="AQ166" t="s">
        <v>59</v>
      </c>
      <c r="AR166" t="s">
        <v>362</v>
      </c>
      <c r="AS166" t="s">
        <v>521</v>
      </c>
    </row>
    <row r="167" spans="1:45" hidden="1" x14ac:dyDescent="0.25">
      <c r="A167">
        <v>166</v>
      </c>
      <c r="B167" t="s">
        <v>439</v>
      </c>
      <c r="C167" t="s">
        <v>360</v>
      </c>
      <c r="D167" t="s">
        <v>61</v>
      </c>
      <c r="E167" s="1">
        <v>0.41666666666666669</v>
      </c>
      <c r="F167" t="s">
        <v>552</v>
      </c>
      <c r="I167" t="s">
        <v>371</v>
      </c>
      <c r="J167" t="s">
        <v>72</v>
      </c>
      <c r="K167" t="s">
        <v>73</v>
      </c>
      <c r="L167" t="s">
        <v>362</v>
      </c>
      <c r="M167" t="s">
        <v>56</v>
      </c>
      <c r="N167" t="s">
        <v>104</v>
      </c>
      <c r="T167" t="s">
        <v>360</v>
      </c>
      <c r="U167" t="s">
        <v>56</v>
      </c>
      <c r="V167" t="s">
        <v>57</v>
      </c>
      <c r="W167" t="s">
        <v>362</v>
      </c>
      <c r="X167" s="1">
        <v>0.4236111111111111</v>
      </c>
      <c r="Y167" s="1">
        <v>6.9444444444444441E-3</v>
      </c>
      <c r="Z167">
        <v>1</v>
      </c>
      <c r="AA167">
        <v>5</v>
      </c>
      <c r="AB167">
        <v>0</v>
      </c>
      <c r="AC167">
        <v>10</v>
      </c>
      <c r="AD167">
        <v>0</v>
      </c>
      <c r="AF167" t="s">
        <v>59</v>
      </c>
      <c r="AG167" t="s">
        <v>59</v>
      </c>
      <c r="AH167" t="s">
        <v>59</v>
      </c>
      <c r="AI167" t="s">
        <v>59</v>
      </c>
      <c r="AJ167" t="s">
        <v>59</v>
      </c>
      <c r="AK167" t="s">
        <v>59</v>
      </c>
      <c r="AL167" t="s">
        <v>59</v>
      </c>
      <c r="AM167" t="s">
        <v>59</v>
      </c>
      <c r="AN167">
        <v>1</v>
      </c>
      <c r="AO167">
        <v>0</v>
      </c>
      <c r="AP167">
        <v>0</v>
      </c>
      <c r="AQ167" t="s">
        <v>59</v>
      </c>
      <c r="AR167" t="s">
        <v>362</v>
      </c>
      <c r="AS167" t="s">
        <v>521</v>
      </c>
    </row>
    <row r="168" spans="1:45" hidden="1" x14ac:dyDescent="0.25">
      <c r="A168">
        <v>167</v>
      </c>
      <c r="B168" t="s">
        <v>439</v>
      </c>
      <c r="C168" t="s">
        <v>360</v>
      </c>
      <c r="D168" t="s">
        <v>61</v>
      </c>
      <c r="E168" s="1">
        <v>0.375</v>
      </c>
      <c r="F168" t="s">
        <v>553</v>
      </c>
      <c r="I168" t="s">
        <v>173</v>
      </c>
      <c r="J168" t="s">
        <v>174</v>
      </c>
      <c r="K168" t="s">
        <v>50</v>
      </c>
      <c r="L168" t="s">
        <v>362</v>
      </c>
      <c r="M168" t="s">
        <v>56</v>
      </c>
      <c r="N168" t="s">
        <v>104</v>
      </c>
      <c r="T168" t="s">
        <v>360</v>
      </c>
      <c r="U168" t="s">
        <v>56</v>
      </c>
      <c r="V168" t="s">
        <v>57</v>
      </c>
      <c r="W168" t="s">
        <v>362</v>
      </c>
      <c r="X168" s="1">
        <v>0.4236111111111111</v>
      </c>
      <c r="Y168" s="1">
        <v>4.8611111111111112E-2</v>
      </c>
      <c r="Z168">
        <v>4</v>
      </c>
      <c r="AA168">
        <v>23</v>
      </c>
      <c r="AB168">
        <v>0</v>
      </c>
      <c r="AC168">
        <v>11</v>
      </c>
      <c r="AD168">
        <v>0</v>
      </c>
      <c r="AF168" t="s">
        <v>59</v>
      </c>
      <c r="AG168" t="s">
        <v>59</v>
      </c>
      <c r="AH168" t="s">
        <v>59</v>
      </c>
      <c r="AI168" t="s">
        <v>59</v>
      </c>
      <c r="AJ168" t="s">
        <v>59</v>
      </c>
      <c r="AK168" t="s">
        <v>59</v>
      </c>
      <c r="AL168" t="s">
        <v>59</v>
      </c>
      <c r="AM168" t="s">
        <v>59</v>
      </c>
      <c r="AN168">
        <v>1</v>
      </c>
      <c r="AO168">
        <v>0</v>
      </c>
      <c r="AP168">
        <v>11</v>
      </c>
      <c r="AQ168" t="s">
        <v>59</v>
      </c>
      <c r="AR168" t="s">
        <v>362</v>
      </c>
      <c r="AS168" t="s">
        <v>498</v>
      </c>
    </row>
    <row r="169" spans="1:45" hidden="1" x14ac:dyDescent="0.25">
      <c r="A169">
        <v>168</v>
      </c>
      <c r="B169" t="s">
        <v>439</v>
      </c>
      <c r="C169" t="s">
        <v>360</v>
      </c>
      <c r="D169" t="s">
        <v>61</v>
      </c>
      <c r="E169" s="1">
        <v>0.41666666666666669</v>
      </c>
      <c r="F169" t="s">
        <v>554</v>
      </c>
      <c r="G169">
        <v>7</v>
      </c>
      <c r="H169">
        <v>5</v>
      </c>
      <c r="I169" t="s">
        <v>495</v>
      </c>
      <c r="J169" t="s">
        <v>351</v>
      </c>
      <c r="K169" t="s">
        <v>73</v>
      </c>
      <c r="L169" t="s">
        <v>362</v>
      </c>
      <c r="M169" t="s">
        <v>56</v>
      </c>
      <c r="N169" t="s">
        <v>104</v>
      </c>
      <c r="T169" t="s">
        <v>360</v>
      </c>
      <c r="U169" t="s">
        <v>56</v>
      </c>
      <c r="V169" t="s">
        <v>57</v>
      </c>
      <c r="W169" t="s">
        <v>362</v>
      </c>
      <c r="X169" s="1">
        <v>0.4236111111111111</v>
      </c>
      <c r="Y169" s="1">
        <v>6.9444444444444441E-3</v>
      </c>
      <c r="Z169">
        <v>1</v>
      </c>
      <c r="AA169">
        <v>5</v>
      </c>
      <c r="AB169">
        <v>0</v>
      </c>
      <c r="AC169">
        <v>10</v>
      </c>
      <c r="AD169">
        <v>0</v>
      </c>
      <c r="AF169" t="s">
        <v>59</v>
      </c>
      <c r="AG169" t="s">
        <v>59</v>
      </c>
      <c r="AH169" t="s">
        <v>59</v>
      </c>
      <c r="AI169" t="s">
        <v>59</v>
      </c>
      <c r="AJ169" t="s">
        <v>59</v>
      </c>
      <c r="AK169" t="s">
        <v>59</v>
      </c>
      <c r="AL169" t="s">
        <v>59</v>
      </c>
      <c r="AM169" t="s">
        <v>59</v>
      </c>
      <c r="AN169">
        <v>1</v>
      </c>
      <c r="AO169">
        <v>0</v>
      </c>
      <c r="AP169">
        <v>0</v>
      </c>
      <c r="AQ169" t="s">
        <v>59</v>
      </c>
      <c r="AR169" t="s">
        <v>362</v>
      </c>
      <c r="AS169" t="s">
        <v>498</v>
      </c>
    </row>
    <row r="170" spans="1:45" hidden="1" x14ac:dyDescent="0.25">
      <c r="A170">
        <v>169</v>
      </c>
      <c r="B170" t="s">
        <v>439</v>
      </c>
      <c r="C170" t="s">
        <v>360</v>
      </c>
      <c r="D170" t="s">
        <v>61</v>
      </c>
      <c r="E170" s="1">
        <v>0.41666666666666669</v>
      </c>
      <c r="F170" t="s">
        <v>555</v>
      </c>
      <c r="G170">
        <v>9</v>
      </c>
      <c r="H170">
        <v>6</v>
      </c>
      <c r="I170" t="s">
        <v>556</v>
      </c>
      <c r="J170" t="s">
        <v>351</v>
      </c>
      <c r="K170" t="s">
        <v>73</v>
      </c>
      <c r="L170" t="s">
        <v>362</v>
      </c>
      <c r="M170" t="s">
        <v>56</v>
      </c>
      <c r="N170" t="s">
        <v>104</v>
      </c>
      <c r="T170" t="s">
        <v>360</v>
      </c>
      <c r="U170" t="s">
        <v>56</v>
      </c>
      <c r="V170" t="s">
        <v>57</v>
      </c>
      <c r="W170" t="s">
        <v>362</v>
      </c>
      <c r="X170" s="1">
        <v>0.4236111111111111</v>
      </c>
      <c r="Y170" s="1">
        <v>6.9444444444444441E-3</v>
      </c>
      <c r="Z170">
        <v>1</v>
      </c>
      <c r="AA170">
        <v>5</v>
      </c>
      <c r="AB170">
        <v>0</v>
      </c>
      <c r="AC170">
        <v>10</v>
      </c>
      <c r="AD170">
        <v>0</v>
      </c>
      <c r="AF170" t="s">
        <v>59</v>
      </c>
      <c r="AG170" t="s">
        <v>59</v>
      </c>
      <c r="AH170" t="s">
        <v>59</v>
      </c>
      <c r="AI170" t="s">
        <v>59</v>
      </c>
      <c r="AJ170" t="s">
        <v>59</v>
      </c>
      <c r="AK170" t="s">
        <v>59</v>
      </c>
      <c r="AL170" t="s">
        <v>59</v>
      </c>
      <c r="AM170" t="s">
        <v>59</v>
      </c>
      <c r="AN170">
        <v>1</v>
      </c>
      <c r="AO170">
        <v>0</v>
      </c>
      <c r="AP170">
        <v>0</v>
      </c>
      <c r="AQ170" t="s">
        <v>59</v>
      </c>
      <c r="AR170" t="s">
        <v>362</v>
      </c>
      <c r="AS170" t="s">
        <v>498</v>
      </c>
    </row>
    <row r="171" spans="1:45" hidden="1" x14ac:dyDescent="0.25">
      <c r="A171">
        <v>170</v>
      </c>
      <c r="B171" t="s">
        <v>439</v>
      </c>
      <c r="C171" t="s">
        <v>360</v>
      </c>
      <c r="D171" t="s">
        <v>61</v>
      </c>
      <c r="E171" s="1">
        <v>0.41666666666666669</v>
      </c>
      <c r="F171" t="s">
        <v>557</v>
      </c>
      <c r="G171">
        <v>6</v>
      </c>
      <c r="H171">
        <v>9</v>
      </c>
      <c r="I171" t="s">
        <v>495</v>
      </c>
      <c r="J171" t="s">
        <v>351</v>
      </c>
      <c r="K171" t="s">
        <v>73</v>
      </c>
      <c r="L171" t="s">
        <v>362</v>
      </c>
      <c r="M171" t="s">
        <v>56</v>
      </c>
      <c r="N171" t="s">
        <v>104</v>
      </c>
      <c r="T171" t="s">
        <v>360</v>
      </c>
      <c r="U171" t="s">
        <v>56</v>
      </c>
      <c r="V171" t="s">
        <v>57</v>
      </c>
      <c r="W171" t="s">
        <v>362</v>
      </c>
      <c r="X171" s="1">
        <v>0.4236111111111111</v>
      </c>
      <c r="Y171" s="1">
        <v>6.9444444444444441E-3</v>
      </c>
      <c r="Z171">
        <v>1</v>
      </c>
      <c r="AA171">
        <v>5</v>
      </c>
      <c r="AB171">
        <v>0</v>
      </c>
      <c r="AC171">
        <v>10</v>
      </c>
      <c r="AD171">
        <v>0</v>
      </c>
      <c r="AF171" t="s">
        <v>59</v>
      </c>
      <c r="AG171" t="s">
        <v>59</v>
      </c>
      <c r="AH171" t="s">
        <v>59</v>
      </c>
      <c r="AI171" t="s">
        <v>59</v>
      </c>
      <c r="AJ171" t="s">
        <v>59</v>
      </c>
      <c r="AK171" t="s">
        <v>59</v>
      </c>
      <c r="AL171" t="s">
        <v>59</v>
      </c>
      <c r="AM171" t="s">
        <v>59</v>
      </c>
      <c r="AN171">
        <v>1</v>
      </c>
      <c r="AO171">
        <v>0</v>
      </c>
      <c r="AP171">
        <v>0</v>
      </c>
      <c r="AQ171" t="s">
        <v>59</v>
      </c>
      <c r="AR171" t="s">
        <v>362</v>
      </c>
      <c r="AS171" t="s">
        <v>498</v>
      </c>
    </row>
    <row r="172" spans="1:45" hidden="1" x14ac:dyDescent="0.25">
      <c r="A172">
        <v>171</v>
      </c>
      <c r="B172" t="s">
        <v>439</v>
      </c>
      <c r="C172" t="s">
        <v>360</v>
      </c>
      <c r="D172" t="s">
        <v>61</v>
      </c>
      <c r="E172" s="1">
        <v>0.8125</v>
      </c>
      <c r="F172" t="s">
        <v>558</v>
      </c>
      <c r="G172">
        <v>1</v>
      </c>
      <c r="H172">
        <v>15</v>
      </c>
      <c r="I172" t="s">
        <v>110</v>
      </c>
      <c r="J172" t="s">
        <v>110</v>
      </c>
      <c r="K172" t="s">
        <v>65</v>
      </c>
      <c r="L172" t="s">
        <v>103</v>
      </c>
      <c r="M172" t="s">
        <v>56</v>
      </c>
      <c r="N172" t="s">
        <v>104</v>
      </c>
      <c r="T172" t="s">
        <v>360</v>
      </c>
      <c r="U172" t="s">
        <v>56</v>
      </c>
      <c r="V172" t="s">
        <v>57</v>
      </c>
      <c r="W172" t="s">
        <v>362</v>
      </c>
      <c r="X172" s="1">
        <v>0.81944444444444453</v>
      </c>
      <c r="Y172" s="1">
        <v>6.9444444444444441E-3</v>
      </c>
      <c r="Z172">
        <v>1</v>
      </c>
      <c r="AA172">
        <v>5</v>
      </c>
      <c r="AB172">
        <v>0</v>
      </c>
      <c r="AC172">
        <v>1</v>
      </c>
      <c r="AD172">
        <v>30</v>
      </c>
      <c r="AF172" t="s">
        <v>59</v>
      </c>
      <c r="AG172" t="s">
        <v>59</v>
      </c>
      <c r="AH172" t="s">
        <v>59</v>
      </c>
      <c r="AI172" t="s">
        <v>59</v>
      </c>
      <c r="AJ172" t="s">
        <v>59</v>
      </c>
      <c r="AK172" t="s">
        <v>59</v>
      </c>
      <c r="AL172" t="s">
        <v>59</v>
      </c>
      <c r="AM172" t="s">
        <v>59</v>
      </c>
      <c r="AN172" t="s">
        <v>59</v>
      </c>
      <c r="AO172">
        <v>0</v>
      </c>
      <c r="AP172">
        <v>0</v>
      </c>
      <c r="AQ172" t="s">
        <v>59</v>
      </c>
      <c r="AR172" t="s">
        <v>363</v>
      </c>
      <c r="AS172" t="s">
        <v>559</v>
      </c>
    </row>
    <row r="173" spans="1:45" hidden="1" x14ac:dyDescent="0.25">
      <c r="A173">
        <v>172</v>
      </c>
      <c r="B173" t="s">
        <v>439</v>
      </c>
      <c r="C173" t="s">
        <v>360</v>
      </c>
      <c r="D173" t="s">
        <v>46</v>
      </c>
      <c r="E173" s="1">
        <v>0.46527777777777773</v>
      </c>
      <c r="F173" t="s">
        <v>560</v>
      </c>
      <c r="G173">
        <v>15</v>
      </c>
      <c r="H173">
        <v>9</v>
      </c>
      <c r="I173" t="s">
        <v>313</v>
      </c>
      <c r="J173" t="s">
        <v>183</v>
      </c>
      <c r="K173" t="s">
        <v>65</v>
      </c>
      <c r="L173" t="s">
        <v>103</v>
      </c>
      <c r="M173" t="s">
        <v>56</v>
      </c>
      <c r="N173" t="s">
        <v>104</v>
      </c>
      <c r="T173" t="s">
        <v>360</v>
      </c>
      <c r="U173" t="s">
        <v>56</v>
      </c>
      <c r="V173" t="s">
        <v>57</v>
      </c>
      <c r="W173" t="s">
        <v>362</v>
      </c>
      <c r="X173" s="1">
        <v>0.46875</v>
      </c>
      <c r="Y173" s="1">
        <v>3.472222222222222E-3</v>
      </c>
      <c r="Z173">
        <v>1</v>
      </c>
      <c r="AA173">
        <v>5</v>
      </c>
      <c r="AB173">
        <v>0</v>
      </c>
      <c r="AC173">
        <v>1</v>
      </c>
      <c r="AD173">
        <v>20</v>
      </c>
      <c r="AF173" t="s">
        <v>59</v>
      </c>
      <c r="AG173" t="s">
        <v>59</v>
      </c>
      <c r="AH173" t="s">
        <v>59</v>
      </c>
      <c r="AI173" t="s">
        <v>59</v>
      </c>
      <c r="AJ173" t="s">
        <v>59</v>
      </c>
      <c r="AK173" t="s">
        <v>59</v>
      </c>
      <c r="AL173" t="s">
        <v>59</v>
      </c>
      <c r="AM173" t="s">
        <v>59</v>
      </c>
      <c r="AN173" t="s">
        <v>59</v>
      </c>
      <c r="AO173">
        <v>0</v>
      </c>
      <c r="AP173">
        <v>0</v>
      </c>
      <c r="AQ173" t="s">
        <v>59</v>
      </c>
      <c r="AR173" t="s">
        <v>363</v>
      </c>
    </row>
    <row r="174" spans="1:45" hidden="1" x14ac:dyDescent="0.25">
      <c r="A174">
        <v>173</v>
      </c>
      <c r="B174" t="s">
        <v>439</v>
      </c>
      <c r="C174" t="s">
        <v>360</v>
      </c>
      <c r="D174" t="s">
        <v>61</v>
      </c>
      <c r="E174" s="1">
        <v>0.41666666666666669</v>
      </c>
      <c r="F174" t="s">
        <v>561</v>
      </c>
      <c r="G174">
        <v>2</v>
      </c>
      <c r="H174">
        <v>1</v>
      </c>
      <c r="I174" t="s">
        <v>562</v>
      </c>
      <c r="J174" t="s">
        <v>91</v>
      </c>
      <c r="K174" t="s">
        <v>73</v>
      </c>
      <c r="L174" t="s">
        <v>362</v>
      </c>
      <c r="M174" t="s">
        <v>56</v>
      </c>
      <c r="N174" t="s">
        <v>104</v>
      </c>
      <c r="T174" t="s">
        <v>360</v>
      </c>
      <c r="U174" t="s">
        <v>56</v>
      </c>
      <c r="V174" t="s">
        <v>57</v>
      </c>
      <c r="W174" t="s">
        <v>362</v>
      </c>
      <c r="X174" s="1">
        <v>0.4236111111111111</v>
      </c>
      <c r="Y174" s="1">
        <v>6.9444444444444441E-3</v>
      </c>
      <c r="Z174">
        <v>1</v>
      </c>
      <c r="AA174">
        <v>5</v>
      </c>
      <c r="AB174">
        <v>0</v>
      </c>
      <c r="AC174">
        <v>9</v>
      </c>
      <c r="AD174">
        <v>0</v>
      </c>
      <c r="AF174" t="s">
        <v>59</v>
      </c>
      <c r="AG174" t="s">
        <v>59</v>
      </c>
      <c r="AH174" t="s">
        <v>59</v>
      </c>
      <c r="AI174" t="s">
        <v>59</v>
      </c>
      <c r="AJ174" t="s">
        <v>59</v>
      </c>
      <c r="AK174" t="s">
        <v>59</v>
      </c>
      <c r="AL174" t="s">
        <v>59</v>
      </c>
      <c r="AM174" t="s">
        <v>59</v>
      </c>
      <c r="AN174">
        <v>1</v>
      </c>
      <c r="AO174">
        <v>0</v>
      </c>
      <c r="AP174">
        <v>0</v>
      </c>
      <c r="AQ174" t="s">
        <v>59</v>
      </c>
      <c r="AR174" t="s">
        <v>362</v>
      </c>
      <c r="AS174" t="s">
        <v>498</v>
      </c>
    </row>
    <row r="175" spans="1:45" hidden="1" x14ac:dyDescent="0.25">
      <c r="A175">
        <v>174</v>
      </c>
      <c r="B175" t="s">
        <v>439</v>
      </c>
      <c r="C175" t="s">
        <v>360</v>
      </c>
      <c r="D175" t="s">
        <v>46</v>
      </c>
      <c r="E175" s="1">
        <v>0.65277777777777779</v>
      </c>
      <c r="F175" t="s">
        <v>563</v>
      </c>
      <c r="I175" t="s">
        <v>110</v>
      </c>
      <c r="J175" t="s">
        <v>110</v>
      </c>
      <c r="K175" t="s">
        <v>65</v>
      </c>
      <c r="L175" t="s">
        <v>103</v>
      </c>
      <c r="M175" t="s">
        <v>56</v>
      </c>
      <c r="N175" t="s">
        <v>104</v>
      </c>
      <c r="T175" t="s">
        <v>360</v>
      </c>
      <c r="U175" t="s">
        <v>56</v>
      </c>
      <c r="V175" t="s">
        <v>57</v>
      </c>
      <c r="W175" t="s">
        <v>362</v>
      </c>
      <c r="X175" s="1">
        <v>0.65625</v>
      </c>
      <c r="Y175" s="1">
        <v>3.472222222222222E-3</v>
      </c>
      <c r="Z175">
        <v>0</v>
      </c>
      <c r="AA175">
        <v>0</v>
      </c>
      <c r="AB175">
        <v>0</v>
      </c>
      <c r="AC175">
        <v>0</v>
      </c>
      <c r="AD175">
        <v>2</v>
      </c>
      <c r="AF175" t="s">
        <v>59</v>
      </c>
      <c r="AG175" t="s">
        <v>59</v>
      </c>
      <c r="AH175" t="s">
        <v>59</v>
      </c>
      <c r="AI175" t="s">
        <v>59</v>
      </c>
      <c r="AJ175" t="s">
        <v>59</v>
      </c>
      <c r="AK175" t="s">
        <v>59</v>
      </c>
      <c r="AL175" t="s">
        <v>59</v>
      </c>
      <c r="AM175" t="s">
        <v>59</v>
      </c>
      <c r="AN175" t="s">
        <v>59</v>
      </c>
      <c r="AO175">
        <v>0</v>
      </c>
      <c r="AP175">
        <v>0</v>
      </c>
      <c r="AQ175" t="s">
        <v>59</v>
      </c>
      <c r="AR175" t="s">
        <v>363</v>
      </c>
      <c r="AS175" t="s">
        <v>564</v>
      </c>
    </row>
    <row r="176" spans="1:45" hidden="1" x14ac:dyDescent="0.25">
      <c r="A176">
        <v>175</v>
      </c>
      <c r="B176" t="s">
        <v>439</v>
      </c>
      <c r="C176" t="s">
        <v>360</v>
      </c>
      <c r="D176" t="s">
        <v>61</v>
      </c>
      <c r="E176" s="1">
        <v>0.41666666666666669</v>
      </c>
      <c r="F176" t="s">
        <v>565</v>
      </c>
      <c r="I176" t="s">
        <v>110</v>
      </c>
      <c r="J176" t="s">
        <v>110</v>
      </c>
      <c r="K176" t="s">
        <v>65</v>
      </c>
      <c r="L176" t="s">
        <v>103</v>
      </c>
      <c r="M176" t="s">
        <v>56</v>
      </c>
      <c r="N176" t="s">
        <v>104</v>
      </c>
      <c r="T176" t="s">
        <v>360</v>
      </c>
      <c r="U176" t="s">
        <v>56</v>
      </c>
      <c r="V176" t="s">
        <v>57</v>
      </c>
      <c r="W176" t="s">
        <v>362</v>
      </c>
      <c r="X176" s="1">
        <v>0.4236111111111111</v>
      </c>
      <c r="Y176" s="1">
        <v>6.9444444444444441E-3</v>
      </c>
      <c r="Z176">
        <v>1</v>
      </c>
      <c r="AA176">
        <v>5</v>
      </c>
      <c r="AB176">
        <v>0</v>
      </c>
      <c r="AC176">
        <v>4</v>
      </c>
      <c r="AD176">
        <v>40</v>
      </c>
      <c r="AF176" t="s">
        <v>59</v>
      </c>
      <c r="AG176" t="s">
        <v>59</v>
      </c>
      <c r="AH176" t="s">
        <v>59</v>
      </c>
      <c r="AI176" t="s">
        <v>59</v>
      </c>
      <c r="AJ176" t="s">
        <v>59</v>
      </c>
      <c r="AK176" t="s">
        <v>59</v>
      </c>
      <c r="AL176" t="s">
        <v>59</v>
      </c>
      <c r="AM176" t="s">
        <v>59</v>
      </c>
      <c r="AN176" t="s">
        <v>59</v>
      </c>
      <c r="AO176">
        <v>0</v>
      </c>
      <c r="AP176">
        <v>0</v>
      </c>
      <c r="AQ176" t="s">
        <v>59</v>
      </c>
      <c r="AR176" t="s">
        <v>363</v>
      </c>
    </row>
    <row r="177" spans="1:45" hidden="1" x14ac:dyDescent="0.25">
      <c r="A177">
        <v>176</v>
      </c>
      <c r="B177" t="s">
        <v>439</v>
      </c>
      <c r="C177" t="s">
        <v>360</v>
      </c>
      <c r="D177" t="s">
        <v>61</v>
      </c>
      <c r="E177" s="1">
        <v>0.61111111111111105</v>
      </c>
      <c r="F177" t="s">
        <v>566</v>
      </c>
      <c r="I177" t="s">
        <v>110</v>
      </c>
      <c r="J177" t="s">
        <v>110</v>
      </c>
      <c r="K177" t="s">
        <v>65</v>
      </c>
      <c r="L177" t="s">
        <v>103</v>
      </c>
      <c r="M177" t="s">
        <v>56</v>
      </c>
      <c r="N177" t="s">
        <v>104</v>
      </c>
      <c r="T177" t="s">
        <v>360</v>
      </c>
      <c r="U177" t="s">
        <v>56</v>
      </c>
      <c r="V177" t="s">
        <v>57</v>
      </c>
      <c r="W177" t="s">
        <v>362</v>
      </c>
      <c r="X177" s="1">
        <v>0.61458333333333337</v>
      </c>
      <c r="Y177" s="1">
        <v>3.472222222222222E-3</v>
      </c>
      <c r="Z177">
        <v>0</v>
      </c>
      <c r="AA177">
        <v>0</v>
      </c>
      <c r="AB177">
        <v>0</v>
      </c>
      <c r="AC177">
        <v>0</v>
      </c>
      <c r="AD177">
        <v>6</v>
      </c>
      <c r="AF177" t="s">
        <v>59</v>
      </c>
      <c r="AG177" t="s">
        <v>59</v>
      </c>
      <c r="AH177" t="s">
        <v>59</v>
      </c>
      <c r="AI177" t="s">
        <v>59</v>
      </c>
      <c r="AJ177" t="s">
        <v>59</v>
      </c>
      <c r="AK177" t="s">
        <v>59</v>
      </c>
      <c r="AL177" t="s">
        <v>59</v>
      </c>
      <c r="AM177" t="s">
        <v>59</v>
      </c>
      <c r="AN177" t="s">
        <v>59</v>
      </c>
      <c r="AO177">
        <v>0</v>
      </c>
      <c r="AP177">
        <v>0</v>
      </c>
      <c r="AQ177" t="s">
        <v>59</v>
      </c>
      <c r="AR177" t="s">
        <v>363</v>
      </c>
      <c r="AS177" t="s">
        <v>564</v>
      </c>
    </row>
    <row r="178" spans="1:45" hidden="1" x14ac:dyDescent="0.25">
      <c r="A178">
        <v>177</v>
      </c>
      <c r="B178" t="s">
        <v>439</v>
      </c>
      <c r="C178" t="s">
        <v>360</v>
      </c>
      <c r="D178" t="s">
        <v>61</v>
      </c>
      <c r="E178" s="1">
        <v>0.45833333333333331</v>
      </c>
      <c r="F178" t="s">
        <v>567</v>
      </c>
      <c r="G178">
        <v>1</v>
      </c>
      <c r="H178">
        <v>6</v>
      </c>
      <c r="I178" t="s">
        <v>130</v>
      </c>
      <c r="J178" t="s">
        <v>130</v>
      </c>
      <c r="K178" t="s">
        <v>65</v>
      </c>
      <c r="L178" t="s">
        <v>103</v>
      </c>
      <c r="M178" t="s">
        <v>56</v>
      </c>
      <c r="N178" t="s">
        <v>104</v>
      </c>
      <c r="T178" t="s">
        <v>360</v>
      </c>
      <c r="U178" t="s">
        <v>56</v>
      </c>
      <c r="V178" t="s">
        <v>57</v>
      </c>
      <c r="W178" t="s">
        <v>362</v>
      </c>
      <c r="X178" s="1">
        <v>0.46180555555555558</v>
      </c>
      <c r="Y178" s="1">
        <v>3.472222222222222E-3</v>
      </c>
      <c r="Z178">
        <v>1</v>
      </c>
      <c r="AA178">
        <v>5</v>
      </c>
      <c r="AB178">
        <v>0</v>
      </c>
      <c r="AC178">
        <v>3</v>
      </c>
      <c r="AD178">
        <v>30</v>
      </c>
      <c r="AF178" t="s">
        <v>59</v>
      </c>
      <c r="AG178" t="s">
        <v>59</v>
      </c>
      <c r="AH178" t="s">
        <v>59</v>
      </c>
      <c r="AI178" t="s">
        <v>59</v>
      </c>
      <c r="AJ178" t="s">
        <v>59</v>
      </c>
      <c r="AK178" t="s">
        <v>59</v>
      </c>
      <c r="AL178" t="s">
        <v>59</v>
      </c>
      <c r="AM178" t="s">
        <v>59</v>
      </c>
      <c r="AN178" t="s">
        <v>59</v>
      </c>
      <c r="AO178">
        <v>0</v>
      </c>
      <c r="AP178">
        <v>0</v>
      </c>
      <c r="AQ178" t="s">
        <v>59</v>
      </c>
      <c r="AR178" t="s">
        <v>363</v>
      </c>
      <c r="AS178" t="s">
        <v>568</v>
      </c>
    </row>
    <row r="179" spans="1:45" hidden="1" x14ac:dyDescent="0.25">
      <c r="A179">
        <v>178</v>
      </c>
      <c r="B179" t="s">
        <v>439</v>
      </c>
      <c r="C179" t="s">
        <v>360</v>
      </c>
      <c r="D179" t="s">
        <v>61</v>
      </c>
      <c r="E179" s="1">
        <v>0.41666666666666669</v>
      </c>
      <c r="F179" t="s">
        <v>569</v>
      </c>
      <c r="G179">
        <v>10</v>
      </c>
      <c r="H179">
        <v>4</v>
      </c>
      <c r="I179" t="s">
        <v>570</v>
      </c>
      <c r="J179" t="s">
        <v>72</v>
      </c>
      <c r="K179" t="s">
        <v>73</v>
      </c>
      <c r="L179" t="s">
        <v>362</v>
      </c>
      <c r="M179" t="s">
        <v>56</v>
      </c>
      <c r="N179" t="s">
        <v>104</v>
      </c>
      <c r="T179" t="s">
        <v>360</v>
      </c>
      <c r="U179" t="s">
        <v>56</v>
      </c>
      <c r="V179" t="s">
        <v>57</v>
      </c>
      <c r="W179" t="s">
        <v>362</v>
      </c>
      <c r="X179" s="1">
        <v>0.4236111111111111</v>
      </c>
      <c r="Y179" s="1">
        <v>6.9444444444444441E-3</v>
      </c>
      <c r="Z179">
        <v>1</v>
      </c>
      <c r="AA179">
        <v>5</v>
      </c>
      <c r="AB179">
        <v>0</v>
      </c>
      <c r="AC179">
        <v>11</v>
      </c>
      <c r="AD179">
        <v>0</v>
      </c>
      <c r="AF179" t="s">
        <v>59</v>
      </c>
      <c r="AG179" t="s">
        <v>59</v>
      </c>
      <c r="AH179" t="s">
        <v>59</v>
      </c>
      <c r="AI179" t="s">
        <v>59</v>
      </c>
      <c r="AJ179" t="s">
        <v>59</v>
      </c>
      <c r="AK179" t="s">
        <v>59</v>
      </c>
      <c r="AL179" t="s">
        <v>59</v>
      </c>
      <c r="AM179" t="s">
        <v>59</v>
      </c>
      <c r="AN179">
        <v>1</v>
      </c>
      <c r="AO179">
        <v>0</v>
      </c>
      <c r="AP179">
        <v>0</v>
      </c>
      <c r="AQ179" t="s">
        <v>59</v>
      </c>
      <c r="AR179" t="s">
        <v>362</v>
      </c>
      <c r="AS179" t="s">
        <v>571</v>
      </c>
    </row>
    <row r="180" spans="1:45" hidden="1" x14ac:dyDescent="0.25">
      <c r="A180">
        <v>179</v>
      </c>
      <c r="B180" t="s">
        <v>439</v>
      </c>
      <c r="C180" t="s">
        <v>360</v>
      </c>
      <c r="D180" t="s">
        <v>61</v>
      </c>
      <c r="E180" s="1">
        <v>0.41666666666666669</v>
      </c>
      <c r="F180" t="s">
        <v>572</v>
      </c>
      <c r="G180">
        <v>7</v>
      </c>
      <c r="I180" t="s">
        <v>371</v>
      </c>
      <c r="J180" t="s">
        <v>72</v>
      </c>
      <c r="K180" t="s">
        <v>73</v>
      </c>
      <c r="L180" t="s">
        <v>362</v>
      </c>
      <c r="M180" t="s">
        <v>56</v>
      </c>
      <c r="N180" t="s">
        <v>104</v>
      </c>
      <c r="T180" t="s">
        <v>360</v>
      </c>
      <c r="U180" t="s">
        <v>56</v>
      </c>
      <c r="V180" t="s">
        <v>57</v>
      </c>
      <c r="W180" t="s">
        <v>362</v>
      </c>
      <c r="X180" s="1">
        <v>0.4236111111111111</v>
      </c>
      <c r="Y180" s="1">
        <v>6.9444444444444441E-3</v>
      </c>
      <c r="Z180">
        <v>1</v>
      </c>
      <c r="AA180">
        <v>5</v>
      </c>
      <c r="AB180">
        <v>0</v>
      </c>
      <c r="AC180">
        <v>11</v>
      </c>
      <c r="AD180">
        <v>0</v>
      </c>
      <c r="AF180" t="s">
        <v>59</v>
      </c>
      <c r="AG180" t="s">
        <v>59</v>
      </c>
      <c r="AH180" t="s">
        <v>59</v>
      </c>
      <c r="AI180" t="s">
        <v>59</v>
      </c>
      <c r="AJ180" t="s">
        <v>59</v>
      </c>
      <c r="AK180" t="s">
        <v>59</v>
      </c>
      <c r="AL180" t="s">
        <v>59</v>
      </c>
      <c r="AM180" t="s">
        <v>59</v>
      </c>
      <c r="AN180">
        <v>1</v>
      </c>
      <c r="AO180">
        <v>0</v>
      </c>
      <c r="AP180">
        <v>6</v>
      </c>
      <c r="AQ180" t="s">
        <v>59</v>
      </c>
      <c r="AR180" t="s">
        <v>362</v>
      </c>
      <c r="AS180" t="s">
        <v>573</v>
      </c>
    </row>
    <row r="181" spans="1:45" hidden="1" x14ac:dyDescent="0.25">
      <c r="A181">
        <v>180</v>
      </c>
      <c r="B181" t="s">
        <v>439</v>
      </c>
      <c r="C181" t="s">
        <v>360</v>
      </c>
      <c r="D181" t="s">
        <v>61</v>
      </c>
      <c r="E181" s="1">
        <v>0.41666666666666669</v>
      </c>
      <c r="F181" t="s">
        <v>574</v>
      </c>
      <c r="I181" t="s">
        <v>371</v>
      </c>
      <c r="J181" t="s">
        <v>72</v>
      </c>
      <c r="K181" t="s">
        <v>73</v>
      </c>
      <c r="L181" t="s">
        <v>362</v>
      </c>
      <c r="M181" t="s">
        <v>56</v>
      </c>
      <c r="N181" t="s">
        <v>104</v>
      </c>
      <c r="T181" t="s">
        <v>360</v>
      </c>
      <c r="U181" t="s">
        <v>56</v>
      </c>
      <c r="V181" t="s">
        <v>57</v>
      </c>
      <c r="W181" t="s">
        <v>362</v>
      </c>
      <c r="X181" s="1">
        <v>0.4236111111111111</v>
      </c>
      <c r="Y181" s="1">
        <v>6.9444444444444441E-3</v>
      </c>
      <c r="Z181">
        <v>1</v>
      </c>
      <c r="AA181">
        <v>5</v>
      </c>
      <c r="AB181">
        <v>0</v>
      </c>
      <c r="AC181">
        <v>11</v>
      </c>
      <c r="AD181">
        <v>0</v>
      </c>
      <c r="AF181" t="s">
        <v>59</v>
      </c>
      <c r="AG181" t="s">
        <v>59</v>
      </c>
      <c r="AH181" t="s">
        <v>59</v>
      </c>
      <c r="AI181" t="s">
        <v>59</v>
      </c>
      <c r="AJ181" t="s">
        <v>59</v>
      </c>
      <c r="AK181" t="s">
        <v>59</v>
      </c>
      <c r="AL181" t="s">
        <v>59</v>
      </c>
      <c r="AM181" t="s">
        <v>59</v>
      </c>
      <c r="AN181">
        <v>1</v>
      </c>
      <c r="AO181">
        <v>0</v>
      </c>
      <c r="AP181">
        <v>0</v>
      </c>
      <c r="AQ181" t="s">
        <v>59</v>
      </c>
      <c r="AR181" t="s">
        <v>362</v>
      </c>
      <c r="AS181" t="s">
        <v>498</v>
      </c>
    </row>
    <row r="182" spans="1:45" hidden="1" x14ac:dyDescent="0.25">
      <c r="A182">
        <v>181</v>
      </c>
      <c r="B182" t="s">
        <v>439</v>
      </c>
      <c r="C182" t="s">
        <v>360</v>
      </c>
      <c r="D182" t="s">
        <v>61</v>
      </c>
      <c r="E182" s="1">
        <v>0.55555555555555558</v>
      </c>
      <c r="F182" t="s">
        <v>575</v>
      </c>
      <c r="G182">
        <v>8</v>
      </c>
      <c r="H182">
        <v>6</v>
      </c>
      <c r="I182" t="s">
        <v>132</v>
      </c>
      <c r="J182" t="s">
        <v>132</v>
      </c>
      <c r="K182" t="s">
        <v>133</v>
      </c>
      <c r="L182" t="s">
        <v>103</v>
      </c>
      <c r="M182" t="s">
        <v>56</v>
      </c>
      <c r="N182" t="s">
        <v>104</v>
      </c>
      <c r="T182" t="s">
        <v>360</v>
      </c>
      <c r="U182" t="s">
        <v>56</v>
      </c>
      <c r="V182" t="s">
        <v>57</v>
      </c>
      <c r="W182" t="s">
        <v>362</v>
      </c>
      <c r="X182" s="1">
        <v>0.55555555555555558</v>
      </c>
      <c r="Y182" s="1">
        <v>0</v>
      </c>
      <c r="Z182">
        <v>1</v>
      </c>
      <c r="AA182">
        <v>6</v>
      </c>
      <c r="AB182">
        <v>0</v>
      </c>
      <c r="AC182">
        <v>3</v>
      </c>
      <c r="AD182">
        <v>20</v>
      </c>
      <c r="AF182" t="s">
        <v>59</v>
      </c>
      <c r="AG182" t="s">
        <v>59</v>
      </c>
      <c r="AH182" t="s">
        <v>59</v>
      </c>
      <c r="AI182" t="s">
        <v>59</v>
      </c>
      <c r="AJ182" t="s">
        <v>59</v>
      </c>
      <c r="AK182" t="s">
        <v>59</v>
      </c>
      <c r="AL182" t="s">
        <v>59</v>
      </c>
      <c r="AM182" t="s">
        <v>59</v>
      </c>
      <c r="AN182" t="s">
        <v>59</v>
      </c>
      <c r="AO182">
        <v>0</v>
      </c>
      <c r="AP182">
        <v>0</v>
      </c>
      <c r="AQ182" t="s">
        <v>59</v>
      </c>
      <c r="AR182" t="s">
        <v>363</v>
      </c>
    </row>
    <row r="183" spans="1:45" hidden="1" x14ac:dyDescent="0.25">
      <c r="A183">
        <v>182</v>
      </c>
      <c r="B183" t="s">
        <v>439</v>
      </c>
      <c r="C183" t="s">
        <v>360</v>
      </c>
      <c r="D183" t="s">
        <v>61</v>
      </c>
      <c r="E183" s="1">
        <v>0.41666666666666669</v>
      </c>
      <c r="F183" t="s">
        <v>576</v>
      </c>
      <c r="I183" t="s">
        <v>371</v>
      </c>
      <c r="J183" t="s">
        <v>72</v>
      </c>
      <c r="K183" t="s">
        <v>73</v>
      </c>
      <c r="L183" t="s">
        <v>362</v>
      </c>
      <c r="M183" t="s">
        <v>56</v>
      </c>
      <c r="N183" t="s">
        <v>104</v>
      </c>
      <c r="T183" t="s">
        <v>360</v>
      </c>
      <c r="U183" t="s">
        <v>56</v>
      </c>
      <c r="V183" t="s">
        <v>57</v>
      </c>
      <c r="W183" t="s">
        <v>362</v>
      </c>
      <c r="X183" s="1">
        <v>0.4236111111111111</v>
      </c>
      <c r="Y183" s="1">
        <v>6.9444444444444441E-3</v>
      </c>
      <c r="Z183">
        <v>1</v>
      </c>
      <c r="AA183">
        <v>5</v>
      </c>
      <c r="AB183">
        <v>0</v>
      </c>
      <c r="AC183">
        <v>8</v>
      </c>
      <c r="AD183">
        <v>30</v>
      </c>
      <c r="AF183" t="s">
        <v>59</v>
      </c>
      <c r="AG183" t="s">
        <v>59</v>
      </c>
      <c r="AH183" t="s">
        <v>59</v>
      </c>
      <c r="AI183" t="s">
        <v>59</v>
      </c>
      <c r="AJ183" t="s">
        <v>59</v>
      </c>
      <c r="AK183" t="s">
        <v>59</v>
      </c>
      <c r="AL183" t="s">
        <v>59</v>
      </c>
      <c r="AM183" t="s">
        <v>59</v>
      </c>
      <c r="AN183">
        <v>1</v>
      </c>
      <c r="AO183">
        <v>0</v>
      </c>
      <c r="AP183">
        <v>0</v>
      </c>
      <c r="AQ183" t="s">
        <v>59</v>
      </c>
      <c r="AR183" t="s">
        <v>362</v>
      </c>
      <c r="AS183" t="s">
        <v>498</v>
      </c>
    </row>
    <row r="184" spans="1:45" hidden="1" x14ac:dyDescent="0.25">
      <c r="A184">
        <v>183</v>
      </c>
      <c r="B184" t="s">
        <v>439</v>
      </c>
      <c r="C184" t="s">
        <v>360</v>
      </c>
      <c r="D184" t="s">
        <v>61</v>
      </c>
      <c r="E184" s="1">
        <v>0.41666666666666669</v>
      </c>
      <c r="F184" t="s">
        <v>577</v>
      </c>
      <c r="G184">
        <v>3</v>
      </c>
      <c r="H184">
        <v>5</v>
      </c>
      <c r="I184" t="s">
        <v>371</v>
      </c>
      <c r="J184" t="s">
        <v>72</v>
      </c>
      <c r="K184" t="s">
        <v>73</v>
      </c>
      <c r="L184" t="s">
        <v>362</v>
      </c>
      <c r="M184" t="s">
        <v>56</v>
      </c>
      <c r="N184" t="s">
        <v>104</v>
      </c>
      <c r="T184" t="s">
        <v>360</v>
      </c>
      <c r="U184" t="s">
        <v>56</v>
      </c>
      <c r="V184" t="s">
        <v>57</v>
      </c>
      <c r="W184" t="s">
        <v>362</v>
      </c>
      <c r="X184" s="1">
        <v>0.4236111111111111</v>
      </c>
      <c r="Y184" s="1">
        <v>6.9444444444444441E-3</v>
      </c>
      <c r="Z184">
        <v>1</v>
      </c>
      <c r="AA184">
        <v>5</v>
      </c>
      <c r="AB184">
        <v>0</v>
      </c>
      <c r="AC184">
        <v>8</v>
      </c>
      <c r="AD184">
        <v>30</v>
      </c>
      <c r="AF184" t="s">
        <v>59</v>
      </c>
      <c r="AG184" t="s">
        <v>59</v>
      </c>
      <c r="AH184" t="s">
        <v>59</v>
      </c>
      <c r="AI184" t="s">
        <v>59</v>
      </c>
      <c r="AJ184" t="s">
        <v>59</v>
      </c>
      <c r="AK184" t="s">
        <v>59</v>
      </c>
      <c r="AL184" t="s">
        <v>59</v>
      </c>
      <c r="AM184" t="s">
        <v>59</v>
      </c>
      <c r="AN184">
        <v>1</v>
      </c>
      <c r="AO184">
        <v>0</v>
      </c>
      <c r="AP184">
        <v>0</v>
      </c>
      <c r="AQ184" t="s">
        <v>59</v>
      </c>
      <c r="AR184" t="s">
        <v>362</v>
      </c>
      <c r="AS184" t="s">
        <v>498</v>
      </c>
    </row>
    <row r="185" spans="1:45" hidden="1" x14ac:dyDescent="0.25">
      <c r="A185">
        <v>184</v>
      </c>
      <c r="B185" t="s">
        <v>439</v>
      </c>
      <c r="C185" t="s">
        <v>360</v>
      </c>
      <c r="D185" t="s">
        <v>61</v>
      </c>
      <c r="E185" s="1">
        <v>0.41666666666666669</v>
      </c>
      <c r="F185" t="s">
        <v>578</v>
      </c>
      <c r="I185" t="s">
        <v>371</v>
      </c>
      <c r="J185" t="s">
        <v>72</v>
      </c>
      <c r="K185" t="s">
        <v>73</v>
      </c>
      <c r="L185" t="s">
        <v>362</v>
      </c>
      <c r="M185" t="s">
        <v>56</v>
      </c>
      <c r="N185" t="s">
        <v>104</v>
      </c>
      <c r="T185" t="s">
        <v>360</v>
      </c>
      <c r="U185" t="s">
        <v>56</v>
      </c>
      <c r="V185" t="s">
        <v>57</v>
      </c>
      <c r="W185" t="s">
        <v>362</v>
      </c>
      <c r="X185" s="1">
        <v>0.4236111111111111</v>
      </c>
      <c r="Y185" s="1">
        <v>6.9444444444444441E-3</v>
      </c>
      <c r="Z185">
        <v>1</v>
      </c>
      <c r="AA185">
        <v>5</v>
      </c>
      <c r="AB185">
        <v>0</v>
      </c>
      <c r="AC185">
        <v>8</v>
      </c>
      <c r="AD185">
        <v>30</v>
      </c>
      <c r="AF185" t="s">
        <v>59</v>
      </c>
      <c r="AG185" t="s">
        <v>59</v>
      </c>
      <c r="AH185" t="s">
        <v>59</v>
      </c>
      <c r="AI185" t="s">
        <v>59</v>
      </c>
      <c r="AJ185" t="s">
        <v>59</v>
      </c>
      <c r="AK185" t="s">
        <v>59</v>
      </c>
      <c r="AL185" t="s">
        <v>59</v>
      </c>
      <c r="AM185" t="s">
        <v>59</v>
      </c>
      <c r="AN185">
        <v>1</v>
      </c>
      <c r="AO185">
        <v>0</v>
      </c>
      <c r="AP185">
        <v>0</v>
      </c>
      <c r="AQ185" t="s">
        <v>59</v>
      </c>
      <c r="AR185" t="s">
        <v>362</v>
      </c>
      <c r="AS185" t="s">
        <v>498</v>
      </c>
    </row>
    <row r="186" spans="1:45" hidden="1" x14ac:dyDescent="0.25">
      <c r="A186">
        <v>185</v>
      </c>
      <c r="B186" t="s">
        <v>439</v>
      </c>
      <c r="C186" t="s">
        <v>360</v>
      </c>
      <c r="D186" t="s">
        <v>61</v>
      </c>
      <c r="E186" s="1">
        <v>0.57638888888888895</v>
      </c>
      <c r="F186" t="s">
        <v>579</v>
      </c>
      <c r="G186">
        <v>13</v>
      </c>
      <c r="H186">
        <v>8</v>
      </c>
      <c r="I186" t="s">
        <v>380</v>
      </c>
      <c r="J186" t="s">
        <v>288</v>
      </c>
      <c r="K186" t="s">
        <v>65</v>
      </c>
      <c r="L186" t="s">
        <v>103</v>
      </c>
      <c r="M186" t="s">
        <v>56</v>
      </c>
      <c r="N186" t="s">
        <v>104</v>
      </c>
      <c r="T186" t="s">
        <v>360</v>
      </c>
      <c r="U186" t="s">
        <v>56</v>
      </c>
      <c r="V186" t="s">
        <v>57</v>
      </c>
      <c r="W186" t="s">
        <v>362</v>
      </c>
      <c r="X186" s="1">
        <v>0.57986111111111105</v>
      </c>
      <c r="Y186" s="1">
        <v>3.472222222222222E-3</v>
      </c>
      <c r="Z186">
        <v>1</v>
      </c>
      <c r="AA186">
        <v>5</v>
      </c>
      <c r="AB186">
        <v>0</v>
      </c>
      <c r="AC186">
        <v>0</v>
      </c>
      <c r="AD186">
        <v>10</v>
      </c>
      <c r="AF186" t="s">
        <v>59</v>
      </c>
      <c r="AG186" t="s">
        <v>59</v>
      </c>
      <c r="AH186" t="s">
        <v>59</v>
      </c>
      <c r="AI186" t="s">
        <v>59</v>
      </c>
      <c r="AJ186" t="s">
        <v>59</v>
      </c>
      <c r="AK186" t="s">
        <v>59</v>
      </c>
      <c r="AL186" t="s">
        <v>59</v>
      </c>
      <c r="AM186" t="s">
        <v>59</v>
      </c>
      <c r="AN186" t="s">
        <v>59</v>
      </c>
      <c r="AO186">
        <v>0</v>
      </c>
      <c r="AP186">
        <v>0</v>
      </c>
      <c r="AQ186" t="s">
        <v>59</v>
      </c>
      <c r="AR186" t="s">
        <v>363</v>
      </c>
      <c r="AS186" t="s">
        <v>580</v>
      </c>
    </row>
    <row r="187" spans="1:45" hidden="1" x14ac:dyDescent="0.25">
      <c r="A187">
        <v>186</v>
      </c>
      <c r="B187" t="s">
        <v>439</v>
      </c>
      <c r="C187" t="s">
        <v>360</v>
      </c>
      <c r="D187" t="s">
        <v>61</v>
      </c>
      <c r="E187" s="1">
        <v>0.41666666666666669</v>
      </c>
      <c r="F187" t="s">
        <v>581</v>
      </c>
      <c r="I187" t="s">
        <v>582</v>
      </c>
      <c r="J187" t="s">
        <v>72</v>
      </c>
      <c r="K187" t="s">
        <v>73</v>
      </c>
      <c r="L187" t="s">
        <v>362</v>
      </c>
      <c r="M187" t="s">
        <v>56</v>
      </c>
      <c r="N187" t="s">
        <v>104</v>
      </c>
      <c r="T187" t="s">
        <v>360</v>
      </c>
      <c r="U187" t="s">
        <v>56</v>
      </c>
      <c r="V187" t="s">
        <v>57</v>
      </c>
      <c r="W187" t="s">
        <v>362</v>
      </c>
      <c r="X187" s="1">
        <v>0.4236111111111111</v>
      </c>
      <c r="Y187" s="1">
        <v>6.9444444444444441E-3</v>
      </c>
      <c r="Z187">
        <v>1</v>
      </c>
      <c r="AA187">
        <v>5</v>
      </c>
      <c r="AB187">
        <v>0</v>
      </c>
      <c r="AC187">
        <v>8</v>
      </c>
      <c r="AD187">
        <v>0</v>
      </c>
      <c r="AF187" t="s">
        <v>59</v>
      </c>
      <c r="AG187" t="s">
        <v>59</v>
      </c>
      <c r="AH187" t="s">
        <v>59</v>
      </c>
      <c r="AI187" t="s">
        <v>59</v>
      </c>
      <c r="AJ187" t="s">
        <v>59</v>
      </c>
      <c r="AK187" t="s">
        <v>59</v>
      </c>
      <c r="AL187" t="s">
        <v>59</v>
      </c>
      <c r="AM187" t="s">
        <v>59</v>
      </c>
      <c r="AN187">
        <v>1</v>
      </c>
      <c r="AO187">
        <v>0</v>
      </c>
      <c r="AP187">
        <v>0</v>
      </c>
      <c r="AQ187" t="s">
        <v>59</v>
      </c>
      <c r="AR187" t="s">
        <v>362</v>
      </c>
      <c r="AS187" t="s">
        <v>521</v>
      </c>
    </row>
    <row r="188" spans="1:45" hidden="1" x14ac:dyDescent="0.25">
      <c r="A188">
        <v>187</v>
      </c>
      <c r="B188" t="s">
        <v>439</v>
      </c>
      <c r="C188" t="s">
        <v>360</v>
      </c>
      <c r="D188" t="s">
        <v>61</v>
      </c>
      <c r="E188" s="1">
        <v>0.41666666666666669</v>
      </c>
      <c r="F188" t="s">
        <v>583</v>
      </c>
      <c r="G188">
        <v>4</v>
      </c>
      <c r="H188">
        <v>3</v>
      </c>
      <c r="I188" t="s">
        <v>582</v>
      </c>
      <c r="J188" t="s">
        <v>72</v>
      </c>
      <c r="K188" t="s">
        <v>73</v>
      </c>
      <c r="L188" t="s">
        <v>362</v>
      </c>
      <c r="M188" t="s">
        <v>56</v>
      </c>
      <c r="N188" t="s">
        <v>104</v>
      </c>
      <c r="T188" t="s">
        <v>360</v>
      </c>
      <c r="U188" t="s">
        <v>56</v>
      </c>
      <c r="V188" t="s">
        <v>57</v>
      </c>
      <c r="W188" t="s">
        <v>362</v>
      </c>
      <c r="X188" s="1">
        <v>0.4236111111111111</v>
      </c>
      <c r="Y188" s="1">
        <v>6.9444444444444441E-3</v>
      </c>
      <c r="Z188">
        <v>1</v>
      </c>
      <c r="AA188">
        <v>5</v>
      </c>
      <c r="AB188">
        <v>0</v>
      </c>
      <c r="AC188">
        <v>8</v>
      </c>
      <c r="AD188">
        <v>0</v>
      </c>
      <c r="AF188" t="s">
        <v>59</v>
      </c>
      <c r="AG188" t="s">
        <v>59</v>
      </c>
      <c r="AH188" t="s">
        <v>59</v>
      </c>
      <c r="AI188" t="s">
        <v>59</v>
      </c>
      <c r="AJ188" t="s">
        <v>59</v>
      </c>
      <c r="AK188" t="s">
        <v>59</v>
      </c>
      <c r="AL188" t="s">
        <v>59</v>
      </c>
      <c r="AM188" t="s">
        <v>59</v>
      </c>
      <c r="AN188">
        <v>1</v>
      </c>
      <c r="AO188">
        <v>0</v>
      </c>
      <c r="AP188">
        <v>0</v>
      </c>
      <c r="AQ188" t="s">
        <v>59</v>
      </c>
      <c r="AR188" t="s">
        <v>362</v>
      </c>
      <c r="AS188" t="s">
        <v>584</v>
      </c>
    </row>
    <row r="189" spans="1:45" hidden="1" x14ac:dyDescent="0.25">
      <c r="A189">
        <v>188</v>
      </c>
      <c r="B189" t="s">
        <v>439</v>
      </c>
      <c r="C189" t="s">
        <v>360</v>
      </c>
      <c r="D189" t="s">
        <v>61</v>
      </c>
      <c r="E189" s="1">
        <v>0.41666666666666669</v>
      </c>
      <c r="F189" t="s">
        <v>585</v>
      </c>
      <c r="I189" t="s">
        <v>582</v>
      </c>
      <c r="J189" t="s">
        <v>72</v>
      </c>
      <c r="K189" t="s">
        <v>73</v>
      </c>
      <c r="L189" t="s">
        <v>362</v>
      </c>
      <c r="M189" t="s">
        <v>56</v>
      </c>
      <c r="N189" t="s">
        <v>104</v>
      </c>
      <c r="T189" t="s">
        <v>360</v>
      </c>
      <c r="U189" t="s">
        <v>56</v>
      </c>
      <c r="V189" t="s">
        <v>57</v>
      </c>
      <c r="W189" t="s">
        <v>362</v>
      </c>
      <c r="X189" s="1">
        <v>0.4236111111111111</v>
      </c>
      <c r="Y189" s="1">
        <v>6.9444444444444441E-3</v>
      </c>
      <c r="Z189">
        <v>1</v>
      </c>
      <c r="AA189">
        <v>5</v>
      </c>
      <c r="AB189">
        <v>0</v>
      </c>
      <c r="AC189">
        <v>8</v>
      </c>
      <c r="AD189">
        <v>0</v>
      </c>
      <c r="AF189" t="s">
        <v>59</v>
      </c>
      <c r="AG189" t="s">
        <v>59</v>
      </c>
      <c r="AH189" t="s">
        <v>59</v>
      </c>
      <c r="AI189" t="s">
        <v>59</v>
      </c>
      <c r="AJ189" t="s">
        <v>59</v>
      </c>
      <c r="AK189" t="s">
        <v>59</v>
      </c>
      <c r="AL189" t="s">
        <v>59</v>
      </c>
      <c r="AM189" t="s">
        <v>59</v>
      </c>
      <c r="AN189">
        <v>1</v>
      </c>
      <c r="AO189">
        <v>0</v>
      </c>
      <c r="AP189">
        <v>0</v>
      </c>
      <c r="AQ189" t="s">
        <v>59</v>
      </c>
      <c r="AR189" t="s">
        <v>362</v>
      </c>
      <c r="AS189" t="s">
        <v>498</v>
      </c>
    </row>
    <row r="190" spans="1:45" hidden="1" x14ac:dyDescent="0.25">
      <c r="A190">
        <v>189</v>
      </c>
      <c r="B190" t="s">
        <v>439</v>
      </c>
      <c r="C190" t="s">
        <v>360</v>
      </c>
      <c r="D190" t="s">
        <v>61</v>
      </c>
      <c r="E190" s="1">
        <v>0.41666666666666669</v>
      </c>
      <c r="F190" t="s">
        <v>586</v>
      </c>
      <c r="G190">
        <v>2</v>
      </c>
      <c r="H190">
        <v>3</v>
      </c>
      <c r="I190" t="s">
        <v>587</v>
      </c>
      <c r="J190" t="s">
        <v>351</v>
      </c>
      <c r="K190" t="s">
        <v>73</v>
      </c>
      <c r="L190" t="s">
        <v>362</v>
      </c>
      <c r="M190" t="s">
        <v>56</v>
      </c>
      <c r="N190" t="s">
        <v>104</v>
      </c>
      <c r="T190" t="s">
        <v>360</v>
      </c>
      <c r="U190" t="s">
        <v>56</v>
      </c>
      <c r="V190" t="s">
        <v>57</v>
      </c>
      <c r="W190" t="s">
        <v>362</v>
      </c>
      <c r="X190" s="1">
        <v>0.4236111111111111</v>
      </c>
      <c r="Y190" s="1">
        <v>6.9444444444444441E-3</v>
      </c>
      <c r="Z190">
        <v>1</v>
      </c>
      <c r="AA190">
        <v>5</v>
      </c>
      <c r="AB190">
        <v>0</v>
      </c>
      <c r="AC190">
        <v>8</v>
      </c>
      <c r="AD190">
        <v>0</v>
      </c>
      <c r="AF190" t="s">
        <v>59</v>
      </c>
      <c r="AG190" t="s">
        <v>59</v>
      </c>
      <c r="AH190" t="s">
        <v>59</v>
      </c>
      <c r="AI190" t="s">
        <v>59</v>
      </c>
      <c r="AJ190" t="s">
        <v>59</v>
      </c>
      <c r="AK190" t="s">
        <v>59</v>
      </c>
      <c r="AL190" t="s">
        <v>59</v>
      </c>
      <c r="AM190" t="s">
        <v>59</v>
      </c>
      <c r="AN190">
        <v>1</v>
      </c>
      <c r="AO190">
        <v>0</v>
      </c>
      <c r="AP190">
        <v>0</v>
      </c>
      <c r="AQ190" t="s">
        <v>59</v>
      </c>
      <c r="AR190" t="s">
        <v>362</v>
      </c>
      <c r="AS190" t="s">
        <v>588</v>
      </c>
    </row>
    <row r="191" spans="1:45" hidden="1" x14ac:dyDescent="0.25">
      <c r="A191">
        <v>190</v>
      </c>
      <c r="B191" t="s">
        <v>439</v>
      </c>
      <c r="C191" t="s">
        <v>360</v>
      </c>
      <c r="D191" t="s">
        <v>61</v>
      </c>
      <c r="E191" s="1">
        <v>0.375</v>
      </c>
      <c r="F191" t="s">
        <v>589</v>
      </c>
      <c r="I191" t="s">
        <v>590</v>
      </c>
      <c r="J191" t="s">
        <v>516</v>
      </c>
      <c r="K191" t="s">
        <v>50</v>
      </c>
      <c r="L191" t="s">
        <v>362</v>
      </c>
      <c r="M191" t="s">
        <v>56</v>
      </c>
      <c r="N191" t="s">
        <v>104</v>
      </c>
      <c r="T191" t="s">
        <v>360</v>
      </c>
      <c r="U191" t="s">
        <v>56</v>
      </c>
      <c r="V191" t="s">
        <v>57</v>
      </c>
      <c r="W191" t="s">
        <v>362</v>
      </c>
      <c r="X191" s="1">
        <v>0.38194444444444442</v>
      </c>
      <c r="Y191" s="1">
        <v>6.9444444444444441E-3</v>
      </c>
      <c r="Z191">
        <v>4</v>
      </c>
      <c r="AA191">
        <v>23</v>
      </c>
      <c r="AB191">
        <v>0</v>
      </c>
      <c r="AC191">
        <v>9</v>
      </c>
      <c r="AD191">
        <v>0</v>
      </c>
      <c r="AF191" t="s">
        <v>59</v>
      </c>
      <c r="AG191" t="s">
        <v>59</v>
      </c>
      <c r="AH191" t="s">
        <v>59</v>
      </c>
      <c r="AI191" t="s">
        <v>59</v>
      </c>
      <c r="AJ191" t="s">
        <v>59</v>
      </c>
      <c r="AK191" t="s">
        <v>59</v>
      </c>
      <c r="AL191" t="s">
        <v>59</v>
      </c>
      <c r="AM191" t="s">
        <v>59</v>
      </c>
      <c r="AN191">
        <v>1</v>
      </c>
      <c r="AO191">
        <v>0</v>
      </c>
      <c r="AP191">
        <v>6</v>
      </c>
      <c r="AQ191" t="s">
        <v>59</v>
      </c>
      <c r="AR191" t="s">
        <v>362</v>
      </c>
      <c r="AS191" t="s">
        <v>498</v>
      </c>
    </row>
    <row r="192" spans="1:45" hidden="1" x14ac:dyDescent="0.25">
      <c r="A192">
        <v>191</v>
      </c>
      <c r="B192" t="s">
        <v>439</v>
      </c>
      <c r="C192" t="s">
        <v>360</v>
      </c>
      <c r="D192" t="s">
        <v>61</v>
      </c>
      <c r="E192" s="1">
        <v>0.375</v>
      </c>
      <c r="F192" t="s">
        <v>591</v>
      </c>
      <c r="G192">
        <v>13</v>
      </c>
      <c r="H192">
        <v>5</v>
      </c>
      <c r="I192" t="s">
        <v>208</v>
      </c>
      <c r="J192" t="s">
        <v>208</v>
      </c>
      <c r="K192" t="s">
        <v>50</v>
      </c>
      <c r="L192" t="s">
        <v>362</v>
      </c>
      <c r="M192" t="s">
        <v>56</v>
      </c>
      <c r="N192" t="s">
        <v>104</v>
      </c>
      <c r="T192" t="s">
        <v>360</v>
      </c>
      <c r="U192" t="s">
        <v>56</v>
      </c>
      <c r="V192" t="s">
        <v>57</v>
      </c>
      <c r="W192" t="s">
        <v>362</v>
      </c>
      <c r="X192" s="1">
        <v>0.38194444444444442</v>
      </c>
      <c r="Y192" s="1">
        <v>6.9444444444444441E-3</v>
      </c>
      <c r="Z192">
        <v>4</v>
      </c>
      <c r="AA192">
        <v>23</v>
      </c>
      <c r="AB192">
        <v>0</v>
      </c>
      <c r="AC192">
        <v>9</v>
      </c>
      <c r="AD192">
        <v>0</v>
      </c>
      <c r="AF192" t="s">
        <v>59</v>
      </c>
      <c r="AG192" t="s">
        <v>59</v>
      </c>
      <c r="AH192" t="s">
        <v>59</v>
      </c>
      <c r="AI192" t="s">
        <v>59</v>
      </c>
      <c r="AJ192" t="s">
        <v>59</v>
      </c>
      <c r="AK192" t="s">
        <v>59</v>
      </c>
      <c r="AL192" t="s">
        <v>59</v>
      </c>
      <c r="AM192" t="s">
        <v>59</v>
      </c>
      <c r="AN192">
        <v>1</v>
      </c>
      <c r="AO192">
        <v>0</v>
      </c>
      <c r="AP192">
        <v>8</v>
      </c>
      <c r="AQ192" t="s">
        <v>59</v>
      </c>
      <c r="AR192" t="s">
        <v>362</v>
      </c>
      <c r="AS192" t="s">
        <v>498</v>
      </c>
    </row>
    <row r="193" spans="1:45" hidden="1" x14ac:dyDescent="0.25">
      <c r="A193">
        <v>192</v>
      </c>
      <c r="B193" t="s">
        <v>439</v>
      </c>
      <c r="C193" t="s">
        <v>360</v>
      </c>
      <c r="D193" t="s">
        <v>61</v>
      </c>
      <c r="E193" s="1">
        <v>0.41666666666666669</v>
      </c>
      <c r="F193" t="s">
        <v>592</v>
      </c>
      <c r="I193" t="s">
        <v>593</v>
      </c>
      <c r="J193" t="s">
        <v>351</v>
      </c>
      <c r="K193" t="s">
        <v>73</v>
      </c>
      <c r="L193" t="s">
        <v>362</v>
      </c>
      <c r="M193" t="s">
        <v>56</v>
      </c>
      <c r="N193" t="s">
        <v>104</v>
      </c>
      <c r="T193" t="s">
        <v>360</v>
      </c>
      <c r="U193" t="s">
        <v>56</v>
      </c>
      <c r="V193" t="s">
        <v>57</v>
      </c>
      <c r="W193" t="s">
        <v>362</v>
      </c>
      <c r="X193" s="1">
        <v>0.4236111111111111</v>
      </c>
      <c r="Y193" s="1">
        <v>6.9444444444444441E-3</v>
      </c>
      <c r="Z193">
        <v>1</v>
      </c>
      <c r="AA193">
        <v>5</v>
      </c>
      <c r="AB193">
        <v>0</v>
      </c>
      <c r="AC193">
        <v>8</v>
      </c>
      <c r="AD193">
        <v>0</v>
      </c>
      <c r="AF193" t="s">
        <v>59</v>
      </c>
      <c r="AG193" t="s">
        <v>59</v>
      </c>
      <c r="AH193" t="s">
        <v>59</v>
      </c>
      <c r="AI193" t="s">
        <v>59</v>
      </c>
      <c r="AJ193" t="s">
        <v>59</v>
      </c>
      <c r="AK193" t="s">
        <v>59</v>
      </c>
      <c r="AL193" t="s">
        <v>59</v>
      </c>
      <c r="AM193" t="s">
        <v>59</v>
      </c>
      <c r="AN193">
        <v>1</v>
      </c>
      <c r="AO193">
        <v>0</v>
      </c>
      <c r="AP193">
        <v>0</v>
      </c>
      <c r="AQ193" t="s">
        <v>59</v>
      </c>
      <c r="AR193" t="s">
        <v>362</v>
      </c>
      <c r="AS193" t="s">
        <v>521</v>
      </c>
    </row>
    <row r="194" spans="1:45" hidden="1" x14ac:dyDescent="0.25">
      <c r="A194">
        <v>193</v>
      </c>
      <c r="B194" t="s">
        <v>439</v>
      </c>
      <c r="C194" t="s">
        <v>360</v>
      </c>
      <c r="D194" t="s">
        <v>46</v>
      </c>
      <c r="E194" s="1">
        <v>0.375</v>
      </c>
      <c r="F194" t="s">
        <v>594</v>
      </c>
      <c r="I194" t="s">
        <v>595</v>
      </c>
      <c r="J194" t="s">
        <v>288</v>
      </c>
      <c r="K194" t="s">
        <v>65</v>
      </c>
      <c r="L194" t="s">
        <v>103</v>
      </c>
      <c r="M194" t="s">
        <v>56</v>
      </c>
      <c r="N194" t="s">
        <v>104</v>
      </c>
      <c r="T194" t="s">
        <v>360</v>
      </c>
      <c r="U194" t="s">
        <v>56</v>
      </c>
      <c r="V194" t="s">
        <v>57</v>
      </c>
      <c r="W194" t="s">
        <v>362</v>
      </c>
      <c r="X194" s="1">
        <v>0.38194444444444442</v>
      </c>
      <c r="Y194" s="1">
        <v>6.9444444444444441E-3</v>
      </c>
      <c r="Z194">
        <v>3</v>
      </c>
      <c r="AA194">
        <v>15</v>
      </c>
      <c r="AB194">
        <v>0</v>
      </c>
      <c r="AC194">
        <v>8</v>
      </c>
      <c r="AD194">
        <v>30</v>
      </c>
      <c r="AF194" t="s">
        <v>59</v>
      </c>
      <c r="AG194" t="s">
        <v>59</v>
      </c>
      <c r="AH194" t="s">
        <v>59</v>
      </c>
      <c r="AI194" t="s">
        <v>59</v>
      </c>
      <c r="AJ194" t="s">
        <v>59</v>
      </c>
      <c r="AK194" t="s">
        <v>59</v>
      </c>
      <c r="AL194" t="s">
        <v>59</v>
      </c>
      <c r="AM194" t="s">
        <v>59</v>
      </c>
      <c r="AN194" t="s">
        <v>59</v>
      </c>
      <c r="AO194">
        <v>0</v>
      </c>
      <c r="AP194">
        <v>0</v>
      </c>
      <c r="AQ194" t="s">
        <v>59</v>
      </c>
      <c r="AR194" t="s">
        <v>363</v>
      </c>
    </row>
    <row r="195" spans="1:45" hidden="1" x14ac:dyDescent="0.25">
      <c r="A195">
        <v>194</v>
      </c>
      <c r="B195" t="s">
        <v>439</v>
      </c>
      <c r="C195" t="s">
        <v>360</v>
      </c>
      <c r="D195" t="s">
        <v>61</v>
      </c>
      <c r="E195" s="1">
        <v>0.375</v>
      </c>
      <c r="F195" t="s">
        <v>596</v>
      </c>
      <c r="G195" t="s">
        <v>59</v>
      </c>
      <c r="H195" t="s">
        <v>59</v>
      </c>
      <c r="I195" t="s">
        <v>596</v>
      </c>
      <c r="J195" t="s">
        <v>463</v>
      </c>
      <c r="K195" t="s">
        <v>79</v>
      </c>
      <c r="L195" t="s">
        <v>362</v>
      </c>
      <c r="M195" t="s">
        <v>56</v>
      </c>
      <c r="N195" t="s">
        <v>104</v>
      </c>
      <c r="T195" t="s">
        <v>360</v>
      </c>
      <c r="U195" t="s">
        <v>56</v>
      </c>
      <c r="V195" t="s">
        <v>57</v>
      </c>
      <c r="W195" t="s">
        <v>362</v>
      </c>
      <c r="X195" s="1">
        <v>0.38194444444444442</v>
      </c>
      <c r="Y195" s="1">
        <v>6.9444444444444441E-3</v>
      </c>
      <c r="Z195">
        <v>2</v>
      </c>
      <c r="AA195">
        <v>20</v>
      </c>
      <c r="AB195">
        <v>0</v>
      </c>
      <c r="AC195">
        <v>12</v>
      </c>
      <c r="AD195">
        <v>30</v>
      </c>
      <c r="AF195" t="s">
        <v>59</v>
      </c>
      <c r="AG195" t="s">
        <v>59</v>
      </c>
      <c r="AH195" t="s">
        <v>59</v>
      </c>
      <c r="AI195" t="s">
        <v>59</v>
      </c>
      <c r="AJ195" t="s">
        <v>59</v>
      </c>
      <c r="AK195" t="s">
        <v>59</v>
      </c>
      <c r="AL195" t="s">
        <v>59</v>
      </c>
      <c r="AM195" t="s">
        <v>59</v>
      </c>
      <c r="AN195" t="s">
        <v>59</v>
      </c>
      <c r="AO195">
        <v>0</v>
      </c>
      <c r="AP195">
        <v>100</v>
      </c>
      <c r="AQ195" t="s">
        <v>59</v>
      </c>
      <c r="AR195" t="s">
        <v>362</v>
      </c>
      <c r="AS195" t="s">
        <v>597</v>
      </c>
    </row>
    <row r="196" spans="1:45" hidden="1" x14ac:dyDescent="0.25">
      <c r="A196">
        <v>195</v>
      </c>
      <c r="B196" t="s">
        <v>439</v>
      </c>
      <c r="C196" t="s">
        <v>360</v>
      </c>
      <c r="D196" t="s">
        <v>61</v>
      </c>
      <c r="E196" s="1">
        <v>0.41666666666666669</v>
      </c>
      <c r="F196" t="s">
        <v>598</v>
      </c>
      <c r="I196" t="s">
        <v>187</v>
      </c>
      <c r="J196" t="s">
        <v>91</v>
      </c>
      <c r="K196" t="s">
        <v>73</v>
      </c>
      <c r="L196" t="s">
        <v>362</v>
      </c>
      <c r="M196" t="s">
        <v>56</v>
      </c>
      <c r="N196" t="s">
        <v>104</v>
      </c>
      <c r="T196" t="s">
        <v>360</v>
      </c>
      <c r="U196" t="s">
        <v>56</v>
      </c>
      <c r="V196" t="s">
        <v>57</v>
      </c>
      <c r="W196" t="s">
        <v>362</v>
      </c>
      <c r="X196" s="1">
        <v>0.4236111111111111</v>
      </c>
      <c r="Y196" s="1">
        <v>6.9444444444444441E-3</v>
      </c>
      <c r="Z196">
        <v>1</v>
      </c>
      <c r="AA196">
        <v>5</v>
      </c>
      <c r="AB196">
        <v>0</v>
      </c>
      <c r="AC196">
        <v>10</v>
      </c>
      <c r="AD196">
        <v>0</v>
      </c>
      <c r="AF196" t="s">
        <v>59</v>
      </c>
      <c r="AG196" t="s">
        <v>59</v>
      </c>
      <c r="AH196" t="s">
        <v>59</v>
      </c>
      <c r="AI196" t="s">
        <v>59</v>
      </c>
      <c r="AJ196" t="s">
        <v>59</v>
      </c>
      <c r="AK196" t="s">
        <v>59</v>
      </c>
      <c r="AL196" t="s">
        <v>59</v>
      </c>
      <c r="AM196" t="s">
        <v>59</v>
      </c>
      <c r="AN196">
        <v>1</v>
      </c>
      <c r="AO196">
        <v>0</v>
      </c>
      <c r="AP196">
        <v>0</v>
      </c>
      <c r="AQ196" t="s">
        <v>59</v>
      </c>
      <c r="AR196" t="s">
        <v>362</v>
      </c>
      <c r="AS196" t="s">
        <v>521</v>
      </c>
    </row>
    <row r="197" spans="1:45" hidden="1" x14ac:dyDescent="0.25">
      <c r="A197">
        <v>196</v>
      </c>
      <c r="B197" t="s">
        <v>439</v>
      </c>
      <c r="C197" t="s">
        <v>360</v>
      </c>
      <c r="D197" t="s">
        <v>61</v>
      </c>
      <c r="E197" s="1">
        <v>0.41666666666666669</v>
      </c>
      <c r="F197" t="s">
        <v>599</v>
      </c>
      <c r="I197" t="s">
        <v>187</v>
      </c>
      <c r="J197" t="s">
        <v>91</v>
      </c>
      <c r="K197" t="s">
        <v>73</v>
      </c>
      <c r="L197" t="s">
        <v>362</v>
      </c>
      <c r="M197" t="s">
        <v>56</v>
      </c>
      <c r="N197" t="s">
        <v>104</v>
      </c>
      <c r="T197" t="s">
        <v>360</v>
      </c>
      <c r="U197" t="s">
        <v>56</v>
      </c>
      <c r="V197" t="s">
        <v>57</v>
      </c>
      <c r="W197" t="s">
        <v>362</v>
      </c>
      <c r="X197" s="1">
        <v>0.4236111111111111</v>
      </c>
      <c r="Y197" s="1">
        <v>6.9444444444444441E-3</v>
      </c>
      <c r="Z197">
        <v>1</v>
      </c>
      <c r="AA197">
        <v>5</v>
      </c>
      <c r="AB197">
        <v>0</v>
      </c>
      <c r="AC197">
        <v>10</v>
      </c>
      <c r="AD197">
        <v>0</v>
      </c>
      <c r="AF197" t="s">
        <v>59</v>
      </c>
      <c r="AG197" t="s">
        <v>59</v>
      </c>
      <c r="AH197" t="s">
        <v>59</v>
      </c>
      <c r="AI197" t="s">
        <v>59</v>
      </c>
      <c r="AJ197" t="s">
        <v>59</v>
      </c>
      <c r="AK197" t="s">
        <v>59</v>
      </c>
      <c r="AL197" t="s">
        <v>59</v>
      </c>
      <c r="AM197" t="s">
        <v>59</v>
      </c>
      <c r="AN197">
        <v>1</v>
      </c>
      <c r="AO197">
        <v>0</v>
      </c>
      <c r="AP197">
        <v>0</v>
      </c>
      <c r="AQ197" t="s">
        <v>59</v>
      </c>
      <c r="AR197" t="s">
        <v>362</v>
      </c>
      <c r="AS197" t="s">
        <v>498</v>
      </c>
    </row>
    <row r="198" spans="1:45" hidden="1" x14ac:dyDescent="0.25">
      <c r="A198">
        <v>197</v>
      </c>
      <c r="B198" t="s">
        <v>439</v>
      </c>
      <c r="C198" t="s">
        <v>360</v>
      </c>
      <c r="D198" t="s">
        <v>61</v>
      </c>
      <c r="E198" s="1">
        <v>0.41666666666666669</v>
      </c>
      <c r="F198" t="s">
        <v>600</v>
      </c>
      <c r="G198">
        <v>1</v>
      </c>
      <c r="H198">
        <v>4</v>
      </c>
      <c r="I198" t="s">
        <v>71</v>
      </c>
      <c r="J198" t="s">
        <v>72</v>
      </c>
      <c r="K198" t="s">
        <v>73</v>
      </c>
      <c r="L198" t="s">
        <v>362</v>
      </c>
      <c r="M198" t="s">
        <v>56</v>
      </c>
      <c r="N198" t="s">
        <v>104</v>
      </c>
      <c r="T198" t="s">
        <v>360</v>
      </c>
      <c r="U198" t="s">
        <v>56</v>
      </c>
      <c r="V198" t="s">
        <v>57</v>
      </c>
      <c r="W198" t="s">
        <v>362</v>
      </c>
      <c r="X198" s="1">
        <v>0.4236111111111111</v>
      </c>
      <c r="Y198" s="1">
        <v>6.9444444444444441E-3</v>
      </c>
      <c r="Z198">
        <v>1</v>
      </c>
      <c r="AA198">
        <v>5</v>
      </c>
      <c r="AB198">
        <v>0</v>
      </c>
      <c r="AC198">
        <v>10</v>
      </c>
      <c r="AD198">
        <v>0</v>
      </c>
      <c r="AF198" t="s">
        <v>59</v>
      </c>
      <c r="AG198" t="s">
        <v>59</v>
      </c>
      <c r="AH198" t="s">
        <v>59</v>
      </c>
      <c r="AI198" t="s">
        <v>59</v>
      </c>
      <c r="AJ198" t="s">
        <v>59</v>
      </c>
      <c r="AK198" t="s">
        <v>59</v>
      </c>
      <c r="AL198" t="s">
        <v>59</v>
      </c>
      <c r="AM198" t="s">
        <v>59</v>
      </c>
      <c r="AN198">
        <v>1</v>
      </c>
      <c r="AO198">
        <v>0</v>
      </c>
      <c r="AP198">
        <v>0</v>
      </c>
      <c r="AQ198" t="s">
        <v>59</v>
      </c>
      <c r="AR198" t="s">
        <v>362</v>
      </c>
      <c r="AS198" t="s">
        <v>601</v>
      </c>
    </row>
    <row r="199" spans="1:45" hidden="1" x14ac:dyDescent="0.25">
      <c r="A199">
        <v>198</v>
      </c>
      <c r="B199" t="s">
        <v>439</v>
      </c>
      <c r="C199" t="s">
        <v>360</v>
      </c>
      <c r="D199" t="s">
        <v>61</v>
      </c>
      <c r="E199" s="1">
        <v>0.41666666666666669</v>
      </c>
      <c r="F199" t="s">
        <v>602</v>
      </c>
      <c r="I199" t="s">
        <v>603</v>
      </c>
      <c r="J199" t="s">
        <v>199</v>
      </c>
      <c r="K199" t="s">
        <v>73</v>
      </c>
      <c r="L199" t="s">
        <v>362</v>
      </c>
      <c r="M199" t="s">
        <v>56</v>
      </c>
      <c r="N199" t="s">
        <v>104</v>
      </c>
      <c r="T199" t="s">
        <v>360</v>
      </c>
      <c r="U199" t="s">
        <v>56</v>
      </c>
      <c r="V199" t="s">
        <v>57</v>
      </c>
      <c r="W199" t="s">
        <v>362</v>
      </c>
      <c r="X199" s="1">
        <v>0.4236111111111111</v>
      </c>
      <c r="Y199" s="1">
        <v>6.9444444444444441E-3</v>
      </c>
      <c r="Z199">
        <v>1</v>
      </c>
      <c r="AA199">
        <v>5</v>
      </c>
      <c r="AB199">
        <v>0</v>
      </c>
      <c r="AC199">
        <v>10</v>
      </c>
      <c r="AD199">
        <v>0</v>
      </c>
      <c r="AF199" t="s">
        <v>59</v>
      </c>
      <c r="AG199" t="s">
        <v>59</v>
      </c>
      <c r="AH199" t="s">
        <v>59</v>
      </c>
      <c r="AI199" t="s">
        <v>59</v>
      </c>
      <c r="AJ199" t="s">
        <v>59</v>
      </c>
      <c r="AK199" t="s">
        <v>59</v>
      </c>
      <c r="AL199" t="s">
        <v>59</v>
      </c>
      <c r="AM199" t="s">
        <v>59</v>
      </c>
      <c r="AN199">
        <v>1</v>
      </c>
      <c r="AO199">
        <v>0</v>
      </c>
      <c r="AP199">
        <v>0</v>
      </c>
      <c r="AQ199" t="s">
        <v>59</v>
      </c>
      <c r="AR199" t="s">
        <v>362</v>
      </c>
      <c r="AS199" t="s">
        <v>521</v>
      </c>
    </row>
    <row r="200" spans="1:45" hidden="1" x14ac:dyDescent="0.25">
      <c r="A200">
        <v>199</v>
      </c>
      <c r="B200" t="s">
        <v>439</v>
      </c>
      <c r="C200" t="s">
        <v>360</v>
      </c>
      <c r="D200" t="s">
        <v>61</v>
      </c>
      <c r="E200" s="1">
        <v>0.41666666666666669</v>
      </c>
      <c r="F200" t="s">
        <v>604</v>
      </c>
      <c r="I200" t="s">
        <v>603</v>
      </c>
      <c r="J200" t="s">
        <v>199</v>
      </c>
      <c r="K200" t="s">
        <v>73</v>
      </c>
      <c r="L200" t="s">
        <v>362</v>
      </c>
      <c r="M200" t="s">
        <v>56</v>
      </c>
      <c r="N200" t="s">
        <v>104</v>
      </c>
      <c r="T200" t="s">
        <v>360</v>
      </c>
      <c r="U200" t="s">
        <v>56</v>
      </c>
      <c r="V200" t="s">
        <v>57</v>
      </c>
      <c r="W200" t="s">
        <v>362</v>
      </c>
      <c r="X200" s="1">
        <v>0.4236111111111111</v>
      </c>
      <c r="Y200" s="1">
        <v>6.9444444444444441E-3</v>
      </c>
      <c r="Z200">
        <v>1</v>
      </c>
      <c r="AA200">
        <v>5</v>
      </c>
      <c r="AB200">
        <v>0</v>
      </c>
      <c r="AC200">
        <v>10</v>
      </c>
      <c r="AD200">
        <v>0</v>
      </c>
      <c r="AF200" t="s">
        <v>59</v>
      </c>
      <c r="AG200" t="s">
        <v>59</v>
      </c>
      <c r="AH200" t="s">
        <v>59</v>
      </c>
      <c r="AI200" t="s">
        <v>59</v>
      </c>
      <c r="AJ200" t="s">
        <v>59</v>
      </c>
      <c r="AK200" t="s">
        <v>59</v>
      </c>
      <c r="AL200" t="s">
        <v>59</v>
      </c>
      <c r="AM200" t="s">
        <v>59</v>
      </c>
      <c r="AN200">
        <v>1</v>
      </c>
      <c r="AO200">
        <v>0</v>
      </c>
      <c r="AP200">
        <v>0</v>
      </c>
      <c r="AQ200" t="s">
        <v>59</v>
      </c>
      <c r="AR200" t="s">
        <v>362</v>
      </c>
      <c r="AS200" t="s">
        <v>521</v>
      </c>
    </row>
    <row r="201" spans="1:45" hidden="1" x14ac:dyDescent="0.25">
      <c r="A201">
        <v>200</v>
      </c>
      <c r="B201" t="s">
        <v>439</v>
      </c>
      <c r="C201" t="s">
        <v>360</v>
      </c>
      <c r="D201" t="s">
        <v>61</v>
      </c>
      <c r="E201" s="1">
        <v>0.41666666666666669</v>
      </c>
      <c r="F201" t="s">
        <v>605</v>
      </c>
      <c r="I201" t="s">
        <v>248</v>
      </c>
      <c r="J201" t="s">
        <v>199</v>
      </c>
      <c r="K201" t="s">
        <v>73</v>
      </c>
      <c r="L201" t="s">
        <v>362</v>
      </c>
      <c r="M201" t="s">
        <v>56</v>
      </c>
      <c r="N201" t="s">
        <v>104</v>
      </c>
      <c r="T201" t="s">
        <v>360</v>
      </c>
      <c r="U201" t="s">
        <v>56</v>
      </c>
      <c r="V201" t="s">
        <v>57</v>
      </c>
      <c r="W201" t="s">
        <v>362</v>
      </c>
      <c r="X201" s="1">
        <v>0.4236111111111111</v>
      </c>
      <c r="Y201" s="1">
        <v>6.9444444444444441E-3</v>
      </c>
      <c r="Z201">
        <v>1</v>
      </c>
      <c r="AA201">
        <v>5</v>
      </c>
      <c r="AB201">
        <v>0</v>
      </c>
      <c r="AC201">
        <v>10</v>
      </c>
      <c r="AD201">
        <v>0</v>
      </c>
      <c r="AF201" t="s">
        <v>59</v>
      </c>
      <c r="AG201" t="s">
        <v>59</v>
      </c>
      <c r="AH201" t="s">
        <v>59</v>
      </c>
      <c r="AI201" t="s">
        <v>59</v>
      </c>
      <c r="AJ201" t="s">
        <v>59</v>
      </c>
      <c r="AK201" t="s">
        <v>59</v>
      </c>
      <c r="AL201" t="s">
        <v>59</v>
      </c>
      <c r="AM201" t="s">
        <v>59</v>
      </c>
      <c r="AN201">
        <v>1</v>
      </c>
      <c r="AO201">
        <v>0</v>
      </c>
      <c r="AP201">
        <v>0</v>
      </c>
      <c r="AQ201" t="s">
        <v>59</v>
      </c>
      <c r="AR201" t="s">
        <v>362</v>
      </c>
      <c r="AS201" t="s">
        <v>521</v>
      </c>
    </row>
    <row r="202" spans="1:45" hidden="1" x14ac:dyDescent="0.25">
      <c r="A202">
        <v>201</v>
      </c>
      <c r="B202" t="s">
        <v>439</v>
      </c>
      <c r="C202" t="s">
        <v>360</v>
      </c>
      <c r="D202" t="s">
        <v>61</v>
      </c>
      <c r="E202" s="1">
        <v>0.41666666666666669</v>
      </c>
      <c r="F202" t="s">
        <v>606</v>
      </c>
      <c r="G202">
        <v>2</v>
      </c>
      <c r="H202">
        <v>4</v>
      </c>
      <c r="I202" t="s">
        <v>248</v>
      </c>
      <c r="J202" t="s">
        <v>199</v>
      </c>
      <c r="K202" t="s">
        <v>73</v>
      </c>
      <c r="L202" t="s">
        <v>362</v>
      </c>
      <c r="M202" t="s">
        <v>56</v>
      </c>
      <c r="N202" t="s">
        <v>104</v>
      </c>
      <c r="T202" t="s">
        <v>360</v>
      </c>
      <c r="U202" t="s">
        <v>56</v>
      </c>
      <c r="V202" t="s">
        <v>57</v>
      </c>
      <c r="W202" t="s">
        <v>362</v>
      </c>
      <c r="X202" s="1">
        <v>0.4236111111111111</v>
      </c>
      <c r="Y202" s="1">
        <v>6.9444444444444441E-3</v>
      </c>
      <c r="Z202">
        <v>1</v>
      </c>
      <c r="AA202">
        <v>5</v>
      </c>
      <c r="AB202">
        <v>0</v>
      </c>
      <c r="AC202">
        <v>10</v>
      </c>
      <c r="AD202">
        <v>0</v>
      </c>
      <c r="AF202" t="s">
        <v>59</v>
      </c>
      <c r="AG202" t="s">
        <v>59</v>
      </c>
      <c r="AH202" t="s">
        <v>59</v>
      </c>
      <c r="AI202" t="s">
        <v>59</v>
      </c>
      <c r="AJ202" t="s">
        <v>59</v>
      </c>
      <c r="AK202" t="s">
        <v>59</v>
      </c>
      <c r="AL202" t="s">
        <v>59</v>
      </c>
      <c r="AM202" t="s">
        <v>59</v>
      </c>
      <c r="AN202">
        <v>1</v>
      </c>
      <c r="AO202">
        <v>0</v>
      </c>
      <c r="AP202">
        <v>0</v>
      </c>
      <c r="AQ202" t="s">
        <v>59</v>
      </c>
      <c r="AR202" t="s">
        <v>362</v>
      </c>
      <c r="AS202" t="s">
        <v>521</v>
      </c>
    </row>
    <row r="203" spans="1:45" hidden="1" x14ac:dyDescent="0.25">
      <c r="A203">
        <v>202</v>
      </c>
      <c r="B203" t="s">
        <v>439</v>
      </c>
      <c r="C203" t="s">
        <v>360</v>
      </c>
      <c r="D203" t="s">
        <v>61</v>
      </c>
      <c r="E203" s="1">
        <v>0.41666666666666669</v>
      </c>
      <c r="F203" t="s">
        <v>607</v>
      </c>
      <c r="I203" t="s">
        <v>603</v>
      </c>
      <c r="J203" t="s">
        <v>199</v>
      </c>
      <c r="K203" t="s">
        <v>73</v>
      </c>
      <c r="L203" t="s">
        <v>362</v>
      </c>
      <c r="M203" t="s">
        <v>56</v>
      </c>
      <c r="N203" t="s">
        <v>104</v>
      </c>
      <c r="T203" t="s">
        <v>360</v>
      </c>
      <c r="U203" t="s">
        <v>56</v>
      </c>
      <c r="V203" t="s">
        <v>57</v>
      </c>
      <c r="W203" t="s">
        <v>362</v>
      </c>
      <c r="X203" s="1">
        <v>0.4236111111111111</v>
      </c>
      <c r="Y203" s="1">
        <v>6.9444444444444441E-3</v>
      </c>
      <c r="Z203">
        <v>1</v>
      </c>
      <c r="AA203">
        <v>5</v>
      </c>
      <c r="AB203">
        <v>0</v>
      </c>
      <c r="AC203">
        <v>10</v>
      </c>
      <c r="AD203">
        <v>0</v>
      </c>
      <c r="AF203" t="s">
        <v>59</v>
      </c>
      <c r="AG203" t="s">
        <v>59</v>
      </c>
      <c r="AH203" t="s">
        <v>59</v>
      </c>
      <c r="AI203" t="s">
        <v>59</v>
      </c>
      <c r="AJ203" t="s">
        <v>59</v>
      </c>
      <c r="AK203" t="s">
        <v>59</v>
      </c>
      <c r="AL203" t="s">
        <v>59</v>
      </c>
      <c r="AM203" t="s">
        <v>59</v>
      </c>
      <c r="AN203">
        <v>1</v>
      </c>
      <c r="AO203">
        <v>0</v>
      </c>
      <c r="AP203">
        <v>4</v>
      </c>
      <c r="AQ203" t="s">
        <v>59</v>
      </c>
      <c r="AR203" t="s">
        <v>362</v>
      </c>
      <c r="AS203" t="s">
        <v>608</v>
      </c>
    </row>
    <row r="204" spans="1:45" hidden="1" x14ac:dyDescent="0.25">
      <c r="A204">
        <v>203</v>
      </c>
      <c r="B204" t="s">
        <v>439</v>
      </c>
      <c r="C204" t="s">
        <v>360</v>
      </c>
      <c r="D204" t="s">
        <v>61</v>
      </c>
      <c r="E204" s="1">
        <v>0.41666666666666669</v>
      </c>
      <c r="F204" t="s">
        <v>609</v>
      </c>
      <c r="G204">
        <v>2</v>
      </c>
      <c r="H204">
        <v>9</v>
      </c>
      <c r="I204" t="s">
        <v>95</v>
      </c>
      <c r="J204" t="s">
        <v>91</v>
      </c>
      <c r="K204" t="s">
        <v>73</v>
      </c>
      <c r="L204" t="s">
        <v>362</v>
      </c>
      <c r="M204" t="s">
        <v>56</v>
      </c>
      <c r="N204" t="s">
        <v>104</v>
      </c>
      <c r="T204" t="s">
        <v>360</v>
      </c>
      <c r="U204" t="s">
        <v>56</v>
      </c>
      <c r="V204" t="s">
        <v>57</v>
      </c>
      <c r="W204" t="s">
        <v>362</v>
      </c>
      <c r="X204" s="1">
        <v>0.4236111111111111</v>
      </c>
      <c r="Y204" s="1">
        <v>6.9444444444444441E-3</v>
      </c>
      <c r="Z204">
        <v>1</v>
      </c>
      <c r="AA204">
        <v>5</v>
      </c>
      <c r="AB204">
        <v>0</v>
      </c>
      <c r="AC204">
        <v>10</v>
      </c>
      <c r="AD204">
        <v>0</v>
      </c>
      <c r="AF204" t="s">
        <v>59</v>
      </c>
      <c r="AG204" t="s">
        <v>59</v>
      </c>
      <c r="AH204" t="s">
        <v>59</v>
      </c>
      <c r="AI204" t="s">
        <v>59</v>
      </c>
      <c r="AJ204" t="s">
        <v>59</v>
      </c>
      <c r="AK204" t="s">
        <v>59</v>
      </c>
      <c r="AL204" t="s">
        <v>59</v>
      </c>
      <c r="AM204" t="s">
        <v>59</v>
      </c>
      <c r="AN204">
        <v>1</v>
      </c>
      <c r="AO204">
        <v>0</v>
      </c>
      <c r="AP204">
        <v>0</v>
      </c>
      <c r="AQ204" t="s">
        <v>59</v>
      </c>
      <c r="AR204" t="s">
        <v>362</v>
      </c>
      <c r="AS204" t="s">
        <v>521</v>
      </c>
    </row>
    <row r="205" spans="1:45" hidden="1" x14ac:dyDescent="0.25">
      <c r="A205">
        <v>204</v>
      </c>
      <c r="B205" t="s">
        <v>439</v>
      </c>
      <c r="C205" t="s">
        <v>360</v>
      </c>
      <c r="D205" t="s">
        <v>61</v>
      </c>
      <c r="E205" s="1">
        <v>0.41666666666666669</v>
      </c>
      <c r="F205" t="s">
        <v>610</v>
      </c>
      <c r="G205">
        <v>7</v>
      </c>
      <c r="H205">
        <v>7</v>
      </c>
      <c r="I205" t="s">
        <v>187</v>
      </c>
      <c r="J205" t="s">
        <v>91</v>
      </c>
      <c r="K205" t="s">
        <v>73</v>
      </c>
      <c r="L205" t="s">
        <v>362</v>
      </c>
      <c r="M205" t="s">
        <v>56</v>
      </c>
      <c r="N205" t="s">
        <v>104</v>
      </c>
      <c r="T205" t="s">
        <v>360</v>
      </c>
      <c r="U205" t="s">
        <v>56</v>
      </c>
      <c r="V205" t="s">
        <v>57</v>
      </c>
      <c r="W205" t="s">
        <v>362</v>
      </c>
      <c r="X205" s="1">
        <v>0.4236111111111111</v>
      </c>
      <c r="Y205" s="1">
        <v>6.9444444444444441E-3</v>
      </c>
      <c r="Z205">
        <v>1</v>
      </c>
      <c r="AA205">
        <v>5</v>
      </c>
      <c r="AB205">
        <v>0</v>
      </c>
      <c r="AC205">
        <v>10</v>
      </c>
      <c r="AD205">
        <v>0</v>
      </c>
      <c r="AF205" t="s">
        <v>59</v>
      </c>
      <c r="AG205" t="s">
        <v>59</v>
      </c>
      <c r="AH205" t="s">
        <v>59</v>
      </c>
      <c r="AI205" t="s">
        <v>59</v>
      </c>
      <c r="AJ205" t="s">
        <v>59</v>
      </c>
      <c r="AK205" t="s">
        <v>59</v>
      </c>
      <c r="AL205" t="s">
        <v>59</v>
      </c>
      <c r="AM205" t="s">
        <v>59</v>
      </c>
      <c r="AN205">
        <v>1</v>
      </c>
      <c r="AO205">
        <v>0</v>
      </c>
      <c r="AP205">
        <v>0</v>
      </c>
      <c r="AQ205" t="s">
        <v>59</v>
      </c>
      <c r="AR205" t="s">
        <v>362</v>
      </c>
      <c r="AS205" t="s">
        <v>521</v>
      </c>
    </row>
    <row r="206" spans="1:45" hidden="1" x14ac:dyDescent="0.25">
      <c r="A206">
        <v>205</v>
      </c>
      <c r="B206" t="s">
        <v>439</v>
      </c>
      <c r="C206" t="s">
        <v>360</v>
      </c>
      <c r="D206" t="s">
        <v>61</v>
      </c>
      <c r="E206" s="1">
        <v>0.41666666666666669</v>
      </c>
      <c r="F206" t="s">
        <v>611</v>
      </c>
      <c r="G206">
        <v>4</v>
      </c>
      <c r="H206">
        <v>3</v>
      </c>
      <c r="I206" t="s">
        <v>230</v>
      </c>
      <c r="J206" t="s">
        <v>91</v>
      </c>
      <c r="K206" t="s">
        <v>73</v>
      </c>
      <c r="L206" t="s">
        <v>362</v>
      </c>
      <c r="M206" t="s">
        <v>56</v>
      </c>
      <c r="N206" t="s">
        <v>104</v>
      </c>
      <c r="T206" t="s">
        <v>360</v>
      </c>
      <c r="U206" t="s">
        <v>56</v>
      </c>
      <c r="V206" t="s">
        <v>57</v>
      </c>
      <c r="W206" t="s">
        <v>362</v>
      </c>
      <c r="X206" s="1">
        <v>0.4236111111111111</v>
      </c>
      <c r="Y206" s="1">
        <v>6.9444444444444441E-3</v>
      </c>
      <c r="Z206">
        <v>1</v>
      </c>
      <c r="AA206">
        <v>5</v>
      </c>
      <c r="AB206">
        <v>0</v>
      </c>
      <c r="AC206">
        <v>10</v>
      </c>
      <c r="AD206">
        <v>0</v>
      </c>
      <c r="AF206" t="s">
        <v>59</v>
      </c>
      <c r="AG206" t="s">
        <v>59</v>
      </c>
      <c r="AH206" t="s">
        <v>59</v>
      </c>
      <c r="AI206" t="s">
        <v>59</v>
      </c>
      <c r="AJ206" t="s">
        <v>59</v>
      </c>
      <c r="AK206" t="s">
        <v>59</v>
      </c>
      <c r="AL206" t="s">
        <v>59</v>
      </c>
      <c r="AM206" t="s">
        <v>59</v>
      </c>
      <c r="AN206">
        <v>1</v>
      </c>
      <c r="AO206">
        <v>0</v>
      </c>
      <c r="AP206">
        <v>0</v>
      </c>
      <c r="AQ206" t="s">
        <v>59</v>
      </c>
      <c r="AR206" t="s">
        <v>362</v>
      </c>
      <c r="AS206" t="s">
        <v>498</v>
      </c>
    </row>
    <row r="207" spans="1:45" hidden="1" x14ac:dyDescent="0.25">
      <c r="A207">
        <v>206</v>
      </c>
      <c r="B207" t="s">
        <v>439</v>
      </c>
      <c r="C207" t="s">
        <v>360</v>
      </c>
      <c r="D207" t="s">
        <v>61</v>
      </c>
      <c r="E207" s="1">
        <v>0.41666666666666669</v>
      </c>
      <c r="F207" t="s">
        <v>612</v>
      </c>
      <c r="I207" t="s">
        <v>603</v>
      </c>
      <c r="J207" t="s">
        <v>199</v>
      </c>
      <c r="K207" t="s">
        <v>73</v>
      </c>
      <c r="L207" t="s">
        <v>362</v>
      </c>
      <c r="M207" t="s">
        <v>56</v>
      </c>
      <c r="N207" t="s">
        <v>104</v>
      </c>
      <c r="T207" t="s">
        <v>360</v>
      </c>
      <c r="U207" t="s">
        <v>56</v>
      </c>
      <c r="V207" t="s">
        <v>57</v>
      </c>
      <c r="W207" t="s">
        <v>362</v>
      </c>
      <c r="X207" s="1">
        <v>0.4236111111111111</v>
      </c>
      <c r="Y207" s="1">
        <v>6.9444444444444441E-3</v>
      </c>
      <c r="Z207">
        <v>1</v>
      </c>
      <c r="AA207">
        <v>5</v>
      </c>
      <c r="AB207">
        <v>0</v>
      </c>
      <c r="AC207">
        <v>10</v>
      </c>
      <c r="AD207">
        <v>0</v>
      </c>
      <c r="AF207" t="s">
        <v>59</v>
      </c>
      <c r="AG207" t="s">
        <v>59</v>
      </c>
      <c r="AH207" t="s">
        <v>59</v>
      </c>
      <c r="AI207" t="s">
        <v>59</v>
      </c>
      <c r="AJ207" t="s">
        <v>59</v>
      </c>
      <c r="AK207" t="s">
        <v>59</v>
      </c>
      <c r="AL207" t="s">
        <v>59</v>
      </c>
      <c r="AM207" t="s">
        <v>59</v>
      </c>
      <c r="AN207">
        <v>1</v>
      </c>
      <c r="AO207">
        <v>0</v>
      </c>
      <c r="AP207">
        <v>0</v>
      </c>
      <c r="AQ207" t="s">
        <v>59</v>
      </c>
      <c r="AR207" t="s">
        <v>362</v>
      </c>
      <c r="AS207" t="s">
        <v>498</v>
      </c>
    </row>
    <row r="208" spans="1:45" hidden="1" x14ac:dyDescent="0.25">
      <c r="A208">
        <v>207</v>
      </c>
      <c r="B208" t="s">
        <v>439</v>
      </c>
      <c r="C208" t="s">
        <v>360</v>
      </c>
      <c r="D208" t="s">
        <v>61</v>
      </c>
      <c r="E208" s="1">
        <v>0.41666666666666669</v>
      </c>
      <c r="F208" t="s">
        <v>613</v>
      </c>
      <c r="G208">
        <v>12</v>
      </c>
      <c r="H208">
        <v>4</v>
      </c>
      <c r="I208" t="s">
        <v>603</v>
      </c>
      <c r="J208" t="s">
        <v>199</v>
      </c>
      <c r="K208" t="s">
        <v>73</v>
      </c>
      <c r="L208" t="s">
        <v>362</v>
      </c>
      <c r="M208" t="s">
        <v>56</v>
      </c>
      <c r="N208" t="s">
        <v>104</v>
      </c>
      <c r="T208" t="s">
        <v>360</v>
      </c>
      <c r="U208" t="s">
        <v>56</v>
      </c>
      <c r="V208" t="s">
        <v>57</v>
      </c>
      <c r="W208" t="s">
        <v>362</v>
      </c>
      <c r="X208" s="1">
        <v>0.4236111111111111</v>
      </c>
      <c r="Y208" s="1">
        <v>6.9444444444444441E-3</v>
      </c>
      <c r="Z208">
        <v>1</v>
      </c>
      <c r="AA208">
        <v>5</v>
      </c>
      <c r="AB208">
        <v>0</v>
      </c>
      <c r="AC208">
        <v>10</v>
      </c>
      <c r="AD208">
        <v>0</v>
      </c>
      <c r="AF208" t="s">
        <v>59</v>
      </c>
      <c r="AG208" t="s">
        <v>59</v>
      </c>
      <c r="AH208" t="s">
        <v>59</v>
      </c>
      <c r="AI208" t="s">
        <v>59</v>
      </c>
      <c r="AJ208" t="s">
        <v>59</v>
      </c>
      <c r="AK208" t="s">
        <v>59</v>
      </c>
      <c r="AL208" t="s">
        <v>59</v>
      </c>
      <c r="AM208" t="s">
        <v>59</v>
      </c>
      <c r="AN208">
        <v>1</v>
      </c>
      <c r="AO208">
        <v>0</v>
      </c>
      <c r="AP208">
        <v>1</v>
      </c>
      <c r="AQ208" t="s">
        <v>59</v>
      </c>
      <c r="AR208" t="s">
        <v>362</v>
      </c>
      <c r="AS208" t="s">
        <v>614</v>
      </c>
    </row>
    <row r="209" spans="1:45" hidden="1" x14ac:dyDescent="0.25">
      <c r="A209">
        <v>208</v>
      </c>
      <c r="B209" t="s">
        <v>439</v>
      </c>
      <c r="C209" t="s">
        <v>360</v>
      </c>
      <c r="D209" t="s">
        <v>61</v>
      </c>
      <c r="E209" s="1">
        <v>0.41666666666666669</v>
      </c>
      <c r="F209" t="s">
        <v>615</v>
      </c>
      <c r="I209" t="s">
        <v>603</v>
      </c>
      <c r="J209" t="s">
        <v>199</v>
      </c>
      <c r="K209" t="s">
        <v>73</v>
      </c>
      <c r="L209" t="s">
        <v>362</v>
      </c>
      <c r="M209" t="s">
        <v>56</v>
      </c>
      <c r="N209" t="s">
        <v>104</v>
      </c>
      <c r="T209" t="s">
        <v>360</v>
      </c>
      <c r="U209" t="s">
        <v>56</v>
      </c>
      <c r="V209" t="s">
        <v>57</v>
      </c>
      <c r="W209" t="s">
        <v>362</v>
      </c>
      <c r="X209" s="1">
        <v>0.4236111111111111</v>
      </c>
      <c r="Y209" s="1">
        <v>6.9444444444444441E-3</v>
      </c>
      <c r="Z209">
        <v>1</v>
      </c>
      <c r="AA209">
        <v>5</v>
      </c>
      <c r="AB209">
        <v>0</v>
      </c>
      <c r="AC209">
        <v>10</v>
      </c>
      <c r="AD209">
        <v>0</v>
      </c>
      <c r="AF209" t="s">
        <v>59</v>
      </c>
      <c r="AG209" t="s">
        <v>59</v>
      </c>
      <c r="AH209" t="s">
        <v>59</v>
      </c>
      <c r="AI209" t="s">
        <v>59</v>
      </c>
      <c r="AJ209" t="s">
        <v>59</v>
      </c>
      <c r="AK209" t="s">
        <v>59</v>
      </c>
      <c r="AL209" t="s">
        <v>59</v>
      </c>
      <c r="AM209" t="s">
        <v>59</v>
      </c>
      <c r="AN209">
        <v>1</v>
      </c>
      <c r="AO209">
        <v>0</v>
      </c>
      <c r="AP209">
        <v>0</v>
      </c>
      <c r="AQ209" t="s">
        <v>59</v>
      </c>
      <c r="AR209" t="s">
        <v>362</v>
      </c>
      <c r="AS209" t="s">
        <v>498</v>
      </c>
    </row>
    <row r="210" spans="1:45" hidden="1" x14ac:dyDescent="0.25">
      <c r="A210">
        <v>209</v>
      </c>
      <c r="B210" t="s">
        <v>439</v>
      </c>
      <c r="C210" t="s">
        <v>360</v>
      </c>
      <c r="D210" t="s">
        <v>61</v>
      </c>
      <c r="E210" s="1">
        <v>0.41666666666666669</v>
      </c>
      <c r="F210" t="s">
        <v>616</v>
      </c>
      <c r="G210">
        <v>6</v>
      </c>
      <c r="H210">
        <v>2</v>
      </c>
      <c r="I210" t="s">
        <v>324</v>
      </c>
      <c r="J210" t="s">
        <v>72</v>
      </c>
      <c r="K210" t="s">
        <v>73</v>
      </c>
      <c r="L210" t="s">
        <v>362</v>
      </c>
      <c r="M210" t="s">
        <v>56</v>
      </c>
      <c r="N210" t="s">
        <v>104</v>
      </c>
      <c r="T210" t="s">
        <v>360</v>
      </c>
      <c r="U210" t="s">
        <v>56</v>
      </c>
      <c r="V210" t="s">
        <v>57</v>
      </c>
      <c r="W210" t="s">
        <v>362</v>
      </c>
      <c r="X210" s="1">
        <v>0.4236111111111111</v>
      </c>
      <c r="Y210" s="1">
        <v>6.9444444444444441E-3</v>
      </c>
      <c r="Z210">
        <v>1</v>
      </c>
      <c r="AA210">
        <v>5</v>
      </c>
      <c r="AB210">
        <v>0</v>
      </c>
      <c r="AC210">
        <v>10</v>
      </c>
      <c r="AD210">
        <v>0</v>
      </c>
      <c r="AF210" t="s">
        <v>59</v>
      </c>
      <c r="AG210" t="s">
        <v>59</v>
      </c>
      <c r="AH210" t="s">
        <v>59</v>
      </c>
      <c r="AI210" t="s">
        <v>59</v>
      </c>
      <c r="AJ210" t="s">
        <v>59</v>
      </c>
      <c r="AK210" t="s">
        <v>59</v>
      </c>
      <c r="AL210" t="s">
        <v>59</v>
      </c>
      <c r="AM210" t="s">
        <v>59</v>
      </c>
      <c r="AN210">
        <v>1</v>
      </c>
      <c r="AO210">
        <v>0</v>
      </c>
      <c r="AP210">
        <v>1</v>
      </c>
      <c r="AQ210" t="s">
        <v>59</v>
      </c>
      <c r="AR210" t="s">
        <v>362</v>
      </c>
      <c r="AS210" t="s">
        <v>617</v>
      </c>
    </row>
    <row r="211" spans="1:45" hidden="1" x14ac:dyDescent="0.25">
      <c r="A211">
        <v>210</v>
      </c>
      <c r="B211" t="s">
        <v>439</v>
      </c>
      <c r="C211" t="s">
        <v>360</v>
      </c>
      <c r="D211" t="s">
        <v>61</v>
      </c>
      <c r="E211" s="1">
        <v>0.41666666666666669</v>
      </c>
      <c r="F211" t="s">
        <v>618</v>
      </c>
      <c r="I211" t="s">
        <v>603</v>
      </c>
      <c r="J211" t="s">
        <v>199</v>
      </c>
      <c r="K211" t="s">
        <v>73</v>
      </c>
      <c r="L211" t="s">
        <v>362</v>
      </c>
      <c r="M211" t="s">
        <v>56</v>
      </c>
      <c r="N211" t="s">
        <v>104</v>
      </c>
      <c r="T211" t="s">
        <v>360</v>
      </c>
      <c r="U211" t="s">
        <v>56</v>
      </c>
      <c r="V211" t="s">
        <v>57</v>
      </c>
      <c r="W211" t="s">
        <v>362</v>
      </c>
      <c r="X211" s="1">
        <v>0.4236111111111111</v>
      </c>
      <c r="Y211" s="1">
        <v>6.9444444444444441E-3</v>
      </c>
      <c r="Z211">
        <v>1</v>
      </c>
      <c r="AA211">
        <v>5</v>
      </c>
      <c r="AB211">
        <v>0</v>
      </c>
      <c r="AC211">
        <v>10</v>
      </c>
      <c r="AD211">
        <v>0</v>
      </c>
      <c r="AF211" t="s">
        <v>59</v>
      </c>
      <c r="AG211" t="s">
        <v>59</v>
      </c>
      <c r="AH211" t="s">
        <v>59</v>
      </c>
      <c r="AI211" t="s">
        <v>59</v>
      </c>
      <c r="AJ211" t="s">
        <v>59</v>
      </c>
      <c r="AK211" t="s">
        <v>59</v>
      </c>
      <c r="AL211" t="s">
        <v>59</v>
      </c>
      <c r="AM211" t="s">
        <v>59</v>
      </c>
      <c r="AN211">
        <v>1</v>
      </c>
      <c r="AO211">
        <v>0</v>
      </c>
      <c r="AP211">
        <v>0</v>
      </c>
      <c r="AQ211" t="s">
        <v>59</v>
      </c>
      <c r="AR211" t="s">
        <v>362</v>
      </c>
      <c r="AS211" t="s">
        <v>619</v>
      </c>
    </row>
    <row r="212" spans="1:45" hidden="1" x14ac:dyDescent="0.25">
      <c r="A212">
        <v>211</v>
      </c>
      <c r="B212" t="s">
        <v>439</v>
      </c>
      <c r="C212" t="s">
        <v>360</v>
      </c>
      <c r="D212" t="s">
        <v>61</v>
      </c>
      <c r="E212" s="1">
        <v>0.38194444444444442</v>
      </c>
      <c r="F212" t="s">
        <v>170</v>
      </c>
      <c r="G212">
        <v>9</v>
      </c>
      <c r="H212">
        <v>7</v>
      </c>
      <c r="I212" t="s">
        <v>170</v>
      </c>
      <c r="J212" t="s">
        <v>170</v>
      </c>
      <c r="K212" t="s">
        <v>65</v>
      </c>
      <c r="L212" t="s">
        <v>103</v>
      </c>
      <c r="M212" t="s">
        <v>56</v>
      </c>
      <c r="N212" t="s">
        <v>104</v>
      </c>
      <c r="T212" t="s">
        <v>360</v>
      </c>
      <c r="U212" t="s">
        <v>56</v>
      </c>
      <c r="V212" t="s">
        <v>57</v>
      </c>
      <c r="W212" t="s">
        <v>362</v>
      </c>
      <c r="X212" s="1">
        <v>0.38541666666666669</v>
      </c>
      <c r="Y212" s="1">
        <v>3.472222222222222E-3</v>
      </c>
      <c r="Z212">
        <v>1</v>
      </c>
      <c r="AA212">
        <v>5</v>
      </c>
      <c r="AB212">
        <v>0</v>
      </c>
      <c r="AC212">
        <v>9</v>
      </c>
      <c r="AD212">
        <v>50</v>
      </c>
      <c r="AF212" t="s">
        <v>59</v>
      </c>
      <c r="AG212" t="s">
        <v>59</v>
      </c>
      <c r="AH212" t="s">
        <v>59</v>
      </c>
      <c r="AI212" t="s">
        <v>59</v>
      </c>
      <c r="AJ212" t="s">
        <v>59</v>
      </c>
      <c r="AK212" t="s">
        <v>59</v>
      </c>
      <c r="AL212" t="s">
        <v>59</v>
      </c>
      <c r="AM212" t="s">
        <v>59</v>
      </c>
      <c r="AN212" t="s">
        <v>59</v>
      </c>
      <c r="AO212">
        <v>0</v>
      </c>
      <c r="AP212">
        <v>0</v>
      </c>
      <c r="AQ212" t="s">
        <v>59</v>
      </c>
      <c r="AR212" t="s">
        <v>363</v>
      </c>
    </row>
    <row r="213" spans="1:45" hidden="1" x14ac:dyDescent="0.25">
      <c r="A213">
        <v>212</v>
      </c>
      <c r="B213" t="s">
        <v>439</v>
      </c>
      <c r="C213" t="s">
        <v>360</v>
      </c>
      <c r="D213" t="s">
        <v>61</v>
      </c>
      <c r="E213" s="1">
        <v>0.41666666666666669</v>
      </c>
      <c r="F213" t="s">
        <v>620</v>
      </c>
      <c r="G213">
        <v>8</v>
      </c>
      <c r="H213">
        <v>2</v>
      </c>
      <c r="I213" t="s">
        <v>621</v>
      </c>
      <c r="J213" t="s">
        <v>72</v>
      </c>
      <c r="K213" t="s">
        <v>73</v>
      </c>
      <c r="L213" t="s">
        <v>362</v>
      </c>
      <c r="M213" t="s">
        <v>56</v>
      </c>
      <c r="N213" t="s">
        <v>104</v>
      </c>
      <c r="T213" t="s">
        <v>360</v>
      </c>
      <c r="U213" t="s">
        <v>56</v>
      </c>
      <c r="V213" t="s">
        <v>57</v>
      </c>
      <c r="W213" t="s">
        <v>362</v>
      </c>
      <c r="X213" s="1">
        <v>0.4236111111111111</v>
      </c>
      <c r="Y213" s="1">
        <v>6.9444444444444441E-3</v>
      </c>
      <c r="Z213">
        <v>1</v>
      </c>
      <c r="AA213">
        <v>5</v>
      </c>
      <c r="AB213">
        <v>0</v>
      </c>
      <c r="AC213">
        <v>9</v>
      </c>
      <c r="AD213">
        <v>0</v>
      </c>
      <c r="AF213" t="s">
        <v>59</v>
      </c>
      <c r="AG213" t="s">
        <v>59</v>
      </c>
      <c r="AH213" t="s">
        <v>59</v>
      </c>
      <c r="AI213" t="s">
        <v>59</v>
      </c>
      <c r="AJ213" t="s">
        <v>59</v>
      </c>
      <c r="AK213" t="s">
        <v>59</v>
      </c>
      <c r="AL213" t="s">
        <v>59</v>
      </c>
      <c r="AM213" t="s">
        <v>59</v>
      </c>
      <c r="AN213">
        <v>1</v>
      </c>
      <c r="AO213">
        <v>0</v>
      </c>
      <c r="AP213">
        <v>0</v>
      </c>
      <c r="AQ213" t="s">
        <v>59</v>
      </c>
      <c r="AR213" t="s">
        <v>362</v>
      </c>
      <c r="AS213" t="s">
        <v>521</v>
      </c>
    </row>
    <row r="214" spans="1:45" hidden="1" x14ac:dyDescent="0.25">
      <c r="A214">
        <v>213</v>
      </c>
      <c r="B214" t="s">
        <v>439</v>
      </c>
      <c r="C214" t="s">
        <v>360</v>
      </c>
      <c r="D214" t="s">
        <v>61</v>
      </c>
      <c r="E214" s="1">
        <v>0.41666666666666669</v>
      </c>
      <c r="F214" t="s">
        <v>484</v>
      </c>
      <c r="G214" t="s">
        <v>622</v>
      </c>
      <c r="H214">
        <v>4</v>
      </c>
      <c r="I214" t="s">
        <v>484</v>
      </c>
      <c r="J214" t="s">
        <v>485</v>
      </c>
      <c r="K214" t="s">
        <v>133</v>
      </c>
      <c r="L214" t="s">
        <v>103</v>
      </c>
      <c r="M214" t="s">
        <v>56</v>
      </c>
      <c r="N214" t="s">
        <v>104</v>
      </c>
      <c r="T214" t="s">
        <v>360</v>
      </c>
      <c r="U214" t="s">
        <v>56</v>
      </c>
      <c r="V214" t="s">
        <v>57</v>
      </c>
      <c r="W214" t="s">
        <v>362</v>
      </c>
      <c r="X214" s="1">
        <v>0.41666666666666669</v>
      </c>
      <c r="Y214" s="1">
        <v>0</v>
      </c>
      <c r="Z214">
        <v>1</v>
      </c>
      <c r="AA214">
        <v>6</v>
      </c>
      <c r="AB214">
        <v>0</v>
      </c>
      <c r="AC214">
        <v>6</v>
      </c>
      <c r="AD214">
        <v>0</v>
      </c>
      <c r="AF214" t="s">
        <v>59</v>
      </c>
      <c r="AG214" t="s">
        <v>59</v>
      </c>
      <c r="AH214" t="s">
        <v>59</v>
      </c>
      <c r="AI214" t="s">
        <v>59</v>
      </c>
      <c r="AJ214" t="s">
        <v>59</v>
      </c>
      <c r="AK214" t="s">
        <v>59</v>
      </c>
      <c r="AL214" t="s">
        <v>59</v>
      </c>
      <c r="AM214" t="s">
        <v>59</v>
      </c>
      <c r="AN214" t="s">
        <v>59</v>
      </c>
      <c r="AO214">
        <v>0</v>
      </c>
      <c r="AP214">
        <v>0</v>
      </c>
      <c r="AQ214" t="s">
        <v>59</v>
      </c>
      <c r="AR214" t="s">
        <v>363</v>
      </c>
    </row>
    <row r="215" spans="1:45" hidden="1" x14ac:dyDescent="0.25">
      <c r="A215">
        <v>214</v>
      </c>
      <c r="B215" t="s">
        <v>439</v>
      </c>
      <c r="C215" t="s">
        <v>360</v>
      </c>
      <c r="D215" t="s">
        <v>61</v>
      </c>
      <c r="E215" s="1">
        <v>0.41666666666666669</v>
      </c>
      <c r="F215" t="s">
        <v>623</v>
      </c>
      <c r="G215">
        <v>5</v>
      </c>
      <c r="H215">
        <v>15</v>
      </c>
      <c r="I215" t="s">
        <v>187</v>
      </c>
      <c r="J215" t="s">
        <v>91</v>
      </c>
      <c r="K215" t="s">
        <v>73</v>
      </c>
      <c r="L215" t="s">
        <v>362</v>
      </c>
      <c r="M215" t="s">
        <v>56</v>
      </c>
      <c r="N215" t="s">
        <v>104</v>
      </c>
      <c r="T215" t="s">
        <v>360</v>
      </c>
      <c r="U215" t="s">
        <v>56</v>
      </c>
      <c r="V215" t="s">
        <v>57</v>
      </c>
      <c r="W215" t="s">
        <v>362</v>
      </c>
      <c r="X215" s="1">
        <v>0.4236111111111111</v>
      </c>
      <c r="Y215" s="1">
        <v>6.9444444444444441E-3</v>
      </c>
      <c r="Z215">
        <v>1</v>
      </c>
      <c r="AA215">
        <v>5</v>
      </c>
      <c r="AB215">
        <v>0</v>
      </c>
      <c r="AC215">
        <v>8</v>
      </c>
      <c r="AD215">
        <v>0</v>
      </c>
      <c r="AF215" t="s">
        <v>59</v>
      </c>
      <c r="AG215" t="s">
        <v>59</v>
      </c>
      <c r="AH215" t="s">
        <v>59</v>
      </c>
      <c r="AI215" t="s">
        <v>59</v>
      </c>
      <c r="AJ215" t="s">
        <v>59</v>
      </c>
      <c r="AK215" t="s">
        <v>59</v>
      </c>
      <c r="AL215" t="s">
        <v>59</v>
      </c>
      <c r="AM215" t="s">
        <v>59</v>
      </c>
      <c r="AN215">
        <v>1</v>
      </c>
      <c r="AO215">
        <v>0</v>
      </c>
      <c r="AP215">
        <v>1</v>
      </c>
      <c r="AQ215" t="s">
        <v>59</v>
      </c>
      <c r="AR215" t="s">
        <v>362</v>
      </c>
      <c r="AS215" t="s">
        <v>624</v>
      </c>
    </row>
    <row r="216" spans="1:45" hidden="1" x14ac:dyDescent="0.25">
      <c r="A216">
        <v>215</v>
      </c>
      <c r="B216" t="s">
        <v>439</v>
      </c>
      <c r="C216" t="s">
        <v>360</v>
      </c>
      <c r="D216" t="s">
        <v>61</v>
      </c>
      <c r="E216" s="1">
        <v>0.41666666666666669</v>
      </c>
      <c r="F216" t="s">
        <v>625</v>
      </c>
      <c r="I216" t="s">
        <v>248</v>
      </c>
      <c r="J216" t="s">
        <v>199</v>
      </c>
      <c r="K216" t="s">
        <v>73</v>
      </c>
      <c r="L216" t="s">
        <v>362</v>
      </c>
      <c r="M216" t="s">
        <v>56</v>
      </c>
      <c r="N216" t="s">
        <v>104</v>
      </c>
      <c r="T216" t="s">
        <v>360</v>
      </c>
      <c r="U216" t="s">
        <v>56</v>
      </c>
      <c r="V216" t="s">
        <v>57</v>
      </c>
      <c r="W216" t="s">
        <v>362</v>
      </c>
      <c r="X216" s="1">
        <v>0.4236111111111111</v>
      </c>
      <c r="Y216" s="1">
        <v>6.9444444444444441E-3</v>
      </c>
      <c r="Z216">
        <v>1</v>
      </c>
      <c r="AA216">
        <v>5</v>
      </c>
      <c r="AB216">
        <v>0</v>
      </c>
      <c r="AC216">
        <v>8</v>
      </c>
      <c r="AD216">
        <v>0</v>
      </c>
      <c r="AF216" t="s">
        <v>59</v>
      </c>
      <c r="AG216" t="s">
        <v>59</v>
      </c>
      <c r="AH216" t="s">
        <v>59</v>
      </c>
      <c r="AI216" t="s">
        <v>59</v>
      </c>
      <c r="AJ216" t="s">
        <v>59</v>
      </c>
      <c r="AK216" t="s">
        <v>59</v>
      </c>
      <c r="AL216" t="s">
        <v>59</v>
      </c>
      <c r="AM216" t="s">
        <v>59</v>
      </c>
      <c r="AN216">
        <v>1</v>
      </c>
      <c r="AO216">
        <v>0</v>
      </c>
      <c r="AP216">
        <v>0</v>
      </c>
      <c r="AQ216" t="s">
        <v>59</v>
      </c>
      <c r="AR216" t="s">
        <v>362</v>
      </c>
      <c r="AS216" t="s">
        <v>498</v>
      </c>
    </row>
    <row r="217" spans="1:45" hidden="1" x14ac:dyDescent="0.25">
      <c r="A217">
        <v>216</v>
      </c>
      <c r="B217" t="s">
        <v>439</v>
      </c>
      <c r="C217" t="s">
        <v>360</v>
      </c>
      <c r="D217" t="s">
        <v>61</v>
      </c>
      <c r="E217" s="1">
        <v>0.41666666666666669</v>
      </c>
      <c r="F217" t="s">
        <v>626</v>
      </c>
      <c r="G217">
        <v>2</v>
      </c>
      <c r="H217">
        <v>1</v>
      </c>
      <c r="I217" t="s">
        <v>248</v>
      </c>
      <c r="J217" t="s">
        <v>199</v>
      </c>
      <c r="K217" t="s">
        <v>73</v>
      </c>
      <c r="L217" t="s">
        <v>362</v>
      </c>
      <c r="M217" t="s">
        <v>56</v>
      </c>
      <c r="N217" t="s">
        <v>104</v>
      </c>
      <c r="T217" t="s">
        <v>360</v>
      </c>
      <c r="U217" t="s">
        <v>56</v>
      </c>
      <c r="V217" t="s">
        <v>57</v>
      </c>
      <c r="W217" t="s">
        <v>362</v>
      </c>
      <c r="X217" s="1">
        <v>0.4236111111111111</v>
      </c>
      <c r="Y217" s="1">
        <v>6.9444444444444441E-3</v>
      </c>
      <c r="Z217">
        <v>1</v>
      </c>
      <c r="AA217">
        <v>5</v>
      </c>
      <c r="AB217">
        <v>0</v>
      </c>
      <c r="AC217">
        <v>8</v>
      </c>
      <c r="AD217">
        <v>0</v>
      </c>
      <c r="AF217" t="s">
        <v>59</v>
      </c>
      <c r="AG217" t="s">
        <v>59</v>
      </c>
      <c r="AH217" t="s">
        <v>59</v>
      </c>
      <c r="AI217" t="s">
        <v>59</v>
      </c>
      <c r="AJ217" t="s">
        <v>59</v>
      </c>
      <c r="AK217" t="s">
        <v>59</v>
      </c>
      <c r="AL217" t="s">
        <v>59</v>
      </c>
      <c r="AM217" t="s">
        <v>59</v>
      </c>
      <c r="AN217">
        <v>1</v>
      </c>
      <c r="AO217">
        <v>0</v>
      </c>
      <c r="AP217">
        <v>0</v>
      </c>
      <c r="AQ217" t="s">
        <v>59</v>
      </c>
      <c r="AR217" t="s">
        <v>362</v>
      </c>
      <c r="AS217" t="s">
        <v>521</v>
      </c>
    </row>
    <row r="218" spans="1:45" hidden="1" x14ac:dyDescent="0.25">
      <c r="A218">
        <v>217</v>
      </c>
      <c r="B218" t="s">
        <v>439</v>
      </c>
      <c r="C218" t="s">
        <v>360</v>
      </c>
      <c r="D218" t="s">
        <v>61</v>
      </c>
      <c r="E218" s="1">
        <v>0.41666666666666669</v>
      </c>
      <c r="F218" t="s">
        <v>627</v>
      </c>
      <c r="I218" t="s">
        <v>248</v>
      </c>
      <c r="J218" t="s">
        <v>199</v>
      </c>
      <c r="K218" t="s">
        <v>73</v>
      </c>
      <c r="L218" t="s">
        <v>362</v>
      </c>
      <c r="M218" t="s">
        <v>56</v>
      </c>
      <c r="N218" t="s">
        <v>104</v>
      </c>
      <c r="T218" t="s">
        <v>360</v>
      </c>
      <c r="U218" t="s">
        <v>56</v>
      </c>
      <c r="V218" t="s">
        <v>57</v>
      </c>
      <c r="W218" t="s">
        <v>362</v>
      </c>
      <c r="X218" s="1">
        <v>0.4236111111111111</v>
      </c>
      <c r="Y218" s="1">
        <v>6.9444444444444441E-3</v>
      </c>
      <c r="Z218">
        <v>1</v>
      </c>
      <c r="AA218">
        <v>5</v>
      </c>
      <c r="AB218">
        <v>0</v>
      </c>
      <c r="AC218">
        <v>8</v>
      </c>
      <c r="AD218">
        <v>0</v>
      </c>
      <c r="AF218" t="s">
        <v>59</v>
      </c>
      <c r="AG218" t="s">
        <v>59</v>
      </c>
      <c r="AH218" t="s">
        <v>59</v>
      </c>
      <c r="AI218" t="s">
        <v>59</v>
      </c>
      <c r="AJ218" t="s">
        <v>59</v>
      </c>
      <c r="AK218" t="s">
        <v>59</v>
      </c>
      <c r="AL218" t="s">
        <v>59</v>
      </c>
      <c r="AM218" t="s">
        <v>59</v>
      </c>
      <c r="AN218">
        <v>1</v>
      </c>
      <c r="AO218">
        <v>0</v>
      </c>
      <c r="AP218">
        <v>0</v>
      </c>
      <c r="AQ218" t="s">
        <v>59</v>
      </c>
      <c r="AR218" t="s">
        <v>362</v>
      </c>
      <c r="AS218" t="s">
        <v>521</v>
      </c>
    </row>
    <row r="219" spans="1:45" hidden="1" x14ac:dyDescent="0.25">
      <c r="A219">
        <v>218</v>
      </c>
      <c r="B219" t="s">
        <v>439</v>
      </c>
      <c r="C219" t="s">
        <v>360</v>
      </c>
      <c r="D219" t="s">
        <v>61</v>
      </c>
      <c r="E219" s="1">
        <v>0.41666666666666669</v>
      </c>
      <c r="F219" t="s">
        <v>628</v>
      </c>
      <c r="G219">
        <v>12</v>
      </c>
      <c r="H219">
        <v>13</v>
      </c>
      <c r="I219" t="s">
        <v>603</v>
      </c>
      <c r="J219" t="s">
        <v>199</v>
      </c>
      <c r="K219" t="s">
        <v>73</v>
      </c>
      <c r="L219" t="s">
        <v>362</v>
      </c>
      <c r="M219" t="s">
        <v>56</v>
      </c>
      <c r="N219" t="s">
        <v>104</v>
      </c>
      <c r="T219" t="s">
        <v>360</v>
      </c>
      <c r="U219" t="s">
        <v>56</v>
      </c>
      <c r="V219" t="s">
        <v>57</v>
      </c>
      <c r="W219" t="s">
        <v>362</v>
      </c>
      <c r="X219" s="1">
        <v>0.4236111111111111</v>
      </c>
      <c r="Y219" s="1">
        <v>6.9444444444444441E-3</v>
      </c>
      <c r="Z219">
        <v>1</v>
      </c>
      <c r="AA219">
        <v>5</v>
      </c>
      <c r="AB219">
        <v>0</v>
      </c>
      <c r="AC219">
        <v>8</v>
      </c>
      <c r="AD219">
        <v>0</v>
      </c>
      <c r="AF219" t="s">
        <v>59</v>
      </c>
      <c r="AG219" t="s">
        <v>59</v>
      </c>
      <c r="AH219" t="s">
        <v>59</v>
      </c>
      <c r="AI219" t="s">
        <v>59</v>
      </c>
      <c r="AJ219" t="s">
        <v>59</v>
      </c>
      <c r="AK219" t="s">
        <v>59</v>
      </c>
      <c r="AL219" t="s">
        <v>59</v>
      </c>
      <c r="AM219" t="s">
        <v>59</v>
      </c>
      <c r="AN219">
        <v>1</v>
      </c>
      <c r="AO219">
        <v>0</v>
      </c>
      <c r="AP219">
        <v>0</v>
      </c>
      <c r="AQ219" t="s">
        <v>59</v>
      </c>
      <c r="AR219" t="s">
        <v>362</v>
      </c>
      <c r="AS219" t="s">
        <v>498</v>
      </c>
    </row>
    <row r="220" spans="1:45" hidden="1" x14ac:dyDescent="0.25">
      <c r="A220">
        <v>219</v>
      </c>
      <c r="B220" t="s">
        <v>439</v>
      </c>
      <c r="C220" t="s">
        <v>360</v>
      </c>
      <c r="D220" t="s">
        <v>61</v>
      </c>
      <c r="E220" s="1">
        <v>0.375</v>
      </c>
      <c r="F220" t="s">
        <v>629</v>
      </c>
      <c r="I220" t="s">
        <v>328</v>
      </c>
      <c r="J220" t="s">
        <v>264</v>
      </c>
      <c r="K220" t="s">
        <v>50</v>
      </c>
      <c r="L220" t="s">
        <v>362</v>
      </c>
      <c r="M220" t="s">
        <v>56</v>
      </c>
      <c r="N220" t="s">
        <v>104</v>
      </c>
      <c r="T220" t="s">
        <v>360</v>
      </c>
      <c r="U220" t="s">
        <v>56</v>
      </c>
      <c r="V220" t="s">
        <v>57</v>
      </c>
      <c r="W220" t="s">
        <v>362</v>
      </c>
      <c r="X220" s="1">
        <v>0.4236111111111111</v>
      </c>
      <c r="Y220" s="1">
        <v>4.8611111111111112E-2</v>
      </c>
      <c r="Z220">
        <v>4</v>
      </c>
      <c r="AA220">
        <v>23</v>
      </c>
      <c r="AB220">
        <v>0</v>
      </c>
      <c r="AC220">
        <v>9</v>
      </c>
      <c r="AD220">
        <v>0</v>
      </c>
      <c r="AF220" t="s">
        <v>59</v>
      </c>
      <c r="AG220" t="s">
        <v>59</v>
      </c>
      <c r="AH220" t="s">
        <v>59</v>
      </c>
      <c r="AI220" t="s">
        <v>59</v>
      </c>
      <c r="AJ220" t="s">
        <v>59</v>
      </c>
      <c r="AK220" t="s">
        <v>59</v>
      </c>
      <c r="AL220" t="s">
        <v>59</v>
      </c>
      <c r="AM220" t="s">
        <v>59</v>
      </c>
      <c r="AN220">
        <v>1</v>
      </c>
      <c r="AO220">
        <v>0</v>
      </c>
      <c r="AP220">
        <v>8</v>
      </c>
      <c r="AQ220" t="s">
        <v>59</v>
      </c>
      <c r="AR220" t="s">
        <v>362</v>
      </c>
      <c r="AS220" t="s">
        <v>498</v>
      </c>
    </row>
    <row r="221" spans="1:45" hidden="1" x14ac:dyDescent="0.25">
      <c r="A221">
        <v>220</v>
      </c>
      <c r="B221" t="s">
        <v>439</v>
      </c>
      <c r="C221" t="s">
        <v>360</v>
      </c>
      <c r="D221" t="s">
        <v>61</v>
      </c>
      <c r="E221" s="1">
        <v>0.375</v>
      </c>
      <c r="F221" t="s">
        <v>630</v>
      </c>
      <c r="I221" t="s">
        <v>328</v>
      </c>
      <c r="J221" t="s">
        <v>264</v>
      </c>
      <c r="K221" t="s">
        <v>50</v>
      </c>
      <c r="L221" t="s">
        <v>362</v>
      </c>
      <c r="M221" t="s">
        <v>56</v>
      </c>
      <c r="N221" t="s">
        <v>104</v>
      </c>
      <c r="T221" t="s">
        <v>360</v>
      </c>
      <c r="U221" t="s">
        <v>56</v>
      </c>
      <c r="V221" t="s">
        <v>57</v>
      </c>
      <c r="W221" t="s">
        <v>362</v>
      </c>
      <c r="X221" s="1">
        <v>0.4236111111111111</v>
      </c>
      <c r="Y221" s="1">
        <v>4.8611111111111112E-2</v>
      </c>
      <c r="Z221">
        <v>4</v>
      </c>
      <c r="AA221">
        <v>23</v>
      </c>
      <c r="AB221">
        <v>0</v>
      </c>
      <c r="AC221">
        <v>9</v>
      </c>
      <c r="AD221">
        <v>0</v>
      </c>
      <c r="AF221" t="s">
        <v>59</v>
      </c>
      <c r="AG221" t="s">
        <v>59</v>
      </c>
      <c r="AH221" t="s">
        <v>59</v>
      </c>
      <c r="AI221" t="s">
        <v>59</v>
      </c>
      <c r="AJ221" t="s">
        <v>59</v>
      </c>
      <c r="AK221" t="s">
        <v>59</v>
      </c>
      <c r="AL221" t="s">
        <v>59</v>
      </c>
      <c r="AM221" t="s">
        <v>59</v>
      </c>
      <c r="AN221">
        <v>1</v>
      </c>
      <c r="AO221">
        <v>0</v>
      </c>
      <c r="AP221">
        <v>7</v>
      </c>
      <c r="AQ221" t="s">
        <v>59</v>
      </c>
      <c r="AR221" t="s">
        <v>362</v>
      </c>
      <c r="AS221" t="s">
        <v>498</v>
      </c>
    </row>
    <row r="222" spans="1:45" hidden="1" x14ac:dyDescent="0.25">
      <c r="A222">
        <v>221</v>
      </c>
      <c r="B222" t="s">
        <v>439</v>
      </c>
      <c r="C222" t="s">
        <v>360</v>
      </c>
      <c r="D222" t="s">
        <v>61</v>
      </c>
      <c r="E222" s="1">
        <v>0.375</v>
      </c>
      <c r="F222" t="s">
        <v>631</v>
      </c>
      <c r="I222" t="s">
        <v>328</v>
      </c>
      <c r="J222" t="s">
        <v>264</v>
      </c>
      <c r="K222" t="s">
        <v>50</v>
      </c>
      <c r="L222" t="s">
        <v>362</v>
      </c>
      <c r="M222" t="s">
        <v>56</v>
      </c>
      <c r="N222" t="s">
        <v>104</v>
      </c>
      <c r="T222" t="s">
        <v>360</v>
      </c>
      <c r="U222" t="s">
        <v>56</v>
      </c>
      <c r="V222" t="s">
        <v>57</v>
      </c>
      <c r="W222" t="s">
        <v>362</v>
      </c>
      <c r="X222" s="1">
        <v>0.4236111111111111</v>
      </c>
      <c r="Y222" s="1">
        <v>4.8611111111111112E-2</v>
      </c>
      <c r="Z222">
        <v>4</v>
      </c>
      <c r="AA222">
        <v>23</v>
      </c>
      <c r="AB222">
        <v>0</v>
      </c>
      <c r="AC222">
        <v>9</v>
      </c>
      <c r="AD222">
        <v>0</v>
      </c>
      <c r="AF222" t="s">
        <v>59</v>
      </c>
      <c r="AG222" t="s">
        <v>59</v>
      </c>
      <c r="AH222" t="s">
        <v>59</v>
      </c>
      <c r="AI222" t="s">
        <v>59</v>
      </c>
      <c r="AJ222" t="s">
        <v>59</v>
      </c>
      <c r="AK222" t="s">
        <v>59</v>
      </c>
      <c r="AL222" t="s">
        <v>59</v>
      </c>
      <c r="AM222" t="s">
        <v>59</v>
      </c>
      <c r="AN222">
        <v>1</v>
      </c>
      <c r="AO222">
        <v>0</v>
      </c>
      <c r="AP222">
        <v>6</v>
      </c>
      <c r="AQ222" t="s">
        <v>59</v>
      </c>
      <c r="AR222" t="s">
        <v>362</v>
      </c>
      <c r="AS222" t="s">
        <v>498</v>
      </c>
    </row>
    <row r="223" spans="1:45" hidden="1" x14ac:dyDescent="0.25">
      <c r="A223">
        <v>222</v>
      </c>
      <c r="B223" t="s">
        <v>439</v>
      </c>
      <c r="C223" t="s">
        <v>360</v>
      </c>
      <c r="D223" t="s">
        <v>61</v>
      </c>
      <c r="E223" s="1">
        <v>0.375</v>
      </c>
      <c r="F223" t="s">
        <v>632</v>
      </c>
      <c r="I223" t="s">
        <v>328</v>
      </c>
      <c r="J223" t="s">
        <v>264</v>
      </c>
      <c r="K223" t="s">
        <v>50</v>
      </c>
      <c r="L223" t="s">
        <v>362</v>
      </c>
      <c r="M223" t="s">
        <v>56</v>
      </c>
      <c r="N223" t="s">
        <v>104</v>
      </c>
      <c r="T223" t="s">
        <v>360</v>
      </c>
      <c r="U223" t="s">
        <v>56</v>
      </c>
      <c r="V223" t="s">
        <v>57</v>
      </c>
      <c r="W223" t="s">
        <v>362</v>
      </c>
      <c r="X223" s="1">
        <v>0.4236111111111111</v>
      </c>
      <c r="Y223" s="1">
        <v>4.8611111111111112E-2</v>
      </c>
      <c r="Z223">
        <v>4</v>
      </c>
      <c r="AA223">
        <v>23</v>
      </c>
      <c r="AB223">
        <v>0</v>
      </c>
      <c r="AC223">
        <v>9</v>
      </c>
      <c r="AD223">
        <v>0</v>
      </c>
      <c r="AF223" t="s">
        <v>59</v>
      </c>
      <c r="AG223" t="s">
        <v>59</v>
      </c>
      <c r="AH223" t="s">
        <v>59</v>
      </c>
      <c r="AI223" t="s">
        <v>59</v>
      </c>
      <c r="AJ223" t="s">
        <v>59</v>
      </c>
      <c r="AK223" t="s">
        <v>59</v>
      </c>
      <c r="AL223" t="s">
        <v>59</v>
      </c>
      <c r="AM223" t="s">
        <v>59</v>
      </c>
      <c r="AN223">
        <v>1</v>
      </c>
      <c r="AO223">
        <v>0</v>
      </c>
      <c r="AP223">
        <v>9</v>
      </c>
      <c r="AQ223" t="s">
        <v>59</v>
      </c>
      <c r="AR223" t="s">
        <v>362</v>
      </c>
      <c r="AS223" t="s">
        <v>498</v>
      </c>
    </row>
    <row r="224" spans="1:45" hidden="1" x14ac:dyDescent="0.25">
      <c r="A224">
        <v>223</v>
      </c>
      <c r="B224" t="s">
        <v>439</v>
      </c>
      <c r="C224" t="s">
        <v>360</v>
      </c>
      <c r="D224" t="s">
        <v>61</v>
      </c>
      <c r="E224" s="1">
        <v>0.375</v>
      </c>
      <c r="F224" t="s">
        <v>633</v>
      </c>
      <c r="I224" t="s">
        <v>328</v>
      </c>
      <c r="J224" t="s">
        <v>264</v>
      </c>
      <c r="K224" t="s">
        <v>50</v>
      </c>
      <c r="L224" t="s">
        <v>362</v>
      </c>
      <c r="M224" t="s">
        <v>56</v>
      </c>
      <c r="N224" t="s">
        <v>104</v>
      </c>
      <c r="T224" t="s">
        <v>360</v>
      </c>
      <c r="U224" t="s">
        <v>56</v>
      </c>
      <c r="V224" t="s">
        <v>57</v>
      </c>
      <c r="W224" t="s">
        <v>362</v>
      </c>
      <c r="X224" s="1">
        <v>0.4236111111111111</v>
      </c>
      <c r="Y224" s="1">
        <v>4.8611111111111112E-2</v>
      </c>
      <c r="Z224">
        <v>4</v>
      </c>
      <c r="AA224">
        <v>23</v>
      </c>
      <c r="AB224">
        <v>0</v>
      </c>
      <c r="AC224">
        <v>9</v>
      </c>
      <c r="AD224">
        <v>0</v>
      </c>
      <c r="AF224" t="s">
        <v>59</v>
      </c>
      <c r="AG224" t="s">
        <v>59</v>
      </c>
      <c r="AH224" t="s">
        <v>59</v>
      </c>
      <c r="AI224" t="s">
        <v>59</v>
      </c>
      <c r="AJ224" t="s">
        <v>59</v>
      </c>
      <c r="AK224" t="s">
        <v>59</v>
      </c>
      <c r="AL224" t="s">
        <v>59</v>
      </c>
      <c r="AM224" t="s">
        <v>59</v>
      </c>
      <c r="AN224">
        <v>1</v>
      </c>
      <c r="AO224">
        <v>0</v>
      </c>
      <c r="AP224">
        <v>9</v>
      </c>
      <c r="AQ224" t="s">
        <v>59</v>
      </c>
      <c r="AR224" t="s">
        <v>362</v>
      </c>
      <c r="AS224" t="s">
        <v>498</v>
      </c>
    </row>
    <row r="225" spans="1:45" hidden="1" x14ac:dyDescent="0.25">
      <c r="A225">
        <v>224</v>
      </c>
      <c r="B225" t="s">
        <v>439</v>
      </c>
      <c r="C225" t="s">
        <v>360</v>
      </c>
      <c r="D225" t="s">
        <v>61</v>
      </c>
      <c r="E225" s="1">
        <v>0.375</v>
      </c>
      <c r="F225" t="s">
        <v>634</v>
      </c>
      <c r="I225" t="s">
        <v>328</v>
      </c>
      <c r="J225" t="s">
        <v>264</v>
      </c>
      <c r="K225" t="s">
        <v>50</v>
      </c>
      <c r="L225" t="s">
        <v>362</v>
      </c>
      <c r="M225" t="s">
        <v>56</v>
      </c>
      <c r="N225" t="s">
        <v>104</v>
      </c>
      <c r="T225" t="s">
        <v>360</v>
      </c>
      <c r="U225" t="s">
        <v>56</v>
      </c>
      <c r="V225" t="s">
        <v>57</v>
      </c>
      <c r="W225" t="s">
        <v>362</v>
      </c>
      <c r="X225" s="1">
        <v>0.4236111111111111</v>
      </c>
      <c r="Y225" s="1">
        <v>4.8611111111111112E-2</v>
      </c>
      <c r="Z225">
        <v>4</v>
      </c>
      <c r="AA225">
        <v>23</v>
      </c>
      <c r="AB225">
        <v>0</v>
      </c>
      <c r="AC225">
        <v>9</v>
      </c>
      <c r="AD225">
        <v>0</v>
      </c>
      <c r="AF225" t="s">
        <v>59</v>
      </c>
      <c r="AG225" t="s">
        <v>59</v>
      </c>
      <c r="AH225" t="s">
        <v>59</v>
      </c>
      <c r="AI225" t="s">
        <v>59</v>
      </c>
      <c r="AJ225" t="s">
        <v>59</v>
      </c>
      <c r="AK225" t="s">
        <v>59</v>
      </c>
      <c r="AL225" t="s">
        <v>59</v>
      </c>
      <c r="AM225" t="s">
        <v>59</v>
      </c>
      <c r="AN225">
        <v>1</v>
      </c>
      <c r="AO225">
        <v>0</v>
      </c>
      <c r="AP225">
        <v>5</v>
      </c>
      <c r="AQ225" t="s">
        <v>59</v>
      </c>
      <c r="AR225" t="s">
        <v>362</v>
      </c>
      <c r="AS225" t="s">
        <v>498</v>
      </c>
    </row>
    <row r="226" spans="1:45" hidden="1" x14ac:dyDescent="0.25">
      <c r="A226">
        <v>225</v>
      </c>
      <c r="B226" t="s">
        <v>439</v>
      </c>
      <c r="C226" t="s">
        <v>360</v>
      </c>
      <c r="D226" t="s">
        <v>61</v>
      </c>
      <c r="E226" s="1">
        <v>0.375</v>
      </c>
      <c r="F226" t="s">
        <v>635</v>
      </c>
      <c r="G226">
        <v>7</v>
      </c>
      <c r="H226">
        <v>2</v>
      </c>
      <c r="I226" t="s">
        <v>207</v>
      </c>
      <c r="J226" t="s">
        <v>208</v>
      </c>
      <c r="K226" t="s">
        <v>50</v>
      </c>
      <c r="L226" t="s">
        <v>362</v>
      </c>
      <c r="M226" t="s">
        <v>56</v>
      </c>
      <c r="N226" t="s">
        <v>104</v>
      </c>
      <c r="T226" t="s">
        <v>360</v>
      </c>
      <c r="U226" t="s">
        <v>56</v>
      </c>
      <c r="V226" t="s">
        <v>57</v>
      </c>
      <c r="W226" t="s">
        <v>362</v>
      </c>
      <c r="X226" s="1">
        <v>0.4236111111111111</v>
      </c>
      <c r="Y226" s="1">
        <v>4.8611111111111112E-2</v>
      </c>
      <c r="Z226">
        <v>4</v>
      </c>
      <c r="AA226">
        <v>23</v>
      </c>
      <c r="AB226">
        <v>0</v>
      </c>
      <c r="AC226">
        <v>9</v>
      </c>
      <c r="AD226">
        <v>0</v>
      </c>
      <c r="AF226" t="s">
        <v>59</v>
      </c>
      <c r="AG226" t="s">
        <v>59</v>
      </c>
      <c r="AH226" t="s">
        <v>59</v>
      </c>
      <c r="AI226" t="s">
        <v>59</v>
      </c>
      <c r="AJ226" t="s">
        <v>59</v>
      </c>
      <c r="AK226" t="s">
        <v>59</v>
      </c>
      <c r="AL226" t="s">
        <v>59</v>
      </c>
      <c r="AM226" t="s">
        <v>59</v>
      </c>
      <c r="AN226">
        <v>1</v>
      </c>
      <c r="AO226">
        <v>0</v>
      </c>
      <c r="AP226">
        <v>3</v>
      </c>
      <c r="AQ226" t="s">
        <v>59</v>
      </c>
      <c r="AR226" t="s">
        <v>362</v>
      </c>
      <c r="AS226" t="s">
        <v>498</v>
      </c>
    </row>
    <row r="227" spans="1:45" hidden="1" x14ac:dyDescent="0.25">
      <c r="A227">
        <v>226</v>
      </c>
      <c r="B227" t="s">
        <v>439</v>
      </c>
      <c r="C227" t="s">
        <v>360</v>
      </c>
      <c r="D227" t="s">
        <v>61</v>
      </c>
      <c r="E227" s="1">
        <v>0.41666666666666669</v>
      </c>
      <c r="F227" t="s">
        <v>636</v>
      </c>
      <c r="I227" t="s">
        <v>603</v>
      </c>
      <c r="J227" t="s">
        <v>199</v>
      </c>
      <c r="K227" t="s">
        <v>73</v>
      </c>
      <c r="L227" t="s">
        <v>362</v>
      </c>
      <c r="M227" t="s">
        <v>56</v>
      </c>
      <c r="N227" t="s">
        <v>104</v>
      </c>
      <c r="T227" t="s">
        <v>360</v>
      </c>
      <c r="U227" t="s">
        <v>56</v>
      </c>
      <c r="V227" t="s">
        <v>57</v>
      </c>
      <c r="W227" t="s">
        <v>362</v>
      </c>
      <c r="X227" s="1">
        <v>0.4236111111111111</v>
      </c>
      <c r="Y227" s="1">
        <v>6.9444444444444441E-3</v>
      </c>
      <c r="Z227">
        <v>1</v>
      </c>
      <c r="AA227">
        <v>5</v>
      </c>
      <c r="AB227">
        <v>0</v>
      </c>
      <c r="AC227">
        <v>8</v>
      </c>
      <c r="AD227">
        <v>0</v>
      </c>
      <c r="AF227" t="s">
        <v>59</v>
      </c>
      <c r="AG227" t="s">
        <v>59</v>
      </c>
      <c r="AH227" t="s">
        <v>59</v>
      </c>
      <c r="AI227" t="s">
        <v>59</v>
      </c>
      <c r="AJ227" t="s">
        <v>59</v>
      </c>
      <c r="AK227" t="s">
        <v>59</v>
      </c>
      <c r="AL227" t="s">
        <v>59</v>
      </c>
      <c r="AM227" t="s">
        <v>59</v>
      </c>
      <c r="AN227">
        <v>1</v>
      </c>
      <c r="AO227">
        <v>0</v>
      </c>
      <c r="AP227">
        <v>0</v>
      </c>
      <c r="AQ227" t="s">
        <v>59</v>
      </c>
      <c r="AR227" t="s">
        <v>362</v>
      </c>
      <c r="AS227" t="s">
        <v>521</v>
      </c>
    </row>
    <row r="228" spans="1:45" hidden="1" x14ac:dyDescent="0.25">
      <c r="A228">
        <v>227</v>
      </c>
      <c r="B228" t="s">
        <v>439</v>
      </c>
      <c r="C228" t="s">
        <v>360</v>
      </c>
      <c r="D228" t="s">
        <v>61</v>
      </c>
      <c r="E228" s="1">
        <v>0.41666666666666669</v>
      </c>
      <c r="F228" t="s">
        <v>637</v>
      </c>
      <c r="G228">
        <v>4</v>
      </c>
      <c r="H228">
        <v>10</v>
      </c>
      <c r="I228" t="s">
        <v>248</v>
      </c>
      <c r="J228" t="s">
        <v>199</v>
      </c>
      <c r="K228" t="s">
        <v>73</v>
      </c>
      <c r="L228" t="s">
        <v>362</v>
      </c>
      <c r="M228" t="s">
        <v>56</v>
      </c>
      <c r="N228" t="s">
        <v>104</v>
      </c>
      <c r="T228" t="s">
        <v>360</v>
      </c>
      <c r="U228" t="s">
        <v>56</v>
      </c>
      <c r="V228" t="s">
        <v>57</v>
      </c>
      <c r="W228" t="s">
        <v>362</v>
      </c>
      <c r="X228" s="1">
        <v>0.4236111111111111</v>
      </c>
      <c r="Y228" s="1">
        <v>6.9444444444444441E-3</v>
      </c>
      <c r="Z228">
        <v>1</v>
      </c>
      <c r="AA228">
        <v>5</v>
      </c>
      <c r="AB228">
        <v>0</v>
      </c>
      <c r="AC228">
        <v>8</v>
      </c>
      <c r="AD228">
        <v>0</v>
      </c>
      <c r="AF228" t="s">
        <v>59</v>
      </c>
      <c r="AG228" t="s">
        <v>59</v>
      </c>
      <c r="AH228" t="s">
        <v>59</v>
      </c>
      <c r="AI228" t="s">
        <v>59</v>
      </c>
      <c r="AJ228" t="s">
        <v>59</v>
      </c>
      <c r="AK228" t="s">
        <v>59</v>
      </c>
      <c r="AL228" t="s">
        <v>59</v>
      </c>
      <c r="AM228" t="s">
        <v>59</v>
      </c>
      <c r="AN228">
        <v>1</v>
      </c>
      <c r="AO228">
        <v>0</v>
      </c>
      <c r="AP228">
        <v>0</v>
      </c>
      <c r="AQ228" t="s">
        <v>59</v>
      </c>
      <c r="AR228" t="s">
        <v>362</v>
      </c>
      <c r="AS228" t="s">
        <v>498</v>
      </c>
    </row>
    <row r="229" spans="1:45" hidden="1" x14ac:dyDescent="0.25">
      <c r="A229">
        <v>228</v>
      </c>
      <c r="B229" t="s">
        <v>439</v>
      </c>
      <c r="C229" t="s">
        <v>212</v>
      </c>
      <c r="D229" t="s">
        <v>75</v>
      </c>
      <c r="E229" s="1">
        <v>0.52777777777777779</v>
      </c>
      <c r="F229" t="s">
        <v>638</v>
      </c>
      <c r="I229" t="s">
        <v>110</v>
      </c>
      <c r="J229" t="s">
        <v>110</v>
      </c>
      <c r="K229" t="s">
        <v>65</v>
      </c>
      <c r="L229" t="s">
        <v>214</v>
      </c>
      <c r="M229" t="s">
        <v>56</v>
      </c>
      <c r="N229" t="s">
        <v>104</v>
      </c>
      <c r="T229" t="s">
        <v>212</v>
      </c>
      <c r="U229" t="s">
        <v>56</v>
      </c>
      <c r="V229" t="s">
        <v>57</v>
      </c>
      <c r="W229" t="s">
        <v>214</v>
      </c>
      <c r="X229" s="1">
        <v>0.53402777777777777</v>
      </c>
      <c r="Y229" s="1">
        <v>6.2499999999999995E-3</v>
      </c>
      <c r="Z229">
        <v>1</v>
      </c>
      <c r="AA229">
        <v>5</v>
      </c>
      <c r="AB229">
        <v>0</v>
      </c>
      <c r="AC229">
        <v>1</v>
      </c>
      <c r="AD229">
        <v>50</v>
      </c>
      <c r="AF229" t="s">
        <v>59</v>
      </c>
      <c r="AG229" t="s">
        <v>59</v>
      </c>
      <c r="AH229" t="s">
        <v>59</v>
      </c>
      <c r="AI229" t="s">
        <v>59</v>
      </c>
      <c r="AJ229" t="s">
        <v>59</v>
      </c>
      <c r="AK229" t="s">
        <v>59</v>
      </c>
      <c r="AL229" t="s">
        <v>59</v>
      </c>
      <c r="AM229" t="s">
        <v>59</v>
      </c>
      <c r="AN229" t="s">
        <v>59</v>
      </c>
      <c r="AO229">
        <v>0</v>
      </c>
      <c r="AP229">
        <v>0</v>
      </c>
      <c r="AQ229" t="s">
        <v>59</v>
      </c>
      <c r="AR229" t="s">
        <v>325</v>
      </c>
      <c r="AS229" t="s">
        <v>639</v>
      </c>
    </row>
    <row r="230" spans="1:45" x14ac:dyDescent="0.25">
      <c r="A230">
        <v>229</v>
      </c>
      <c r="B230" t="s">
        <v>640</v>
      </c>
      <c r="C230" t="s">
        <v>45</v>
      </c>
      <c r="D230" t="s">
        <v>61</v>
      </c>
      <c r="E230" s="1">
        <v>9.375E-2</v>
      </c>
      <c r="F230" t="s">
        <v>641</v>
      </c>
      <c r="I230" t="s">
        <v>642</v>
      </c>
      <c r="J230" t="s">
        <v>463</v>
      </c>
      <c r="K230" t="s">
        <v>79</v>
      </c>
      <c r="L230" t="s">
        <v>643</v>
      </c>
      <c r="M230" t="s">
        <v>85</v>
      </c>
      <c r="N230" t="s">
        <v>86</v>
      </c>
      <c r="P230" t="s">
        <v>85</v>
      </c>
      <c r="Q230" t="s">
        <v>86</v>
      </c>
      <c r="R230" t="s">
        <v>135</v>
      </c>
      <c r="S230" t="s">
        <v>136</v>
      </c>
      <c r="T230" t="s">
        <v>45</v>
      </c>
      <c r="U230" t="s">
        <v>66</v>
      </c>
      <c r="V230" t="s">
        <v>67</v>
      </c>
      <c r="W230" t="s">
        <v>121</v>
      </c>
      <c r="X230" s="1">
        <v>9.6527777777777768E-2</v>
      </c>
      <c r="Y230" s="1">
        <v>2.7777777777777779E-3</v>
      </c>
      <c r="Z230">
        <v>14</v>
      </c>
      <c r="AA230">
        <v>56</v>
      </c>
      <c r="AB230">
        <v>0</v>
      </c>
      <c r="AC230">
        <v>7</v>
      </c>
      <c r="AD230">
        <v>0</v>
      </c>
      <c r="AE230">
        <v>200</v>
      </c>
      <c r="AF230" t="s">
        <v>59</v>
      </c>
      <c r="AG230" t="s">
        <v>59</v>
      </c>
      <c r="AH230" t="s">
        <v>59</v>
      </c>
      <c r="AI230" t="s">
        <v>59</v>
      </c>
      <c r="AJ230" t="s">
        <v>59</v>
      </c>
      <c r="AK230">
        <v>1</v>
      </c>
      <c r="AL230" t="s">
        <v>59</v>
      </c>
      <c r="AM230" t="s">
        <v>59</v>
      </c>
      <c r="AN230" t="s">
        <v>59</v>
      </c>
      <c r="AO230">
        <v>0</v>
      </c>
      <c r="AP230">
        <v>0</v>
      </c>
      <c r="AQ230" t="s">
        <v>59</v>
      </c>
      <c r="AR230" t="s">
        <v>644</v>
      </c>
    </row>
    <row r="231" spans="1:45" x14ac:dyDescent="0.25">
      <c r="A231">
        <v>230</v>
      </c>
      <c r="B231" t="s">
        <v>640</v>
      </c>
      <c r="C231" t="s">
        <v>45</v>
      </c>
      <c r="D231" t="s">
        <v>75</v>
      </c>
      <c r="E231" s="1">
        <v>0.41319444444444442</v>
      </c>
      <c r="F231" t="s">
        <v>645</v>
      </c>
      <c r="I231" t="s">
        <v>444</v>
      </c>
      <c r="J231" t="s">
        <v>78</v>
      </c>
      <c r="K231" t="s">
        <v>79</v>
      </c>
      <c r="L231" t="s">
        <v>113</v>
      </c>
      <c r="M231" t="s">
        <v>112</v>
      </c>
      <c r="N231" t="s">
        <v>113</v>
      </c>
      <c r="T231" t="s">
        <v>45</v>
      </c>
      <c r="U231" t="s">
        <v>66</v>
      </c>
      <c r="V231" t="s">
        <v>67</v>
      </c>
      <c r="W231" t="s">
        <v>646</v>
      </c>
      <c r="X231" s="1">
        <v>0.41666666666666669</v>
      </c>
      <c r="Y231" s="1">
        <v>3.472222222222222E-3</v>
      </c>
      <c r="Z231">
        <v>2</v>
      </c>
      <c r="AA231">
        <v>8</v>
      </c>
      <c r="AB231">
        <v>0</v>
      </c>
      <c r="AC231">
        <v>0</v>
      </c>
      <c r="AD231">
        <v>30</v>
      </c>
      <c r="AF231" t="s">
        <v>59</v>
      </c>
      <c r="AG231" t="s">
        <v>59</v>
      </c>
      <c r="AH231" t="s">
        <v>59</v>
      </c>
      <c r="AI231" t="s">
        <v>59</v>
      </c>
      <c r="AJ231" t="s">
        <v>59</v>
      </c>
      <c r="AK231" t="s">
        <v>59</v>
      </c>
      <c r="AL231" t="s">
        <v>59</v>
      </c>
      <c r="AM231">
        <v>1</v>
      </c>
      <c r="AN231" t="s">
        <v>59</v>
      </c>
      <c r="AO231">
        <v>0</v>
      </c>
      <c r="AP231">
        <v>0</v>
      </c>
      <c r="AQ231" s="2">
        <v>40000000</v>
      </c>
      <c r="AR231" t="s">
        <v>647</v>
      </c>
    </row>
    <row r="232" spans="1:45" x14ac:dyDescent="0.25">
      <c r="A232">
        <v>231</v>
      </c>
      <c r="B232" t="s">
        <v>640</v>
      </c>
      <c r="C232" t="s">
        <v>45</v>
      </c>
      <c r="D232" t="s">
        <v>61</v>
      </c>
      <c r="E232" s="1">
        <v>0.94791666666666663</v>
      </c>
      <c r="F232" t="s">
        <v>648</v>
      </c>
      <c r="G232">
        <v>9</v>
      </c>
      <c r="H232">
        <v>7</v>
      </c>
      <c r="I232" t="s">
        <v>649</v>
      </c>
      <c r="J232" t="s">
        <v>49</v>
      </c>
      <c r="K232" t="s">
        <v>50</v>
      </c>
      <c r="L232" t="s">
        <v>650</v>
      </c>
      <c r="M232" t="s">
        <v>52</v>
      </c>
      <c r="N232" t="s">
        <v>53</v>
      </c>
      <c r="R232" t="s">
        <v>54</v>
      </c>
      <c r="S232" t="s">
        <v>55</v>
      </c>
      <c r="T232" t="s">
        <v>45</v>
      </c>
      <c r="U232" t="s">
        <v>66</v>
      </c>
      <c r="V232" t="s">
        <v>67</v>
      </c>
      <c r="W232" t="s">
        <v>68</v>
      </c>
      <c r="X232" s="1">
        <v>0.95138888888888884</v>
      </c>
      <c r="Y232" s="1">
        <v>3.472222222222222E-3</v>
      </c>
      <c r="Z232">
        <v>19</v>
      </c>
      <c r="AA232">
        <v>95</v>
      </c>
      <c r="AB232">
        <v>0</v>
      </c>
      <c r="AC232">
        <v>2</v>
      </c>
      <c r="AD232">
        <v>45</v>
      </c>
      <c r="AE232">
        <v>12</v>
      </c>
      <c r="AF232" t="s">
        <v>59</v>
      </c>
      <c r="AG232" t="s">
        <v>59</v>
      </c>
      <c r="AH232" t="s">
        <v>59</v>
      </c>
      <c r="AI232">
        <v>1</v>
      </c>
      <c r="AJ232">
        <v>1</v>
      </c>
      <c r="AK232" t="s">
        <v>59</v>
      </c>
      <c r="AL232" t="s">
        <v>59</v>
      </c>
      <c r="AM232" t="s">
        <v>59</v>
      </c>
      <c r="AN232" t="s">
        <v>59</v>
      </c>
      <c r="AO232">
        <v>4</v>
      </c>
      <c r="AP232">
        <v>9</v>
      </c>
      <c r="AQ232" s="2">
        <v>100000000</v>
      </c>
      <c r="AR232" t="s">
        <v>651</v>
      </c>
      <c r="AS232" t="s">
        <v>652</v>
      </c>
    </row>
    <row r="233" spans="1:45" x14ac:dyDescent="0.25">
      <c r="A233">
        <v>232</v>
      </c>
      <c r="B233" t="s">
        <v>640</v>
      </c>
      <c r="C233" t="s">
        <v>45</v>
      </c>
      <c r="D233" t="s">
        <v>61</v>
      </c>
      <c r="E233" s="1">
        <v>0.15625</v>
      </c>
      <c r="F233" t="s">
        <v>653</v>
      </c>
      <c r="G233">
        <v>1</v>
      </c>
      <c r="H233">
        <v>4</v>
      </c>
      <c r="I233" t="s">
        <v>487</v>
      </c>
      <c r="J233" t="s">
        <v>170</v>
      </c>
      <c r="K233" t="s">
        <v>65</v>
      </c>
      <c r="L233" t="s">
        <v>51</v>
      </c>
      <c r="M233" t="s">
        <v>52</v>
      </c>
      <c r="N233" t="s">
        <v>53</v>
      </c>
      <c r="R233" t="s">
        <v>54</v>
      </c>
      <c r="S233" t="s">
        <v>55</v>
      </c>
      <c r="T233" t="s">
        <v>45</v>
      </c>
      <c r="U233" t="s">
        <v>66</v>
      </c>
      <c r="V233" t="s">
        <v>67</v>
      </c>
      <c r="W233" t="s">
        <v>121</v>
      </c>
      <c r="X233" s="1">
        <v>0.17013888888888887</v>
      </c>
      <c r="Y233" s="1">
        <v>1.3888888888888888E-2</v>
      </c>
      <c r="Z233">
        <v>10</v>
      </c>
      <c r="AA233">
        <v>50</v>
      </c>
      <c r="AB233">
        <v>0</v>
      </c>
      <c r="AC233">
        <v>0</v>
      </c>
      <c r="AD233">
        <v>45</v>
      </c>
      <c r="AE233">
        <v>240</v>
      </c>
      <c r="AF233" t="s">
        <v>59</v>
      </c>
      <c r="AG233" t="s">
        <v>59</v>
      </c>
      <c r="AH233" t="s">
        <v>59</v>
      </c>
      <c r="AI233" t="s">
        <v>59</v>
      </c>
      <c r="AJ233">
        <v>1</v>
      </c>
      <c r="AK233" t="s">
        <v>59</v>
      </c>
      <c r="AL233" t="s">
        <v>59</v>
      </c>
      <c r="AM233">
        <v>1</v>
      </c>
      <c r="AN233" t="s">
        <v>59</v>
      </c>
      <c r="AO233">
        <v>1</v>
      </c>
      <c r="AP233">
        <v>5</v>
      </c>
      <c r="AQ233" s="2">
        <v>490000000</v>
      </c>
      <c r="AR233" t="s">
        <v>654</v>
      </c>
    </row>
    <row r="234" spans="1:45" x14ac:dyDescent="0.25">
      <c r="A234">
        <v>233</v>
      </c>
      <c r="B234" t="s">
        <v>640</v>
      </c>
      <c r="C234" t="s">
        <v>45</v>
      </c>
      <c r="D234" t="s">
        <v>61</v>
      </c>
      <c r="E234" s="1">
        <v>0.10416666666666667</v>
      </c>
      <c r="F234" t="s">
        <v>655</v>
      </c>
      <c r="G234">
        <v>4</v>
      </c>
      <c r="H234">
        <v>8</v>
      </c>
      <c r="I234" t="s">
        <v>492</v>
      </c>
      <c r="J234" t="s">
        <v>463</v>
      </c>
      <c r="K234" t="s">
        <v>79</v>
      </c>
      <c r="L234" t="s">
        <v>51</v>
      </c>
      <c r="M234" t="s">
        <v>52</v>
      </c>
      <c r="N234" t="s">
        <v>53</v>
      </c>
      <c r="P234" t="s">
        <v>52</v>
      </c>
      <c r="Q234" t="s">
        <v>53</v>
      </c>
      <c r="R234" t="s">
        <v>54</v>
      </c>
      <c r="S234" t="s">
        <v>55</v>
      </c>
      <c r="T234" t="s">
        <v>45</v>
      </c>
      <c r="U234" t="s">
        <v>56</v>
      </c>
      <c r="V234" t="s">
        <v>57</v>
      </c>
      <c r="W234" t="s">
        <v>441</v>
      </c>
      <c r="X234" s="1">
        <v>0.10625</v>
      </c>
      <c r="Y234" s="1">
        <v>2.0833333333333333E-3</v>
      </c>
      <c r="Z234">
        <v>10</v>
      </c>
      <c r="AA234">
        <v>46</v>
      </c>
      <c r="AB234">
        <v>0</v>
      </c>
      <c r="AC234">
        <v>0</v>
      </c>
      <c r="AD234">
        <v>30</v>
      </c>
      <c r="AF234" t="s">
        <v>59</v>
      </c>
      <c r="AG234" t="s">
        <v>59</v>
      </c>
      <c r="AH234" t="s">
        <v>59</v>
      </c>
      <c r="AI234" t="s">
        <v>59</v>
      </c>
      <c r="AJ234" t="s">
        <v>59</v>
      </c>
      <c r="AK234" t="s">
        <v>59</v>
      </c>
      <c r="AL234" t="s">
        <v>59</v>
      </c>
      <c r="AM234" t="s">
        <v>59</v>
      </c>
      <c r="AN234" t="s">
        <v>59</v>
      </c>
      <c r="AO234">
        <v>0</v>
      </c>
      <c r="AP234">
        <v>0</v>
      </c>
      <c r="AQ234" t="s">
        <v>59</v>
      </c>
    </row>
    <row r="235" spans="1:45" x14ac:dyDescent="0.25">
      <c r="A235">
        <v>234</v>
      </c>
      <c r="B235" t="s">
        <v>640</v>
      </c>
      <c r="C235" t="s">
        <v>45</v>
      </c>
      <c r="D235" t="s">
        <v>75</v>
      </c>
      <c r="E235" s="1">
        <v>0.76736111111111116</v>
      </c>
      <c r="F235" t="s">
        <v>656</v>
      </c>
      <c r="G235">
        <v>7</v>
      </c>
      <c r="H235">
        <v>9</v>
      </c>
      <c r="I235" t="s">
        <v>371</v>
      </c>
      <c r="J235" t="s">
        <v>72</v>
      </c>
      <c r="K235" t="s">
        <v>73</v>
      </c>
      <c r="L235" t="s">
        <v>51</v>
      </c>
      <c r="M235" t="s">
        <v>52</v>
      </c>
      <c r="N235" t="s">
        <v>53</v>
      </c>
      <c r="R235" t="s">
        <v>54</v>
      </c>
      <c r="S235" t="s">
        <v>55</v>
      </c>
      <c r="T235" t="s">
        <v>45</v>
      </c>
      <c r="U235" t="s">
        <v>56</v>
      </c>
      <c r="V235" t="s">
        <v>57</v>
      </c>
      <c r="W235" t="s">
        <v>441</v>
      </c>
      <c r="X235" s="1">
        <v>0.77083333333333337</v>
      </c>
      <c r="Y235" s="1">
        <v>3.472222222222222E-3</v>
      </c>
      <c r="Z235">
        <v>1</v>
      </c>
      <c r="AA235">
        <v>5</v>
      </c>
      <c r="AB235">
        <v>0</v>
      </c>
      <c r="AC235">
        <v>0</v>
      </c>
      <c r="AD235">
        <v>15</v>
      </c>
      <c r="AE235">
        <v>4</v>
      </c>
      <c r="AF235" t="s">
        <v>59</v>
      </c>
      <c r="AG235" t="s">
        <v>59</v>
      </c>
      <c r="AH235" t="s">
        <v>59</v>
      </c>
      <c r="AI235" t="s">
        <v>59</v>
      </c>
      <c r="AJ235" t="s">
        <v>59</v>
      </c>
      <c r="AK235" t="s">
        <v>59</v>
      </c>
      <c r="AL235" t="s">
        <v>59</v>
      </c>
      <c r="AM235" t="s">
        <v>59</v>
      </c>
      <c r="AN235">
        <v>1</v>
      </c>
      <c r="AO235">
        <v>0</v>
      </c>
      <c r="AP235">
        <v>0</v>
      </c>
      <c r="AQ235" s="2">
        <v>1000000</v>
      </c>
      <c r="AR235" t="s">
        <v>657</v>
      </c>
    </row>
    <row r="236" spans="1:45" x14ac:dyDescent="0.25">
      <c r="A236">
        <v>235</v>
      </c>
      <c r="B236" t="s">
        <v>640</v>
      </c>
      <c r="C236" t="s">
        <v>45</v>
      </c>
      <c r="D236" t="s">
        <v>61</v>
      </c>
      <c r="E236" s="1">
        <v>0.46527777777777773</v>
      </c>
      <c r="F236" t="s">
        <v>658</v>
      </c>
      <c r="G236">
        <v>15</v>
      </c>
      <c r="H236">
        <v>3</v>
      </c>
      <c r="I236" t="s">
        <v>241</v>
      </c>
      <c r="J236" t="s">
        <v>130</v>
      </c>
      <c r="K236" t="s">
        <v>65</v>
      </c>
      <c r="L236" t="s">
        <v>51</v>
      </c>
      <c r="M236" t="s">
        <v>52</v>
      </c>
      <c r="N236" t="s">
        <v>53</v>
      </c>
      <c r="R236" t="s">
        <v>54</v>
      </c>
      <c r="S236" t="s">
        <v>55</v>
      </c>
      <c r="T236" t="s">
        <v>45</v>
      </c>
      <c r="U236" t="s">
        <v>56</v>
      </c>
      <c r="V236" t="s">
        <v>57</v>
      </c>
      <c r="W236" t="s">
        <v>441</v>
      </c>
      <c r="X236" s="1">
        <v>0.46875</v>
      </c>
      <c r="Y236" s="1">
        <v>3.472222222222222E-3</v>
      </c>
      <c r="Z236">
        <v>15</v>
      </c>
      <c r="AA236">
        <v>75</v>
      </c>
      <c r="AB236">
        <v>0</v>
      </c>
      <c r="AC236">
        <v>2</v>
      </c>
      <c r="AD236">
        <v>20</v>
      </c>
      <c r="AE236">
        <v>525</v>
      </c>
      <c r="AF236" t="s">
        <v>59</v>
      </c>
      <c r="AG236" t="s">
        <v>59</v>
      </c>
      <c r="AH236" t="s">
        <v>59</v>
      </c>
      <c r="AI236" t="s">
        <v>59</v>
      </c>
      <c r="AJ236">
        <v>14</v>
      </c>
      <c r="AK236" t="s">
        <v>59</v>
      </c>
      <c r="AL236" t="s">
        <v>59</v>
      </c>
      <c r="AM236" t="s">
        <v>59</v>
      </c>
      <c r="AN236" t="s">
        <v>59</v>
      </c>
      <c r="AO236">
        <v>14</v>
      </c>
      <c r="AP236">
        <v>70</v>
      </c>
      <c r="AQ236" s="2">
        <v>950000000</v>
      </c>
      <c r="AR236" t="s">
        <v>659</v>
      </c>
    </row>
    <row r="237" spans="1:45" x14ac:dyDescent="0.25">
      <c r="A237">
        <v>236</v>
      </c>
      <c r="B237" t="s">
        <v>640</v>
      </c>
      <c r="C237" t="s">
        <v>45</v>
      </c>
      <c r="D237" t="s">
        <v>61</v>
      </c>
      <c r="E237" s="1">
        <v>4.2361111111111106E-2</v>
      </c>
      <c r="F237" t="s">
        <v>660</v>
      </c>
      <c r="G237">
        <v>6</v>
      </c>
      <c r="H237">
        <v>14</v>
      </c>
      <c r="I237" t="s">
        <v>593</v>
      </c>
      <c r="J237" t="s">
        <v>351</v>
      </c>
      <c r="K237" t="s">
        <v>73</v>
      </c>
      <c r="L237" t="s">
        <v>51</v>
      </c>
      <c r="M237" t="s">
        <v>52</v>
      </c>
      <c r="N237" t="s">
        <v>53</v>
      </c>
      <c r="T237" t="s">
        <v>45</v>
      </c>
      <c r="U237" t="s">
        <v>66</v>
      </c>
      <c r="V237" t="s">
        <v>67</v>
      </c>
      <c r="W237" t="s">
        <v>121</v>
      </c>
      <c r="X237" s="1">
        <v>4.4444444444444446E-2</v>
      </c>
      <c r="Y237" s="1">
        <v>2.0833333333333333E-3</v>
      </c>
      <c r="Z237">
        <v>6</v>
      </c>
      <c r="AA237">
        <v>30</v>
      </c>
      <c r="AB237">
        <v>0</v>
      </c>
      <c r="AC237">
        <v>0</v>
      </c>
      <c r="AD237">
        <v>29</v>
      </c>
      <c r="AE237">
        <v>30</v>
      </c>
      <c r="AF237" t="s">
        <v>59</v>
      </c>
      <c r="AG237" t="s">
        <v>59</v>
      </c>
      <c r="AH237" t="s">
        <v>59</v>
      </c>
      <c r="AI237" t="s">
        <v>59</v>
      </c>
      <c r="AJ237">
        <v>2</v>
      </c>
      <c r="AK237" t="s">
        <v>59</v>
      </c>
      <c r="AL237" t="s">
        <v>59</v>
      </c>
      <c r="AM237" t="s">
        <v>59</v>
      </c>
      <c r="AN237" t="s">
        <v>59</v>
      </c>
      <c r="AO237">
        <v>0</v>
      </c>
      <c r="AP237">
        <v>0</v>
      </c>
      <c r="AQ237" s="2">
        <v>10000000</v>
      </c>
      <c r="AR237" t="s">
        <v>460</v>
      </c>
    </row>
    <row r="238" spans="1:45" x14ac:dyDescent="0.25">
      <c r="A238">
        <v>237</v>
      </c>
      <c r="B238" t="s">
        <v>640</v>
      </c>
      <c r="C238" t="s">
        <v>45</v>
      </c>
      <c r="D238" t="s">
        <v>75</v>
      </c>
      <c r="E238" s="1">
        <v>0.83333333333333337</v>
      </c>
      <c r="F238" t="s">
        <v>661</v>
      </c>
      <c r="G238">
        <v>5</v>
      </c>
      <c r="H238">
        <v>8</v>
      </c>
      <c r="I238" t="s">
        <v>187</v>
      </c>
      <c r="J238" t="s">
        <v>91</v>
      </c>
      <c r="K238" t="s">
        <v>73</v>
      </c>
      <c r="L238" t="s">
        <v>662</v>
      </c>
      <c r="M238" t="s">
        <v>52</v>
      </c>
      <c r="N238" t="s">
        <v>53</v>
      </c>
      <c r="R238" t="s">
        <v>54</v>
      </c>
      <c r="S238" t="s">
        <v>55</v>
      </c>
      <c r="T238" t="s">
        <v>45</v>
      </c>
      <c r="U238" t="s">
        <v>663</v>
      </c>
      <c r="V238" t="s">
        <v>664</v>
      </c>
      <c r="W238" t="s">
        <v>665</v>
      </c>
      <c r="X238" s="1">
        <v>0.83680555555555547</v>
      </c>
      <c r="Y238" s="1">
        <v>3.472222222222222E-3</v>
      </c>
      <c r="Z238">
        <v>1</v>
      </c>
      <c r="AA238">
        <v>5</v>
      </c>
      <c r="AB238">
        <v>0</v>
      </c>
      <c r="AC238">
        <v>0</v>
      </c>
      <c r="AD238">
        <v>15</v>
      </c>
      <c r="AE238">
        <v>60</v>
      </c>
      <c r="AF238" t="s">
        <v>59</v>
      </c>
      <c r="AG238" t="s">
        <v>59</v>
      </c>
      <c r="AH238">
        <v>1</v>
      </c>
      <c r="AI238" t="s">
        <v>59</v>
      </c>
      <c r="AJ238">
        <v>1</v>
      </c>
      <c r="AK238" t="s">
        <v>59</v>
      </c>
      <c r="AL238" t="s">
        <v>59</v>
      </c>
      <c r="AM238" t="s">
        <v>59</v>
      </c>
      <c r="AN238" t="s">
        <v>59</v>
      </c>
      <c r="AO238">
        <v>1</v>
      </c>
      <c r="AP238">
        <v>4</v>
      </c>
      <c r="AQ238" s="2">
        <v>100000000</v>
      </c>
      <c r="AR238" t="s">
        <v>666</v>
      </c>
      <c r="AS238" t="s">
        <v>667</v>
      </c>
    </row>
    <row r="239" spans="1:45" hidden="1" x14ac:dyDescent="0.25">
      <c r="A239">
        <v>238</v>
      </c>
      <c r="B239" t="s">
        <v>640</v>
      </c>
      <c r="C239" t="s">
        <v>360</v>
      </c>
      <c r="D239" t="s">
        <v>61</v>
      </c>
      <c r="E239" s="1">
        <v>0.375</v>
      </c>
      <c r="F239" t="s">
        <v>668</v>
      </c>
      <c r="I239" t="s">
        <v>230</v>
      </c>
      <c r="J239" t="s">
        <v>91</v>
      </c>
      <c r="K239" t="s">
        <v>73</v>
      </c>
      <c r="L239" t="s">
        <v>362</v>
      </c>
      <c r="M239" t="s">
        <v>56</v>
      </c>
      <c r="N239" t="s">
        <v>104</v>
      </c>
      <c r="T239" t="s">
        <v>360</v>
      </c>
      <c r="U239" t="s">
        <v>56</v>
      </c>
      <c r="V239" t="s">
        <v>57</v>
      </c>
      <c r="W239" t="s">
        <v>362</v>
      </c>
      <c r="X239" s="1">
        <v>0.38194444444444442</v>
      </c>
      <c r="Y239" s="1">
        <v>6.9444444444444441E-3</v>
      </c>
      <c r="Z239">
        <v>1</v>
      </c>
      <c r="AA239">
        <v>5</v>
      </c>
      <c r="AB239">
        <v>0</v>
      </c>
      <c r="AC239">
        <v>10</v>
      </c>
      <c r="AD239">
        <v>0</v>
      </c>
      <c r="AF239" t="s">
        <v>59</v>
      </c>
      <c r="AG239" t="s">
        <v>59</v>
      </c>
      <c r="AH239" t="s">
        <v>59</v>
      </c>
      <c r="AI239" t="s">
        <v>59</v>
      </c>
      <c r="AJ239" t="s">
        <v>59</v>
      </c>
      <c r="AK239" t="s">
        <v>59</v>
      </c>
      <c r="AL239" t="s">
        <v>59</v>
      </c>
      <c r="AM239" t="s">
        <v>59</v>
      </c>
      <c r="AN239">
        <v>1</v>
      </c>
      <c r="AO239">
        <v>0</v>
      </c>
      <c r="AP239">
        <v>0</v>
      </c>
      <c r="AQ239" t="s">
        <v>59</v>
      </c>
      <c r="AR239" t="s">
        <v>362</v>
      </c>
      <c r="AS239" t="s">
        <v>498</v>
      </c>
    </row>
    <row r="240" spans="1:45" hidden="1" x14ac:dyDescent="0.25">
      <c r="A240">
        <v>239</v>
      </c>
      <c r="B240" t="s">
        <v>640</v>
      </c>
      <c r="C240" t="s">
        <v>360</v>
      </c>
      <c r="D240" t="s">
        <v>61</v>
      </c>
      <c r="E240" s="1">
        <v>0.375</v>
      </c>
      <c r="F240" t="s">
        <v>669</v>
      </c>
      <c r="I240" t="s">
        <v>324</v>
      </c>
      <c r="J240" t="s">
        <v>72</v>
      </c>
      <c r="K240" t="s">
        <v>73</v>
      </c>
      <c r="L240" t="s">
        <v>362</v>
      </c>
      <c r="M240" t="s">
        <v>56</v>
      </c>
      <c r="N240" t="s">
        <v>104</v>
      </c>
      <c r="T240" t="s">
        <v>360</v>
      </c>
      <c r="U240" t="s">
        <v>56</v>
      </c>
      <c r="V240" t="s">
        <v>57</v>
      </c>
      <c r="W240" t="s">
        <v>362</v>
      </c>
      <c r="X240" s="1">
        <v>0.38194444444444442</v>
      </c>
      <c r="Y240" s="1">
        <v>6.9444444444444441E-3</v>
      </c>
      <c r="Z240">
        <v>1</v>
      </c>
      <c r="AA240">
        <v>5</v>
      </c>
      <c r="AB240">
        <v>0</v>
      </c>
      <c r="AC240">
        <v>10</v>
      </c>
      <c r="AD240">
        <v>0</v>
      </c>
      <c r="AF240" t="s">
        <v>59</v>
      </c>
      <c r="AG240" t="s">
        <v>59</v>
      </c>
      <c r="AH240" t="s">
        <v>59</v>
      </c>
      <c r="AI240" t="s">
        <v>59</v>
      </c>
      <c r="AJ240" t="s">
        <v>59</v>
      </c>
      <c r="AK240" t="s">
        <v>59</v>
      </c>
      <c r="AL240" t="s">
        <v>59</v>
      </c>
      <c r="AM240" t="s">
        <v>59</v>
      </c>
      <c r="AN240">
        <v>1</v>
      </c>
      <c r="AO240">
        <v>0</v>
      </c>
      <c r="AP240">
        <v>0</v>
      </c>
      <c r="AQ240" t="s">
        <v>59</v>
      </c>
      <c r="AR240" t="s">
        <v>362</v>
      </c>
      <c r="AS240" t="s">
        <v>498</v>
      </c>
    </row>
    <row r="241" spans="1:45" hidden="1" x14ac:dyDescent="0.25">
      <c r="A241">
        <v>240</v>
      </c>
      <c r="B241" t="s">
        <v>640</v>
      </c>
      <c r="C241" t="s">
        <v>360</v>
      </c>
      <c r="D241" t="s">
        <v>61</v>
      </c>
      <c r="E241" s="1">
        <v>0.375</v>
      </c>
      <c r="F241" t="s">
        <v>670</v>
      </c>
      <c r="I241" t="s">
        <v>371</v>
      </c>
      <c r="J241" t="s">
        <v>72</v>
      </c>
      <c r="K241" t="s">
        <v>73</v>
      </c>
      <c r="L241" t="s">
        <v>362</v>
      </c>
      <c r="M241" t="s">
        <v>56</v>
      </c>
      <c r="N241" t="s">
        <v>104</v>
      </c>
      <c r="T241" t="s">
        <v>360</v>
      </c>
      <c r="U241" t="s">
        <v>56</v>
      </c>
      <c r="V241" t="s">
        <v>57</v>
      </c>
      <c r="W241" t="s">
        <v>362</v>
      </c>
      <c r="X241" s="1">
        <v>0.38194444444444442</v>
      </c>
      <c r="Y241" s="1">
        <v>6.9444444444444441E-3</v>
      </c>
      <c r="Z241">
        <v>1</v>
      </c>
      <c r="AA241">
        <v>5</v>
      </c>
      <c r="AB241">
        <v>0</v>
      </c>
      <c r="AC241">
        <v>12</v>
      </c>
      <c r="AD241">
        <v>0</v>
      </c>
      <c r="AF241" t="s">
        <v>59</v>
      </c>
      <c r="AG241" t="s">
        <v>59</v>
      </c>
      <c r="AH241" t="s">
        <v>59</v>
      </c>
      <c r="AI241" t="s">
        <v>59</v>
      </c>
      <c r="AJ241" t="s">
        <v>59</v>
      </c>
      <c r="AK241" t="s">
        <v>59</v>
      </c>
      <c r="AL241" t="s">
        <v>59</v>
      </c>
      <c r="AM241" t="s">
        <v>59</v>
      </c>
      <c r="AN241">
        <v>1</v>
      </c>
      <c r="AO241">
        <v>0</v>
      </c>
      <c r="AP241">
        <v>0</v>
      </c>
      <c r="AQ241" t="s">
        <v>59</v>
      </c>
      <c r="AR241" t="s">
        <v>362</v>
      </c>
      <c r="AS241" t="s">
        <v>498</v>
      </c>
    </row>
    <row r="242" spans="1:45" hidden="1" x14ac:dyDescent="0.25">
      <c r="A242">
        <v>241</v>
      </c>
      <c r="B242" t="s">
        <v>640</v>
      </c>
      <c r="C242" t="s">
        <v>360</v>
      </c>
      <c r="D242" t="s">
        <v>61</v>
      </c>
      <c r="E242" s="1">
        <v>0.375</v>
      </c>
      <c r="F242" t="s">
        <v>671</v>
      </c>
      <c r="G242">
        <v>6</v>
      </c>
      <c r="H242">
        <v>13</v>
      </c>
      <c r="I242" t="s">
        <v>672</v>
      </c>
      <c r="J242" t="s">
        <v>264</v>
      </c>
      <c r="K242" t="s">
        <v>50</v>
      </c>
      <c r="L242" t="s">
        <v>362</v>
      </c>
      <c r="M242" t="s">
        <v>56</v>
      </c>
      <c r="N242" t="s">
        <v>104</v>
      </c>
      <c r="T242" t="s">
        <v>360</v>
      </c>
      <c r="U242" t="s">
        <v>56</v>
      </c>
      <c r="V242" t="s">
        <v>57</v>
      </c>
      <c r="W242" t="s">
        <v>362</v>
      </c>
      <c r="X242" s="1">
        <v>0.38194444444444442</v>
      </c>
      <c r="Y242" s="1">
        <v>6.9444444444444441E-3</v>
      </c>
      <c r="Z242">
        <v>4</v>
      </c>
      <c r="AA242">
        <v>24</v>
      </c>
      <c r="AB242">
        <v>0</v>
      </c>
      <c r="AC242">
        <v>13</v>
      </c>
      <c r="AD242">
        <v>0</v>
      </c>
      <c r="AF242" t="s">
        <v>59</v>
      </c>
      <c r="AG242" t="s">
        <v>59</v>
      </c>
      <c r="AH242" t="s">
        <v>59</v>
      </c>
      <c r="AI242" t="s">
        <v>59</v>
      </c>
      <c r="AJ242" t="s">
        <v>59</v>
      </c>
      <c r="AK242" t="s">
        <v>59</v>
      </c>
      <c r="AL242" t="s">
        <v>59</v>
      </c>
      <c r="AM242" t="s">
        <v>59</v>
      </c>
      <c r="AN242">
        <v>1</v>
      </c>
      <c r="AO242">
        <v>0</v>
      </c>
      <c r="AP242">
        <v>17</v>
      </c>
      <c r="AQ242" t="s">
        <v>59</v>
      </c>
      <c r="AR242" t="s">
        <v>362</v>
      </c>
      <c r="AS242" t="s">
        <v>498</v>
      </c>
    </row>
    <row r="243" spans="1:45" hidden="1" x14ac:dyDescent="0.25">
      <c r="A243">
        <v>242</v>
      </c>
      <c r="B243" t="s">
        <v>640</v>
      </c>
      <c r="C243" t="s">
        <v>360</v>
      </c>
      <c r="D243" t="s">
        <v>61</v>
      </c>
      <c r="E243" s="1">
        <v>0.375</v>
      </c>
      <c r="F243" t="s">
        <v>673</v>
      </c>
      <c r="G243">
        <v>11</v>
      </c>
      <c r="H243">
        <v>12</v>
      </c>
      <c r="I243" t="s">
        <v>495</v>
      </c>
      <c r="J243" t="s">
        <v>351</v>
      </c>
      <c r="K243" t="s">
        <v>73</v>
      </c>
      <c r="L243" t="s">
        <v>362</v>
      </c>
      <c r="M243" t="s">
        <v>56</v>
      </c>
      <c r="N243" t="s">
        <v>104</v>
      </c>
      <c r="T243" t="s">
        <v>360</v>
      </c>
      <c r="U243" t="s">
        <v>56</v>
      </c>
      <c r="V243" t="s">
        <v>57</v>
      </c>
      <c r="W243" t="s">
        <v>362</v>
      </c>
      <c r="X243" s="1">
        <v>0.38194444444444442</v>
      </c>
      <c r="Y243" s="1">
        <v>6.9444444444444441E-3</v>
      </c>
      <c r="Z243">
        <v>1</v>
      </c>
      <c r="AA243">
        <v>5</v>
      </c>
      <c r="AB243">
        <v>0</v>
      </c>
      <c r="AC243">
        <v>10</v>
      </c>
      <c r="AD243">
        <v>0</v>
      </c>
      <c r="AF243" t="s">
        <v>59</v>
      </c>
      <c r="AG243" t="s">
        <v>59</v>
      </c>
      <c r="AH243" t="s">
        <v>59</v>
      </c>
      <c r="AI243" t="s">
        <v>59</v>
      </c>
      <c r="AJ243" t="s">
        <v>59</v>
      </c>
      <c r="AK243" t="s">
        <v>59</v>
      </c>
      <c r="AL243" t="s">
        <v>59</v>
      </c>
      <c r="AM243" t="s">
        <v>59</v>
      </c>
      <c r="AN243">
        <v>1</v>
      </c>
      <c r="AO243">
        <v>0</v>
      </c>
      <c r="AP243">
        <v>0</v>
      </c>
      <c r="AQ243" t="s">
        <v>59</v>
      </c>
      <c r="AR243" t="s">
        <v>362</v>
      </c>
      <c r="AS243" t="s">
        <v>498</v>
      </c>
    </row>
    <row r="244" spans="1:45" hidden="1" x14ac:dyDescent="0.25">
      <c r="A244">
        <v>243</v>
      </c>
      <c r="B244" t="s">
        <v>640</v>
      </c>
      <c r="C244" t="s">
        <v>360</v>
      </c>
      <c r="D244" t="s">
        <v>61</v>
      </c>
      <c r="E244" s="1">
        <v>0.38194444444444442</v>
      </c>
      <c r="F244" t="s">
        <v>674</v>
      </c>
      <c r="I244" t="s">
        <v>675</v>
      </c>
      <c r="J244" t="s">
        <v>463</v>
      </c>
      <c r="K244" t="s">
        <v>79</v>
      </c>
      <c r="L244" t="s">
        <v>362</v>
      </c>
      <c r="M244" t="s">
        <v>56</v>
      </c>
      <c r="N244" t="s">
        <v>104</v>
      </c>
      <c r="T244" t="s">
        <v>360</v>
      </c>
      <c r="U244" t="s">
        <v>56</v>
      </c>
      <c r="V244" t="s">
        <v>57</v>
      </c>
      <c r="W244" t="s">
        <v>676</v>
      </c>
      <c r="X244" s="1">
        <v>0.3888888888888889</v>
      </c>
      <c r="Y244" s="1">
        <v>6.9444444444444441E-3</v>
      </c>
      <c r="Z244">
        <v>19</v>
      </c>
      <c r="AA244">
        <v>51</v>
      </c>
      <c r="AB244">
        <v>8</v>
      </c>
      <c r="AC244">
        <v>0</v>
      </c>
      <c r="AD244">
        <v>11570</v>
      </c>
      <c r="AF244" t="s">
        <v>59</v>
      </c>
      <c r="AG244" t="s">
        <v>59</v>
      </c>
      <c r="AH244">
        <v>2</v>
      </c>
      <c r="AI244">
        <v>2</v>
      </c>
      <c r="AJ244" t="s">
        <v>59</v>
      </c>
      <c r="AK244" t="s">
        <v>59</v>
      </c>
      <c r="AL244" t="s">
        <v>59</v>
      </c>
      <c r="AM244" t="s">
        <v>59</v>
      </c>
      <c r="AN244">
        <v>1</v>
      </c>
      <c r="AO244">
        <v>0</v>
      </c>
      <c r="AP244">
        <v>4</v>
      </c>
      <c r="AQ244" t="s">
        <v>59</v>
      </c>
      <c r="AR244" t="s">
        <v>677</v>
      </c>
      <c r="AS244" t="s">
        <v>678</v>
      </c>
    </row>
    <row r="245" spans="1:45" hidden="1" x14ac:dyDescent="0.25">
      <c r="A245">
        <v>244</v>
      </c>
      <c r="B245" t="s">
        <v>640</v>
      </c>
      <c r="C245" t="s">
        <v>360</v>
      </c>
      <c r="D245" t="s">
        <v>61</v>
      </c>
      <c r="E245" s="1">
        <v>0.375</v>
      </c>
      <c r="F245" t="s">
        <v>679</v>
      </c>
      <c r="G245">
        <v>6</v>
      </c>
      <c r="H245">
        <v>2</v>
      </c>
      <c r="I245" t="s">
        <v>501</v>
      </c>
      <c r="J245" t="s">
        <v>125</v>
      </c>
      <c r="K245" t="s">
        <v>73</v>
      </c>
      <c r="L245" t="s">
        <v>103</v>
      </c>
      <c r="M245" t="s">
        <v>56</v>
      </c>
      <c r="N245" t="s">
        <v>104</v>
      </c>
      <c r="T245" t="s">
        <v>360</v>
      </c>
      <c r="U245" t="s">
        <v>56</v>
      </c>
      <c r="V245" t="s">
        <v>57</v>
      </c>
      <c r="W245" t="s">
        <v>680</v>
      </c>
      <c r="X245" s="1">
        <v>0.38194444444444442</v>
      </c>
      <c r="Y245" s="1">
        <v>6.9444444444444441E-3</v>
      </c>
      <c r="Z245">
        <v>1</v>
      </c>
      <c r="AA245">
        <v>5</v>
      </c>
      <c r="AB245">
        <v>0</v>
      </c>
      <c r="AC245">
        <v>11</v>
      </c>
      <c r="AD245">
        <v>0</v>
      </c>
      <c r="AF245" t="s">
        <v>59</v>
      </c>
      <c r="AG245" t="s">
        <v>59</v>
      </c>
      <c r="AH245" t="s">
        <v>59</v>
      </c>
      <c r="AI245" t="s">
        <v>59</v>
      </c>
      <c r="AJ245" t="s">
        <v>59</v>
      </c>
      <c r="AK245" t="s">
        <v>59</v>
      </c>
      <c r="AL245" t="s">
        <v>59</v>
      </c>
      <c r="AM245" t="s">
        <v>59</v>
      </c>
      <c r="AN245">
        <v>1</v>
      </c>
      <c r="AO245">
        <v>0</v>
      </c>
      <c r="AP245">
        <v>0</v>
      </c>
      <c r="AQ245" t="s">
        <v>59</v>
      </c>
      <c r="AR245" t="s">
        <v>362</v>
      </c>
    </row>
    <row r="246" spans="1:45" hidden="1" x14ac:dyDescent="0.25">
      <c r="A246">
        <v>245</v>
      </c>
      <c r="B246" t="s">
        <v>640</v>
      </c>
      <c r="C246" t="s">
        <v>360</v>
      </c>
      <c r="D246" t="s">
        <v>61</v>
      </c>
      <c r="E246" s="1">
        <v>0.375</v>
      </c>
      <c r="F246" t="s">
        <v>500</v>
      </c>
      <c r="G246">
        <v>6</v>
      </c>
      <c r="H246">
        <v>2</v>
      </c>
      <c r="I246" t="s">
        <v>501</v>
      </c>
      <c r="J246" t="s">
        <v>125</v>
      </c>
      <c r="K246" t="s">
        <v>73</v>
      </c>
      <c r="L246" t="s">
        <v>362</v>
      </c>
      <c r="M246" t="s">
        <v>56</v>
      </c>
      <c r="N246" t="s">
        <v>104</v>
      </c>
      <c r="T246" t="s">
        <v>360</v>
      </c>
      <c r="U246" t="s">
        <v>56</v>
      </c>
      <c r="V246" t="s">
        <v>57</v>
      </c>
      <c r="W246" t="s">
        <v>362</v>
      </c>
      <c r="X246" s="1">
        <v>0.38194444444444442</v>
      </c>
      <c r="Y246" s="1">
        <v>6.9444444444444441E-3</v>
      </c>
      <c r="Z246">
        <v>1</v>
      </c>
      <c r="AA246">
        <v>5</v>
      </c>
      <c r="AB246">
        <v>0</v>
      </c>
      <c r="AC246">
        <v>11</v>
      </c>
      <c r="AD246">
        <v>0</v>
      </c>
      <c r="AF246" t="s">
        <v>59</v>
      </c>
      <c r="AG246" t="s">
        <v>59</v>
      </c>
      <c r="AH246" t="s">
        <v>59</v>
      </c>
      <c r="AI246" t="s">
        <v>59</v>
      </c>
      <c r="AJ246" t="s">
        <v>59</v>
      </c>
      <c r="AK246" t="s">
        <v>59</v>
      </c>
      <c r="AL246" t="s">
        <v>59</v>
      </c>
      <c r="AM246" t="s">
        <v>59</v>
      </c>
      <c r="AN246">
        <v>1</v>
      </c>
      <c r="AO246">
        <v>0</v>
      </c>
      <c r="AP246">
        <v>0</v>
      </c>
      <c r="AQ246" t="s">
        <v>59</v>
      </c>
      <c r="AR246" t="s">
        <v>362</v>
      </c>
      <c r="AS246" t="s">
        <v>498</v>
      </c>
    </row>
    <row r="247" spans="1:45" hidden="1" x14ac:dyDescent="0.25">
      <c r="A247">
        <v>246</v>
      </c>
      <c r="B247" t="s">
        <v>640</v>
      </c>
      <c r="C247" t="s">
        <v>360</v>
      </c>
      <c r="D247" t="s">
        <v>61</v>
      </c>
      <c r="E247" s="1">
        <v>0.66666666666666663</v>
      </c>
      <c r="F247" t="s">
        <v>681</v>
      </c>
      <c r="G247">
        <v>7</v>
      </c>
      <c r="H247">
        <v>7</v>
      </c>
      <c r="I247" t="s">
        <v>129</v>
      </c>
      <c r="J247" t="s">
        <v>130</v>
      </c>
      <c r="K247" t="s">
        <v>65</v>
      </c>
      <c r="L247" t="s">
        <v>103</v>
      </c>
      <c r="M247" t="s">
        <v>56</v>
      </c>
      <c r="N247" t="s">
        <v>104</v>
      </c>
      <c r="T247" t="s">
        <v>360</v>
      </c>
      <c r="U247" t="s">
        <v>56</v>
      </c>
      <c r="V247" t="s">
        <v>57</v>
      </c>
      <c r="W247" t="s">
        <v>680</v>
      </c>
      <c r="X247" s="1">
        <v>0.67013888888888884</v>
      </c>
      <c r="Y247" s="1">
        <v>3.472222222222222E-3</v>
      </c>
      <c r="Z247">
        <v>2</v>
      </c>
      <c r="AA247">
        <v>12</v>
      </c>
      <c r="AB247">
        <v>0</v>
      </c>
      <c r="AC247">
        <v>1</v>
      </c>
      <c r="AD247">
        <v>55</v>
      </c>
      <c r="AF247" t="s">
        <v>59</v>
      </c>
      <c r="AG247" t="s">
        <v>59</v>
      </c>
      <c r="AH247" t="s">
        <v>59</v>
      </c>
      <c r="AI247" t="s">
        <v>59</v>
      </c>
      <c r="AJ247" t="s">
        <v>59</v>
      </c>
      <c r="AK247" t="s">
        <v>59</v>
      </c>
      <c r="AL247" t="s">
        <v>59</v>
      </c>
      <c r="AM247" t="s">
        <v>59</v>
      </c>
      <c r="AN247">
        <v>1</v>
      </c>
      <c r="AO247">
        <v>0</v>
      </c>
      <c r="AP247">
        <v>0</v>
      </c>
      <c r="AQ247" t="s">
        <v>59</v>
      </c>
      <c r="AR247" t="s">
        <v>103</v>
      </c>
      <c r="AS247" t="s">
        <v>369</v>
      </c>
    </row>
    <row r="248" spans="1:45" hidden="1" x14ac:dyDescent="0.25">
      <c r="A248">
        <v>247</v>
      </c>
      <c r="B248" t="s">
        <v>640</v>
      </c>
      <c r="C248" t="s">
        <v>360</v>
      </c>
      <c r="D248" t="s">
        <v>61</v>
      </c>
      <c r="E248" s="1">
        <v>0.375</v>
      </c>
      <c r="F248" t="s">
        <v>682</v>
      </c>
      <c r="G248">
        <v>4</v>
      </c>
      <c r="H248">
        <v>4</v>
      </c>
      <c r="I248" t="s">
        <v>377</v>
      </c>
      <c r="J248" t="s">
        <v>170</v>
      </c>
      <c r="K248" t="s">
        <v>65</v>
      </c>
      <c r="L248" t="s">
        <v>103</v>
      </c>
      <c r="M248" t="s">
        <v>56</v>
      </c>
      <c r="N248" t="s">
        <v>104</v>
      </c>
      <c r="T248" t="s">
        <v>360</v>
      </c>
      <c r="U248" t="s">
        <v>56</v>
      </c>
      <c r="V248" t="s">
        <v>57</v>
      </c>
      <c r="W248" t="s">
        <v>683</v>
      </c>
      <c r="X248" s="1">
        <v>0.38194444444444442</v>
      </c>
      <c r="Y248" s="1">
        <v>6.9444444444444441E-3</v>
      </c>
      <c r="Z248">
        <v>1</v>
      </c>
      <c r="AA248">
        <v>6</v>
      </c>
      <c r="AB248">
        <v>0</v>
      </c>
      <c r="AC248">
        <v>11</v>
      </c>
      <c r="AD248">
        <v>0</v>
      </c>
      <c r="AF248" t="s">
        <v>59</v>
      </c>
      <c r="AG248" t="s">
        <v>59</v>
      </c>
      <c r="AH248" t="s">
        <v>59</v>
      </c>
      <c r="AI248" t="s">
        <v>59</v>
      </c>
      <c r="AJ248" t="s">
        <v>59</v>
      </c>
      <c r="AK248" t="s">
        <v>59</v>
      </c>
      <c r="AL248" t="s">
        <v>59</v>
      </c>
      <c r="AM248" t="s">
        <v>59</v>
      </c>
      <c r="AN248">
        <v>1</v>
      </c>
      <c r="AO248">
        <v>0</v>
      </c>
      <c r="AP248">
        <v>0</v>
      </c>
      <c r="AQ248" t="s">
        <v>59</v>
      </c>
      <c r="AR248" t="s">
        <v>103</v>
      </c>
      <c r="AS248" t="s">
        <v>378</v>
      </c>
    </row>
    <row r="249" spans="1:45" hidden="1" x14ac:dyDescent="0.25">
      <c r="A249">
        <v>248</v>
      </c>
      <c r="B249" t="s">
        <v>640</v>
      </c>
      <c r="C249" t="s">
        <v>360</v>
      </c>
      <c r="D249" t="s">
        <v>61</v>
      </c>
      <c r="E249" s="1">
        <v>0.375</v>
      </c>
      <c r="F249" t="s">
        <v>684</v>
      </c>
      <c r="G249" t="s">
        <v>120</v>
      </c>
      <c r="H249" t="s">
        <v>120</v>
      </c>
      <c r="I249" t="s">
        <v>582</v>
      </c>
      <c r="J249" t="s">
        <v>72</v>
      </c>
      <c r="K249" t="s">
        <v>73</v>
      </c>
      <c r="L249" t="s">
        <v>362</v>
      </c>
      <c r="M249" t="s">
        <v>56</v>
      </c>
      <c r="N249" t="s">
        <v>104</v>
      </c>
      <c r="T249" t="s">
        <v>360</v>
      </c>
      <c r="U249" t="s">
        <v>56</v>
      </c>
      <c r="V249" t="s">
        <v>57</v>
      </c>
      <c r="W249" t="s">
        <v>362</v>
      </c>
      <c r="X249" s="1">
        <v>0.38194444444444442</v>
      </c>
      <c r="Y249" s="1">
        <v>6.9444444444444441E-3</v>
      </c>
      <c r="Z249">
        <v>1</v>
      </c>
      <c r="AA249">
        <v>5</v>
      </c>
      <c r="AB249">
        <v>0</v>
      </c>
      <c r="AC249">
        <v>11</v>
      </c>
      <c r="AD249">
        <v>0</v>
      </c>
      <c r="AF249" t="s">
        <v>59</v>
      </c>
      <c r="AG249" t="s">
        <v>59</v>
      </c>
      <c r="AH249" t="s">
        <v>59</v>
      </c>
      <c r="AI249" t="s">
        <v>59</v>
      </c>
      <c r="AJ249" t="s">
        <v>59</v>
      </c>
      <c r="AK249" t="s">
        <v>59</v>
      </c>
      <c r="AL249" t="s">
        <v>59</v>
      </c>
      <c r="AM249" t="s">
        <v>59</v>
      </c>
      <c r="AN249">
        <v>1</v>
      </c>
      <c r="AO249">
        <v>0</v>
      </c>
      <c r="AP249">
        <v>0</v>
      </c>
      <c r="AQ249" t="s">
        <v>59</v>
      </c>
      <c r="AR249" t="s">
        <v>362</v>
      </c>
      <c r="AS249" t="s">
        <v>498</v>
      </c>
    </row>
    <row r="250" spans="1:45" hidden="1" x14ac:dyDescent="0.25">
      <c r="A250">
        <v>249</v>
      </c>
      <c r="B250" t="s">
        <v>640</v>
      </c>
      <c r="C250" t="s">
        <v>360</v>
      </c>
      <c r="D250" t="s">
        <v>61</v>
      </c>
      <c r="E250" s="1">
        <v>0.375</v>
      </c>
      <c r="F250" t="s">
        <v>685</v>
      </c>
      <c r="G250">
        <v>9</v>
      </c>
      <c r="H250">
        <v>5</v>
      </c>
      <c r="I250" t="s">
        <v>294</v>
      </c>
      <c r="J250" t="s">
        <v>125</v>
      </c>
      <c r="K250" t="s">
        <v>73</v>
      </c>
      <c r="L250" t="s">
        <v>362</v>
      </c>
      <c r="M250" t="s">
        <v>56</v>
      </c>
      <c r="N250" t="s">
        <v>104</v>
      </c>
      <c r="T250" t="s">
        <v>360</v>
      </c>
      <c r="U250" t="s">
        <v>56</v>
      </c>
      <c r="V250" t="s">
        <v>57</v>
      </c>
      <c r="W250" t="s">
        <v>362</v>
      </c>
      <c r="X250" s="1">
        <v>0.38194444444444442</v>
      </c>
      <c r="Y250" s="1">
        <v>6.9444444444444441E-3</v>
      </c>
      <c r="Z250">
        <v>1</v>
      </c>
      <c r="AA250">
        <v>5</v>
      </c>
      <c r="AB250">
        <v>0</v>
      </c>
      <c r="AC250">
        <v>11</v>
      </c>
      <c r="AD250">
        <v>0</v>
      </c>
      <c r="AF250" t="s">
        <v>59</v>
      </c>
      <c r="AG250" t="s">
        <v>59</v>
      </c>
      <c r="AH250" t="s">
        <v>59</v>
      </c>
      <c r="AI250" t="s">
        <v>59</v>
      </c>
      <c r="AJ250" t="s">
        <v>59</v>
      </c>
      <c r="AK250" t="s">
        <v>59</v>
      </c>
      <c r="AL250" t="s">
        <v>59</v>
      </c>
      <c r="AM250" t="s">
        <v>59</v>
      </c>
      <c r="AN250">
        <v>1</v>
      </c>
      <c r="AO250">
        <v>0</v>
      </c>
      <c r="AP250">
        <v>4</v>
      </c>
      <c r="AQ250" t="s">
        <v>59</v>
      </c>
      <c r="AR250" t="s">
        <v>362</v>
      </c>
      <c r="AS250" t="s">
        <v>686</v>
      </c>
    </row>
    <row r="251" spans="1:45" hidden="1" x14ac:dyDescent="0.25">
      <c r="A251">
        <v>250</v>
      </c>
      <c r="B251" t="s">
        <v>640</v>
      </c>
      <c r="C251" t="s">
        <v>360</v>
      </c>
      <c r="D251" t="s">
        <v>61</v>
      </c>
      <c r="E251" s="1">
        <v>0.375</v>
      </c>
      <c r="F251" t="s">
        <v>687</v>
      </c>
      <c r="G251">
        <v>3</v>
      </c>
      <c r="H251">
        <v>6</v>
      </c>
      <c r="I251" t="s">
        <v>603</v>
      </c>
      <c r="J251" t="s">
        <v>199</v>
      </c>
      <c r="K251" t="s">
        <v>73</v>
      </c>
      <c r="L251" t="s">
        <v>362</v>
      </c>
      <c r="M251" t="s">
        <v>56</v>
      </c>
      <c r="N251" t="s">
        <v>104</v>
      </c>
      <c r="T251" t="s">
        <v>360</v>
      </c>
      <c r="U251" t="s">
        <v>56</v>
      </c>
      <c r="V251" t="s">
        <v>57</v>
      </c>
      <c r="W251" t="s">
        <v>362</v>
      </c>
      <c r="X251" s="1">
        <v>0.38194444444444442</v>
      </c>
      <c r="Y251" s="1">
        <v>6.9444444444444441E-3</v>
      </c>
      <c r="Z251">
        <v>1</v>
      </c>
      <c r="AA251">
        <v>5</v>
      </c>
      <c r="AB251">
        <v>0</v>
      </c>
      <c r="AC251">
        <v>11</v>
      </c>
      <c r="AD251">
        <v>0</v>
      </c>
      <c r="AF251" t="s">
        <v>59</v>
      </c>
      <c r="AG251" t="s">
        <v>59</v>
      </c>
      <c r="AH251" t="s">
        <v>59</v>
      </c>
      <c r="AI251" t="s">
        <v>59</v>
      </c>
      <c r="AJ251" t="s">
        <v>59</v>
      </c>
      <c r="AK251" t="s">
        <v>59</v>
      </c>
      <c r="AL251" t="s">
        <v>59</v>
      </c>
      <c r="AM251" t="s">
        <v>59</v>
      </c>
      <c r="AN251">
        <v>1</v>
      </c>
      <c r="AO251">
        <v>0</v>
      </c>
      <c r="AP251">
        <v>0</v>
      </c>
      <c r="AQ251" t="s">
        <v>59</v>
      </c>
      <c r="AR251" t="s">
        <v>362</v>
      </c>
      <c r="AS251" t="s">
        <v>498</v>
      </c>
    </row>
    <row r="252" spans="1:45" hidden="1" x14ac:dyDescent="0.25">
      <c r="A252">
        <v>251</v>
      </c>
      <c r="B252" t="s">
        <v>640</v>
      </c>
      <c r="C252" t="s">
        <v>360</v>
      </c>
      <c r="D252" t="s">
        <v>61</v>
      </c>
      <c r="E252" s="1">
        <v>0.375</v>
      </c>
      <c r="F252" t="s">
        <v>688</v>
      </c>
      <c r="G252" t="s">
        <v>120</v>
      </c>
      <c r="H252" t="s">
        <v>120</v>
      </c>
      <c r="I252" t="s">
        <v>371</v>
      </c>
      <c r="J252" t="s">
        <v>72</v>
      </c>
      <c r="K252" t="s">
        <v>73</v>
      </c>
      <c r="L252" t="s">
        <v>362</v>
      </c>
      <c r="M252" t="s">
        <v>56</v>
      </c>
      <c r="N252" t="s">
        <v>104</v>
      </c>
      <c r="T252" t="s">
        <v>360</v>
      </c>
      <c r="U252" t="s">
        <v>56</v>
      </c>
      <c r="V252" t="s">
        <v>57</v>
      </c>
      <c r="W252" t="s">
        <v>362</v>
      </c>
      <c r="X252" s="1">
        <v>0.38194444444444442</v>
      </c>
      <c r="Y252" s="1">
        <v>6.9444444444444441E-3</v>
      </c>
      <c r="Z252">
        <v>1</v>
      </c>
      <c r="AA252">
        <v>5</v>
      </c>
      <c r="AB252">
        <v>0</v>
      </c>
      <c r="AC252">
        <v>11</v>
      </c>
      <c r="AD252">
        <v>0</v>
      </c>
      <c r="AF252" t="s">
        <v>59</v>
      </c>
      <c r="AG252" t="s">
        <v>59</v>
      </c>
      <c r="AH252" t="s">
        <v>59</v>
      </c>
      <c r="AI252" t="s">
        <v>59</v>
      </c>
      <c r="AJ252" t="s">
        <v>59</v>
      </c>
      <c r="AK252" t="s">
        <v>59</v>
      </c>
      <c r="AL252" t="s">
        <v>59</v>
      </c>
      <c r="AM252" t="s">
        <v>59</v>
      </c>
      <c r="AN252">
        <v>1</v>
      </c>
      <c r="AO252">
        <v>0</v>
      </c>
      <c r="AP252">
        <v>0</v>
      </c>
      <c r="AQ252" t="s">
        <v>59</v>
      </c>
      <c r="AR252" t="s">
        <v>362</v>
      </c>
      <c r="AS252" t="s">
        <v>498</v>
      </c>
    </row>
    <row r="253" spans="1:45" hidden="1" x14ac:dyDescent="0.25">
      <c r="A253">
        <v>252</v>
      </c>
      <c r="B253" t="s">
        <v>640</v>
      </c>
      <c r="C253" t="s">
        <v>360</v>
      </c>
      <c r="D253" t="s">
        <v>61</v>
      </c>
      <c r="E253" s="1">
        <v>0.375</v>
      </c>
      <c r="F253" t="s">
        <v>689</v>
      </c>
      <c r="G253">
        <v>9</v>
      </c>
      <c r="H253">
        <v>4</v>
      </c>
      <c r="I253" t="s">
        <v>371</v>
      </c>
      <c r="J253" t="s">
        <v>72</v>
      </c>
      <c r="K253" t="s">
        <v>73</v>
      </c>
      <c r="L253" t="s">
        <v>362</v>
      </c>
      <c r="M253" t="s">
        <v>56</v>
      </c>
      <c r="N253" t="s">
        <v>104</v>
      </c>
      <c r="T253" t="s">
        <v>360</v>
      </c>
      <c r="U253" t="s">
        <v>56</v>
      </c>
      <c r="V253" t="s">
        <v>57</v>
      </c>
      <c r="W253" t="s">
        <v>362</v>
      </c>
      <c r="X253" s="1">
        <v>0.38194444444444442</v>
      </c>
      <c r="Y253" s="1">
        <v>6.9444444444444441E-3</v>
      </c>
      <c r="Z253">
        <v>1</v>
      </c>
      <c r="AA253">
        <v>5</v>
      </c>
      <c r="AB253">
        <v>0</v>
      </c>
      <c r="AC253">
        <v>11</v>
      </c>
      <c r="AD253">
        <v>0</v>
      </c>
      <c r="AF253" t="s">
        <v>59</v>
      </c>
      <c r="AG253" t="s">
        <v>59</v>
      </c>
      <c r="AH253" t="s">
        <v>59</v>
      </c>
      <c r="AI253" t="s">
        <v>59</v>
      </c>
      <c r="AJ253" t="s">
        <v>59</v>
      </c>
      <c r="AK253" t="s">
        <v>59</v>
      </c>
      <c r="AL253" t="s">
        <v>59</v>
      </c>
      <c r="AM253" t="s">
        <v>59</v>
      </c>
      <c r="AN253">
        <v>1</v>
      </c>
      <c r="AO253">
        <v>0</v>
      </c>
      <c r="AP253">
        <v>1</v>
      </c>
      <c r="AQ253" t="s">
        <v>59</v>
      </c>
      <c r="AR253" t="s">
        <v>362</v>
      </c>
      <c r="AS253" t="s">
        <v>690</v>
      </c>
    </row>
    <row r="254" spans="1:45" hidden="1" x14ac:dyDescent="0.25">
      <c r="A254">
        <v>253</v>
      </c>
      <c r="B254" t="s">
        <v>640</v>
      </c>
      <c r="C254" t="s">
        <v>360</v>
      </c>
      <c r="D254" t="s">
        <v>61</v>
      </c>
      <c r="E254" s="1">
        <v>0.375</v>
      </c>
      <c r="F254" t="s">
        <v>691</v>
      </c>
      <c r="G254">
        <v>7</v>
      </c>
      <c r="H254">
        <v>8</v>
      </c>
      <c r="I254" t="s">
        <v>371</v>
      </c>
      <c r="J254" t="s">
        <v>72</v>
      </c>
      <c r="K254" t="s">
        <v>73</v>
      </c>
      <c r="L254" t="s">
        <v>362</v>
      </c>
      <c r="M254" t="s">
        <v>56</v>
      </c>
      <c r="N254" t="s">
        <v>104</v>
      </c>
      <c r="T254" t="s">
        <v>360</v>
      </c>
      <c r="U254" t="s">
        <v>56</v>
      </c>
      <c r="V254" t="s">
        <v>57</v>
      </c>
      <c r="W254" t="s">
        <v>362</v>
      </c>
      <c r="X254" s="1">
        <v>0.38194444444444442</v>
      </c>
      <c r="Y254" s="1">
        <v>6.9444444444444441E-3</v>
      </c>
      <c r="Z254">
        <v>1</v>
      </c>
      <c r="AA254">
        <v>5</v>
      </c>
      <c r="AB254">
        <v>0</v>
      </c>
      <c r="AC254">
        <v>11</v>
      </c>
      <c r="AD254">
        <v>0</v>
      </c>
      <c r="AF254" t="s">
        <v>59</v>
      </c>
      <c r="AG254" t="s">
        <v>59</v>
      </c>
      <c r="AH254" t="s">
        <v>59</v>
      </c>
      <c r="AI254" t="s">
        <v>59</v>
      </c>
      <c r="AJ254" t="s">
        <v>59</v>
      </c>
      <c r="AK254" t="s">
        <v>59</v>
      </c>
      <c r="AL254" t="s">
        <v>59</v>
      </c>
      <c r="AM254" t="s">
        <v>59</v>
      </c>
      <c r="AN254">
        <v>1</v>
      </c>
      <c r="AO254">
        <v>0</v>
      </c>
      <c r="AP254">
        <v>1</v>
      </c>
      <c r="AQ254" t="s">
        <v>59</v>
      </c>
      <c r="AR254" t="s">
        <v>362</v>
      </c>
      <c r="AS254" t="s">
        <v>692</v>
      </c>
    </row>
    <row r="255" spans="1:45" hidden="1" x14ac:dyDescent="0.25">
      <c r="A255">
        <v>254</v>
      </c>
      <c r="B255" t="s">
        <v>640</v>
      </c>
      <c r="C255" t="s">
        <v>360</v>
      </c>
      <c r="D255" t="s">
        <v>61</v>
      </c>
      <c r="E255" s="1">
        <v>0.375</v>
      </c>
      <c r="F255" t="s">
        <v>693</v>
      </c>
      <c r="G255">
        <v>6</v>
      </c>
      <c r="H255">
        <v>15</v>
      </c>
      <c r="I255" t="s">
        <v>603</v>
      </c>
      <c r="J255" t="s">
        <v>199</v>
      </c>
      <c r="K255" t="s">
        <v>73</v>
      </c>
      <c r="L255" t="s">
        <v>103</v>
      </c>
      <c r="M255" t="s">
        <v>56</v>
      </c>
      <c r="N255" t="s">
        <v>104</v>
      </c>
      <c r="T255" t="s">
        <v>360</v>
      </c>
      <c r="U255" t="s">
        <v>56</v>
      </c>
      <c r="V255" t="s">
        <v>57</v>
      </c>
      <c r="W255" t="s">
        <v>680</v>
      </c>
      <c r="X255" s="1">
        <v>0.38194444444444442</v>
      </c>
      <c r="Y255" s="1">
        <v>6.9444444444444441E-3</v>
      </c>
      <c r="Z255">
        <v>1</v>
      </c>
      <c r="AA255">
        <v>5</v>
      </c>
      <c r="AB255">
        <v>0</v>
      </c>
      <c r="AC255">
        <v>11</v>
      </c>
      <c r="AD255">
        <v>0</v>
      </c>
      <c r="AF255" t="s">
        <v>59</v>
      </c>
      <c r="AG255" t="s">
        <v>59</v>
      </c>
      <c r="AH255" t="s">
        <v>59</v>
      </c>
      <c r="AI255" t="s">
        <v>59</v>
      </c>
      <c r="AJ255" t="s">
        <v>59</v>
      </c>
      <c r="AK255" t="s">
        <v>59</v>
      </c>
      <c r="AL255" t="s">
        <v>59</v>
      </c>
      <c r="AM255" t="s">
        <v>59</v>
      </c>
      <c r="AN255">
        <v>1</v>
      </c>
      <c r="AO255">
        <v>0</v>
      </c>
      <c r="AP255">
        <v>0</v>
      </c>
      <c r="AQ255" t="s">
        <v>59</v>
      </c>
      <c r="AR255" t="s">
        <v>362</v>
      </c>
    </row>
    <row r="256" spans="1:45" hidden="1" x14ac:dyDescent="0.25">
      <c r="A256">
        <v>255</v>
      </c>
      <c r="B256" t="s">
        <v>640</v>
      </c>
      <c r="C256" t="s">
        <v>360</v>
      </c>
      <c r="D256" t="s">
        <v>61</v>
      </c>
      <c r="E256" s="1">
        <v>0.57291666666666663</v>
      </c>
      <c r="F256" t="s">
        <v>427</v>
      </c>
      <c r="G256">
        <v>8</v>
      </c>
      <c r="H256">
        <v>2</v>
      </c>
      <c r="I256" t="s">
        <v>241</v>
      </c>
      <c r="J256" t="s">
        <v>130</v>
      </c>
      <c r="K256" t="s">
        <v>65</v>
      </c>
      <c r="L256" t="s">
        <v>103</v>
      </c>
      <c r="M256" t="s">
        <v>56</v>
      </c>
      <c r="N256" t="s">
        <v>104</v>
      </c>
      <c r="T256" t="s">
        <v>360</v>
      </c>
      <c r="U256" t="s">
        <v>56</v>
      </c>
      <c r="V256" t="s">
        <v>57</v>
      </c>
      <c r="W256" t="s">
        <v>680</v>
      </c>
      <c r="X256" s="1">
        <v>0.57638888888888895</v>
      </c>
      <c r="Y256" s="1">
        <v>3.472222222222222E-3</v>
      </c>
      <c r="Z256">
        <v>1</v>
      </c>
      <c r="AA256">
        <v>6</v>
      </c>
      <c r="AB256">
        <v>0</v>
      </c>
      <c r="AC256">
        <v>2</v>
      </c>
      <c r="AD256">
        <v>20</v>
      </c>
      <c r="AF256" t="s">
        <v>59</v>
      </c>
      <c r="AG256" t="s">
        <v>59</v>
      </c>
      <c r="AH256" t="s">
        <v>59</v>
      </c>
      <c r="AI256" t="s">
        <v>59</v>
      </c>
      <c r="AJ256" t="s">
        <v>59</v>
      </c>
      <c r="AK256" t="s">
        <v>59</v>
      </c>
      <c r="AL256" t="s">
        <v>59</v>
      </c>
      <c r="AM256" t="s">
        <v>59</v>
      </c>
      <c r="AN256">
        <v>1</v>
      </c>
      <c r="AO256">
        <v>0</v>
      </c>
      <c r="AP256">
        <v>0</v>
      </c>
      <c r="AQ256" t="s">
        <v>59</v>
      </c>
      <c r="AR256" t="s">
        <v>103</v>
      </c>
      <c r="AS256" t="s">
        <v>694</v>
      </c>
    </row>
    <row r="257" spans="1:45" hidden="1" x14ac:dyDescent="0.25">
      <c r="A257">
        <v>256</v>
      </c>
      <c r="B257" t="s">
        <v>640</v>
      </c>
      <c r="C257" t="s">
        <v>360</v>
      </c>
      <c r="D257" t="s">
        <v>61</v>
      </c>
      <c r="E257" s="1">
        <v>0.375</v>
      </c>
      <c r="F257" t="s">
        <v>695</v>
      </c>
      <c r="I257" t="s">
        <v>672</v>
      </c>
      <c r="J257" t="s">
        <v>264</v>
      </c>
      <c r="K257" t="s">
        <v>50</v>
      </c>
      <c r="L257" t="s">
        <v>362</v>
      </c>
      <c r="M257" t="s">
        <v>56</v>
      </c>
      <c r="N257" t="s">
        <v>104</v>
      </c>
      <c r="T257" t="s">
        <v>360</v>
      </c>
      <c r="U257" t="s">
        <v>56</v>
      </c>
      <c r="V257" t="s">
        <v>57</v>
      </c>
      <c r="W257" t="s">
        <v>362</v>
      </c>
      <c r="X257" s="1">
        <v>0.38194444444444442</v>
      </c>
      <c r="Y257" s="1">
        <v>6.9444444444444441E-3</v>
      </c>
      <c r="Z257">
        <v>4</v>
      </c>
      <c r="AA257">
        <v>24</v>
      </c>
      <c r="AB257">
        <v>0</v>
      </c>
      <c r="AC257">
        <v>8</v>
      </c>
      <c r="AD257">
        <v>0</v>
      </c>
      <c r="AF257" t="s">
        <v>59</v>
      </c>
      <c r="AG257" t="s">
        <v>59</v>
      </c>
      <c r="AH257" t="s">
        <v>59</v>
      </c>
      <c r="AI257" t="s">
        <v>59</v>
      </c>
      <c r="AJ257" t="s">
        <v>59</v>
      </c>
      <c r="AK257" t="s">
        <v>59</v>
      </c>
      <c r="AL257" t="s">
        <v>59</v>
      </c>
      <c r="AM257" t="s">
        <v>59</v>
      </c>
      <c r="AN257">
        <v>1</v>
      </c>
      <c r="AO257">
        <v>0</v>
      </c>
      <c r="AP257">
        <v>9</v>
      </c>
      <c r="AQ257" t="s">
        <v>59</v>
      </c>
      <c r="AR257" t="s">
        <v>362</v>
      </c>
      <c r="AS257" t="s">
        <v>498</v>
      </c>
    </row>
    <row r="258" spans="1:45" hidden="1" x14ac:dyDescent="0.25">
      <c r="A258">
        <v>257</v>
      </c>
      <c r="B258" t="s">
        <v>640</v>
      </c>
      <c r="C258" t="s">
        <v>360</v>
      </c>
      <c r="D258" t="s">
        <v>61</v>
      </c>
      <c r="E258" s="1">
        <v>0.375</v>
      </c>
      <c r="F258" t="s">
        <v>696</v>
      </c>
      <c r="G258">
        <v>11</v>
      </c>
      <c r="H258">
        <v>8</v>
      </c>
      <c r="I258" t="s">
        <v>495</v>
      </c>
      <c r="J258" t="s">
        <v>351</v>
      </c>
      <c r="K258" t="s">
        <v>73</v>
      </c>
      <c r="L258" t="s">
        <v>362</v>
      </c>
      <c r="M258" t="s">
        <v>56</v>
      </c>
      <c r="N258" t="s">
        <v>104</v>
      </c>
      <c r="T258" t="s">
        <v>360</v>
      </c>
      <c r="U258" t="s">
        <v>56</v>
      </c>
      <c r="V258" t="s">
        <v>57</v>
      </c>
      <c r="W258" t="s">
        <v>362</v>
      </c>
      <c r="X258" s="1">
        <v>0.38194444444444442</v>
      </c>
      <c r="Y258" s="1">
        <v>6.9444444444444441E-3</v>
      </c>
      <c r="Z258">
        <v>1</v>
      </c>
      <c r="AA258">
        <v>5</v>
      </c>
      <c r="AB258">
        <v>0</v>
      </c>
      <c r="AC258">
        <v>8</v>
      </c>
      <c r="AD258">
        <v>0</v>
      </c>
      <c r="AF258" t="s">
        <v>59</v>
      </c>
      <c r="AG258" t="s">
        <v>59</v>
      </c>
      <c r="AH258" t="s">
        <v>59</v>
      </c>
      <c r="AI258" t="s">
        <v>59</v>
      </c>
      <c r="AJ258" t="s">
        <v>59</v>
      </c>
      <c r="AK258" t="s">
        <v>59</v>
      </c>
      <c r="AL258" t="s">
        <v>59</v>
      </c>
      <c r="AM258" t="s">
        <v>59</v>
      </c>
      <c r="AN258">
        <v>1</v>
      </c>
      <c r="AO258">
        <v>0</v>
      </c>
      <c r="AP258">
        <v>5</v>
      </c>
      <c r="AQ258" t="s">
        <v>59</v>
      </c>
      <c r="AR258" t="s">
        <v>362</v>
      </c>
      <c r="AS258" t="s">
        <v>697</v>
      </c>
    </row>
    <row r="259" spans="1:45" hidden="1" x14ac:dyDescent="0.25">
      <c r="A259">
        <v>258</v>
      </c>
      <c r="B259" t="s">
        <v>640</v>
      </c>
      <c r="C259" t="s">
        <v>360</v>
      </c>
      <c r="D259" t="s">
        <v>61</v>
      </c>
      <c r="E259" s="1">
        <v>0.375</v>
      </c>
      <c r="F259" t="s">
        <v>698</v>
      </c>
      <c r="G259">
        <v>8</v>
      </c>
      <c r="H259">
        <v>9</v>
      </c>
      <c r="I259" t="s">
        <v>95</v>
      </c>
      <c r="J259" t="s">
        <v>91</v>
      </c>
      <c r="K259" t="s">
        <v>73</v>
      </c>
      <c r="L259" t="s">
        <v>362</v>
      </c>
      <c r="M259" t="s">
        <v>56</v>
      </c>
      <c r="N259" t="s">
        <v>104</v>
      </c>
      <c r="T259" t="s">
        <v>360</v>
      </c>
      <c r="U259" t="s">
        <v>56</v>
      </c>
      <c r="V259" t="s">
        <v>57</v>
      </c>
      <c r="W259" t="s">
        <v>362</v>
      </c>
      <c r="X259" s="1">
        <v>0.38194444444444442</v>
      </c>
      <c r="Y259" s="1">
        <v>6.9444444444444441E-3</v>
      </c>
      <c r="Z259">
        <v>1</v>
      </c>
      <c r="AA259">
        <v>5</v>
      </c>
      <c r="AB259">
        <v>0</v>
      </c>
      <c r="AC259">
        <v>8</v>
      </c>
      <c r="AD259">
        <v>0</v>
      </c>
      <c r="AF259" t="s">
        <v>59</v>
      </c>
      <c r="AG259" t="s">
        <v>59</v>
      </c>
      <c r="AH259" t="s">
        <v>59</v>
      </c>
      <c r="AI259" t="s">
        <v>59</v>
      </c>
      <c r="AJ259" t="s">
        <v>59</v>
      </c>
      <c r="AK259" t="s">
        <v>59</v>
      </c>
      <c r="AL259" t="s">
        <v>59</v>
      </c>
      <c r="AM259" t="s">
        <v>59</v>
      </c>
      <c r="AN259">
        <v>1</v>
      </c>
      <c r="AO259">
        <v>0</v>
      </c>
      <c r="AP259">
        <v>0</v>
      </c>
      <c r="AQ259" t="s">
        <v>59</v>
      </c>
      <c r="AR259" t="s">
        <v>362</v>
      </c>
      <c r="AS259" t="s">
        <v>498</v>
      </c>
    </row>
    <row r="260" spans="1:45" hidden="1" x14ac:dyDescent="0.25">
      <c r="A260">
        <v>259</v>
      </c>
      <c r="B260" t="s">
        <v>640</v>
      </c>
      <c r="C260" t="s">
        <v>360</v>
      </c>
      <c r="D260" t="s">
        <v>61</v>
      </c>
      <c r="E260" s="1">
        <v>0.375</v>
      </c>
      <c r="F260" t="s">
        <v>699</v>
      </c>
      <c r="G260">
        <v>11</v>
      </c>
      <c r="H260">
        <v>11</v>
      </c>
      <c r="I260" t="s">
        <v>324</v>
      </c>
      <c r="J260" t="s">
        <v>72</v>
      </c>
      <c r="K260" t="s">
        <v>73</v>
      </c>
      <c r="L260" t="s">
        <v>362</v>
      </c>
      <c r="M260" t="s">
        <v>56</v>
      </c>
      <c r="N260" t="s">
        <v>104</v>
      </c>
      <c r="T260" t="s">
        <v>360</v>
      </c>
      <c r="U260" t="s">
        <v>56</v>
      </c>
      <c r="V260" t="s">
        <v>57</v>
      </c>
      <c r="W260" t="s">
        <v>362</v>
      </c>
      <c r="X260" s="1">
        <v>0.38194444444444442</v>
      </c>
      <c r="Y260" s="1">
        <v>6.9444444444444441E-3</v>
      </c>
      <c r="Z260">
        <v>1</v>
      </c>
      <c r="AA260">
        <v>5</v>
      </c>
      <c r="AB260">
        <v>0</v>
      </c>
      <c r="AC260">
        <v>8</v>
      </c>
      <c r="AD260">
        <v>0</v>
      </c>
      <c r="AF260" t="s">
        <v>59</v>
      </c>
      <c r="AG260" t="s">
        <v>59</v>
      </c>
      <c r="AH260" t="s">
        <v>59</v>
      </c>
      <c r="AI260" t="s">
        <v>59</v>
      </c>
      <c r="AJ260" t="s">
        <v>59</v>
      </c>
      <c r="AK260" t="s">
        <v>59</v>
      </c>
      <c r="AL260" t="s">
        <v>59</v>
      </c>
      <c r="AM260" t="s">
        <v>59</v>
      </c>
      <c r="AN260">
        <v>1</v>
      </c>
      <c r="AO260">
        <v>0</v>
      </c>
      <c r="AP260">
        <v>4</v>
      </c>
      <c r="AQ260" t="s">
        <v>59</v>
      </c>
      <c r="AR260" t="s">
        <v>362</v>
      </c>
      <c r="AS260" t="s">
        <v>700</v>
      </c>
    </row>
    <row r="261" spans="1:45" hidden="1" x14ac:dyDescent="0.25">
      <c r="A261">
        <v>260</v>
      </c>
      <c r="B261" t="s">
        <v>640</v>
      </c>
      <c r="C261" t="s">
        <v>360</v>
      </c>
      <c r="D261" t="s">
        <v>61</v>
      </c>
      <c r="E261" s="1">
        <v>0.375</v>
      </c>
      <c r="F261" t="s">
        <v>701</v>
      </c>
      <c r="I261" t="s">
        <v>324</v>
      </c>
      <c r="J261" t="s">
        <v>72</v>
      </c>
      <c r="K261" t="s">
        <v>73</v>
      </c>
      <c r="L261" t="s">
        <v>362</v>
      </c>
      <c r="M261" t="s">
        <v>56</v>
      </c>
      <c r="N261" t="s">
        <v>104</v>
      </c>
      <c r="T261" t="s">
        <v>360</v>
      </c>
      <c r="U261" t="s">
        <v>56</v>
      </c>
      <c r="V261" t="s">
        <v>57</v>
      </c>
      <c r="W261" t="s">
        <v>362</v>
      </c>
      <c r="X261" s="1">
        <v>0.38194444444444442</v>
      </c>
      <c r="Y261" s="1">
        <v>6.9444444444444441E-3</v>
      </c>
      <c r="Z261">
        <v>1</v>
      </c>
      <c r="AA261">
        <v>5</v>
      </c>
      <c r="AB261">
        <v>0</v>
      </c>
      <c r="AC261">
        <v>8</v>
      </c>
      <c r="AD261">
        <v>0</v>
      </c>
      <c r="AF261" t="s">
        <v>59</v>
      </c>
      <c r="AG261" t="s">
        <v>59</v>
      </c>
      <c r="AH261" t="s">
        <v>59</v>
      </c>
      <c r="AI261" t="s">
        <v>59</v>
      </c>
      <c r="AJ261" t="s">
        <v>59</v>
      </c>
      <c r="AK261" t="s">
        <v>59</v>
      </c>
      <c r="AL261" t="s">
        <v>59</v>
      </c>
      <c r="AM261" t="s">
        <v>59</v>
      </c>
      <c r="AN261">
        <v>1</v>
      </c>
      <c r="AO261">
        <v>0</v>
      </c>
      <c r="AP261">
        <v>0</v>
      </c>
      <c r="AQ261" t="s">
        <v>59</v>
      </c>
      <c r="AR261" t="s">
        <v>362</v>
      </c>
      <c r="AS261" t="s">
        <v>498</v>
      </c>
    </row>
    <row r="262" spans="1:45" hidden="1" x14ac:dyDescent="0.25">
      <c r="A262">
        <v>261</v>
      </c>
      <c r="B262" t="s">
        <v>640</v>
      </c>
      <c r="C262" t="s">
        <v>360</v>
      </c>
      <c r="D262" t="s">
        <v>61</v>
      </c>
      <c r="E262" s="1">
        <v>0.375</v>
      </c>
      <c r="F262" t="s">
        <v>702</v>
      </c>
      <c r="G262">
        <v>7</v>
      </c>
      <c r="H262">
        <v>11</v>
      </c>
      <c r="I262" t="s">
        <v>324</v>
      </c>
      <c r="J262" t="s">
        <v>72</v>
      </c>
      <c r="K262" t="s">
        <v>73</v>
      </c>
      <c r="L262" t="s">
        <v>362</v>
      </c>
      <c r="M262" t="s">
        <v>56</v>
      </c>
      <c r="N262" t="s">
        <v>104</v>
      </c>
      <c r="T262" t="s">
        <v>360</v>
      </c>
      <c r="U262" t="s">
        <v>56</v>
      </c>
      <c r="V262" t="s">
        <v>57</v>
      </c>
      <c r="W262" t="s">
        <v>362</v>
      </c>
      <c r="X262" s="1">
        <v>0.38194444444444442</v>
      </c>
      <c r="Y262" s="1">
        <v>6.9444444444444441E-3</v>
      </c>
      <c r="Z262">
        <v>1</v>
      </c>
      <c r="AA262">
        <v>5</v>
      </c>
      <c r="AB262">
        <v>0</v>
      </c>
      <c r="AC262">
        <v>8</v>
      </c>
      <c r="AD262">
        <v>0</v>
      </c>
      <c r="AF262" t="s">
        <v>59</v>
      </c>
      <c r="AG262" t="s">
        <v>59</v>
      </c>
      <c r="AH262" t="s">
        <v>59</v>
      </c>
      <c r="AI262" t="s">
        <v>59</v>
      </c>
      <c r="AJ262" t="s">
        <v>59</v>
      </c>
      <c r="AK262" t="s">
        <v>59</v>
      </c>
      <c r="AL262" t="s">
        <v>59</v>
      </c>
      <c r="AM262" t="s">
        <v>59</v>
      </c>
      <c r="AN262">
        <v>1</v>
      </c>
      <c r="AO262">
        <v>0</v>
      </c>
      <c r="AP262">
        <v>0</v>
      </c>
      <c r="AQ262" t="s">
        <v>59</v>
      </c>
      <c r="AR262" t="s">
        <v>362</v>
      </c>
      <c r="AS262" t="s">
        <v>498</v>
      </c>
    </row>
    <row r="263" spans="1:45" hidden="1" x14ac:dyDescent="0.25">
      <c r="A263">
        <v>262</v>
      </c>
      <c r="B263" t="s">
        <v>640</v>
      </c>
      <c r="C263" t="s">
        <v>360</v>
      </c>
      <c r="D263" t="s">
        <v>61</v>
      </c>
      <c r="E263" s="1">
        <v>0.375</v>
      </c>
      <c r="F263" t="s">
        <v>703</v>
      </c>
      <c r="G263">
        <v>8</v>
      </c>
      <c r="H263">
        <v>10</v>
      </c>
      <c r="I263" t="s">
        <v>513</v>
      </c>
      <c r="J263" t="s">
        <v>72</v>
      </c>
      <c r="K263" t="s">
        <v>73</v>
      </c>
      <c r="L263" t="s">
        <v>362</v>
      </c>
      <c r="M263" t="s">
        <v>56</v>
      </c>
      <c r="N263" t="s">
        <v>104</v>
      </c>
      <c r="T263" t="s">
        <v>360</v>
      </c>
      <c r="U263" t="s">
        <v>56</v>
      </c>
      <c r="V263" t="s">
        <v>57</v>
      </c>
      <c r="W263" t="s">
        <v>362</v>
      </c>
      <c r="X263" s="1">
        <v>0.38194444444444442</v>
      </c>
      <c r="Y263" s="1">
        <v>6.9444444444444441E-3</v>
      </c>
      <c r="Z263">
        <v>1</v>
      </c>
      <c r="AA263">
        <v>5</v>
      </c>
      <c r="AB263">
        <v>0</v>
      </c>
      <c r="AC263">
        <v>8</v>
      </c>
      <c r="AD263">
        <v>0</v>
      </c>
      <c r="AF263" t="s">
        <v>59</v>
      </c>
      <c r="AG263" t="s">
        <v>59</v>
      </c>
      <c r="AH263" t="s">
        <v>59</v>
      </c>
      <c r="AI263" t="s">
        <v>59</v>
      </c>
      <c r="AJ263" t="s">
        <v>59</v>
      </c>
      <c r="AK263" t="s">
        <v>59</v>
      </c>
      <c r="AL263" t="s">
        <v>59</v>
      </c>
      <c r="AM263" t="s">
        <v>59</v>
      </c>
      <c r="AN263">
        <v>1</v>
      </c>
      <c r="AO263">
        <v>0</v>
      </c>
      <c r="AP263">
        <v>1</v>
      </c>
      <c r="AQ263" t="s">
        <v>59</v>
      </c>
      <c r="AR263" t="s">
        <v>362</v>
      </c>
      <c r="AS263" t="s">
        <v>704</v>
      </c>
    </row>
    <row r="264" spans="1:45" hidden="1" x14ac:dyDescent="0.25">
      <c r="A264">
        <v>263</v>
      </c>
      <c r="B264" t="s">
        <v>640</v>
      </c>
      <c r="C264" t="s">
        <v>360</v>
      </c>
      <c r="D264" t="s">
        <v>61</v>
      </c>
      <c r="E264" s="1">
        <v>0.375</v>
      </c>
      <c r="F264" t="s">
        <v>705</v>
      </c>
      <c r="G264">
        <v>3</v>
      </c>
      <c r="H264">
        <v>3</v>
      </c>
      <c r="I264" t="s">
        <v>324</v>
      </c>
      <c r="J264" t="s">
        <v>72</v>
      </c>
      <c r="K264" t="s">
        <v>73</v>
      </c>
      <c r="L264" t="s">
        <v>362</v>
      </c>
      <c r="M264" t="s">
        <v>56</v>
      </c>
      <c r="N264" t="s">
        <v>104</v>
      </c>
      <c r="T264" t="s">
        <v>360</v>
      </c>
      <c r="U264" t="s">
        <v>56</v>
      </c>
      <c r="V264" t="s">
        <v>57</v>
      </c>
      <c r="W264" t="s">
        <v>362</v>
      </c>
      <c r="X264" s="1">
        <v>0.38194444444444442</v>
      </c>
      <c r="Y264" s="1">
        <v>6.9444444444444441E-3</v>
      </c>
      <c r="Z264">
        <v>1</v>
      </c>
      <c r="AA264">
        <v>5</v>
      </c>
      <c r="AB264">
        <v>0</v>
      </c>
      <c r="AC264">
        <v>8</v>
      </c>
      <c r="AD264">
        <v>0</v>
      </c>
      <c r="AF264" t="s">
        <v>59</v>
      </c>
      <c r="AG264" t="s">
        <v>59</v>
      </c>
      <c r="AH264" t="s">
        <v>59</v>
      </c>
      <c r="AI264" t="s">
        <v>59</v>
      </c>
      <c r="AJ264" t="s">
        <v>59</v>
      </c>
      <c r="AK264" t="s">
        <v>59</v>
      </c>
      <c r="AL264" t="s">
        <v>59</v>
      </c>
      <c r="AM264" t="s">
        <v>59</v>
      </c>
      <c r="AN264">
        <v>1</v>
      </c>
      <c r="AO264">
        <v>0</v>
      </c>
      <c r="AP264">
        <v>0</v>
      </c>
      <c r="AQ264" t="s">
        <v>59</v>
      </c>
      <c r="AR264" t="s">
        <v>362</v>
      </c>
      <c r="AS264" t="s">
        <v>498</v>
      </c>
    </row>
    <row r="265" spans="1:45" hidden="1" x14ac:dyDescent="0.25">
      <c r="A265">
        <v>264</v>
      </c>
      <c r="B265" t="s">
        <v>640</v>
      </c>
      <c r="C265" t="s">
        <v>360</v>
      </c>
      <c r="D265" t="s">
        <v>61</v>
      </c>
      <c r="E265" s="1">
        <v>0.375</v>
      </c>
      <c r="F265" t="s">
        <v>706</v>
      </c>
      <c r="G265">
        <v>5</v>
      </c>
      <c r="H265">
        <v>9</v>
      </c>
      <c r="I265" t="s">
        <v>324</v>
      </c>
      <c r="J265" t="s">
        <v>72</v>
      </c>
      <c r="K265" t="s">
        <v>73</v>
      </c>
      <c r="L265" t="s">
        <v>362</v>
      </c>
      <c r="M265" t="s">
        <v>56</v>
      </c>
      <c r="N265" t="s">
        <v>104</v>
      </c>
      <c r="T265" t="s">
        <v>360</v>
      </c>
      <c r="U265" t="s">
        <v>56</v>
      </c>
      <c r="V265" t="s">
        <v>57</v>
      </c>
      <c r="W265" t="s">
        <v>362</v>
      </c>
      <c r="X265" s="1">
        <v>0.38194444444444442</v>
      </c>
      <c r="Y265" s="1">
        <v>6.9444444444444441E-3</v>
      </c>
      <c r="Z265">
        <v>1</v>
      </c>
      <c r="AA265">
        <v>5</v>
      </c>
      <c r="AB265">
        <v>0</v>
      </c>
      <c r="AC265">
        <v>8</v>
      </c>
      <c r="AD265">
        <v>0</v>
      </c>
      <c r="AF265" t="s">
        <v>59</v>
      </c>
      <c r="AG265" t="s">
        <v>59</v>
      </c>
      <c r="AH265" t="s">
        <v>59</v>
      </c>
      <c r="AI265" t="s">
        <v>59</v>
      </c>
      <c r="AJ265" t="s">
        <v>59</v>
      </c>
      <c r="AK265" t="s">
        <v>59</v>
      </c>
      <c r="AL265" t="s">
        <v>59</v>
      </c>
      <c r="AM265" t="s">
        <v>59</v>
      </c>
      <c r="AN265">
        <v>1</v>
      </c>
      <c r="AO265">
        <v>0</v>
      </c>
      <c r="AP265">
        <v>1</v>
      </c>
      <c r="AQ265" t="s">
        <v>59</v>
      </c>
      <c r="AR265" t="s">
        <v>362</v>
      </c>
      <c r="AS265" t="s">
        <v>707</v>
      </c>
    </row>
    <row r="266" spans="1:45" hidden="1" x14ac:dyDescent="0.25">
      <c r="A266">
        <v>265</v>
      </c>
      <c r="B266" t="s">
        <v>640</v>
      </c>
      <c r="C266" t="s">
        <v>360</v>
      </c>
      <c r="D266" t="s">
        <v>61</v>
      </c>
      <c r="E266" s="1">
        <v>0.375</v>
      </c>
      <c r="F266" t="s">
        <v>708</v>
      </c>
      <c r="G266">
        <v>6</v>
      </c>
      <c r="H266">
        <v>5</v>
      </c>
      <c r="I266" t="s">
        <v>324</v>
      </c>
      <c r="J266" t="s">
        <v>72</v>
      </c>
      <c r="K266" t="s">
        <v>73</v>
      </c>
      <c r="L266" t="s">
        <v>362</v>
      </c>
      <c r="M266" t="s">
        <v>56</v>
      </c>
      <c r="N266" t="s">
        <v>104</v>
      </c>
      <c r="T266" t="s">
        <v>360</v>
      </c>
      <c r="U266" t="s">
        <v>56</v>
      </c>
      <c r="V266" t="s">
        <v>57</v>
      </c>
      <c r="W266" t="s">
        <v>362</v>
      </c>
      <c r="X266" s="1">
        <v>0.38194444444444442</v>
      </c>
      <c r="Y266" s="1">
        <v>6.9444444444444441E-3</v>
      </c>
      <c r="Z266">
        <v>1</v>
      </c>
      <c r="AA266">
        <v>5</v>
      </c>
      <c r="AB266">
        <v>0</v>
      </c>
      <c r="AC266">
        <v>8</v>
      </c>
      <c r="AD266">
        <v>0</v>
      </c>
      <c r="AF266" t="s">
        <v>59</v>
      </c>
      <c r="AG266" t="s">
        <v>59</v>
      </c>
      <c r="AH266" t="s">
        <v>59</v>
      </c>
      <c r="AI266" t="s">
        <v>59</v>
      </c>
      <c r="AJ266" t="s">
        <v>59</v>
      </c>
      <c r="AK266" t="s">
        <v>59</v>
      </c>
      <c r="AL266" t="s">
        <v>59</v>
      </c>
      <c r="AM266" t="s">
        <v>59</v>
      </c>
      <c r="AN266">
        <v>1</v>
      </c>
      <c r="AO266">
        <v>0</v>
      </c>
      <c r="AP266">
        <v>0</v>
      </c>
      <c r="AQ266" t="s">
        <v>59</v>
      </c>
      <c r="AR266" t="s">
        <v>362</v>
      </c>
      <c r="AS266" t="s">
        <v>498</v>
      </c>
    </row>
    <row r="267" spans="1:45" hidden="1" x14ac:dyDescent="0.25">
      <c r="A267">
        <v>266</v>
      </c>
      <c r="B267" t="s">
        <v>640</v>
      </c>
      <c r="C267" t="s">
        <v>360</v>
      </c>
      <c r="D267" t="s">
        <v>61</v>
      </c>
      <c r="E267" s="1">
        <v>0.375</v>
      </c>
      <c r="F267" t="s">
        <v>709</v>
      </c>
      <c r="I267" t="s">
        <v>324</v>
      </c>
      <c r="J267" t="s">
        <v>72</v>
      </c>
      <c r="K267" t="s">
        <v>73</v>
      </c>
      <c r="L267" t="s">
        <v>362</v>
      </c>
      <c r="M267" t="s">
        <v>56</v>
      </c>
      <c r="N267" t="s">
        <v>104</v>
      </c>
      <c r="T267" t="s">
        <v>360</v>
      </c>
      <c r="U267" t="s">
        <v>56</v>
      </c>
      <c r="V267" t="s">
        <v>57</v>
      </c>
      <c r="W267" t="s">
        <v>362</v>
      </c>
      <c r="X267" s="1">
        <v>0.38194444444444442</v>
      </c>
      <c r="Y267" s="1">
        <v>6.9444444444444441E-3</v>
      </c>
      <c r="Z267">
        <v>1</v>
      </c>
      <c r="AA267">
        <v>5</v>
      </c>
      <c r="AB267">
        <v>0</v>
      </c>
      <c r="AC267">
        <v>8</v>
      </c>
      <c r="AD267">
        <v>0</v>
      </c>
      <c r="AF267" t="s">
        <v>59</v>
      </c>
      <c r="AG267" t="s">
        <v>59</v>
      </c>
      <c r="AH267" t="s">
        <v>59</v>
      </c>
      <c r="AI267" t="s">
        <v>59</v>
      </c>
      <c r="AJ267" t="s">
        <v>59</v>
      </c>
      <c r="AK267" t="s">
        <v>59</v>
      </c>
      <c r="AL267" t="s">
        <v>59</v>
      </c>
      <c r="AM267" t="s">
        <v>59</v>
      </c>
      <c r="AN267">
        <v>1</v>
      </c>
      <c r="AO267">
        <v>0</v>
      </c>
      <c r="AP267">
        <v>2</v>
      </c>
      <c r="AQ267" t="s">
        <v>59</v>
      </c>
      <c r="AR267" t="s">
        <v>362</v>
      </c>
      <c r="AS267" t="s">
        <v>710</v>
      </c>
    </row>
    <row r="268" spans="1:45" hidden="1" x14ac:dyDescent="0.25">
      <c r="A268">
        <v>267</v>
      </c>
      <c r="B268" t="s">
        <v>640</v>
      </c>
      <c r="C268" t="s">
        <v>360</v>
      </c>
      <c r="D268" t="s">
        <v>61</v>
      </c>
      <c r="E268" s="1">
        <v>0.375</v>
      </c>
      <c r="F268" t="s">
        <v>711</v>
      </c>
      <c r="G268" t="s">
        <v>120</v>
      </c>
      <c r="H268" t="s">
        <v>120</v>
      </c>
      <c r="I268" t="s">
        <v>324</v>
      </c>
      <c r="J268" t="s">
        <v>72</v>
      </c>
      <c r="K268" t="s">
        <v>73</v>
      </c>
      <c r="L268" t="s">
        <v>362</v>
      </c>
      <c r="M268" t="s">
        <v>56</v>
      </c>
      <c r="N268" t="s">
        <v>104</v>
      </c>
      <c r="T268" t="s">
        <v>360</v>
      </c>
      <c r="U268" t="s">
        <v>56</v>
      </c>
      <c r="V268" t="s">
        <v>57</v>
      </c>
      <c r="W268" t="s">
        <v>362</v>
      </c>
      <c r="X268" s="1">
        <v>0.38194444444444442</v>
      </c>
      <c r="Y268" s="1">
        <v>6.9444444444444441E-3</v>
      </c>
      <c r="Z268">
        <v>1</v>
      </c>
      <c r="AA268">
        <v>5</v>
      </c>
      <c r="AB268">
        <v>0</v>
      </c>
      <c r="AC268">
        <v>8</v>
      </c>
      <c r="AD268">
        <v>0</v>
      </c>
      <c r="AF268" t="s">
        <v>59</v>
      </c>
      <c r="AG268" t="s">
        <v>59</v>
      </c>
      <c r="AH268" t="s">
        <v>59</v>
      </c>
      <c r="AI268" t="s">
        <v>59</v>
      </c>
      <c r="AJ268" t="s">
        <v>59</v>
      </c>
      <c r="AK268" t="s">
        <v>59</v>
      </c>
      <c r="AL268" t="s">
        <v>59</v>
      </c>
      <c r="AM268" t="s">
        <v>59</v>
      </c>
      <c r="AN268">
        <v>1</v>
      </c>
      <c r="AO268">
        <v>0</v>
      </c>
      <c r="AP268">
        <v>1</v>
      </c>
      <c r="AQ268" t="s">
        <v>59</v>
      </c>
      <c r="AR268" t="s">
        <v>362</v>
      </c>
      <c r="AS268" t="s">
        <v>712</v>
      </c>
    </row>
    <row r="269" spans="1:45" hidden="1" x14ac:dyDescent="0.25">
      <c r="A269">
        <v>268</v>
      </c>
      <c r="B269" t="s">
        <v>640</v>
      </c>
      <c r="C269" t="s">
        <v>360</v>
      </c>
      <c r="D269" t="s">
        <v>61</v>
      </c>
      <c r="E269" s="1">
        <v>0.375</v>
      </c>
      <c r="F269" t="s">
        <v>713</v>
      </c>
      <c r="G269">
        <v>1</v>
      </c>
      <c r="H269">
        <v>7</v>
      </c>
      <c r="I269" t="s">
        <v>324</v>
      </c>
      <c r="J269" t="s">
        <v>72</v>
      </c>
      <c r="K269" t="s">
        <v>73</v>
      </c>
      <c r="L269" t="s">
        <v>362</v>
      </c>
      <c r="M269" t="s">
        <v>56</v>
      </c>
      <c r="N269" t="s">
        <v>104</v>
      </c>
      <c r="T269" t="s">
        <v>360</v>
      </c>
      <c r="U269" t="s">
        <v>56</v>
      </c>
      <c r="V269" t="s">
        <v>57</v>
      </c>
      <c r="W269" t="s">
        <v>362</v>
      </c>
      <c r="X269" s="1">
        <v>0.38194444444444442</v>
      </c>
      <c r="Y269" s="1">
        <v>6.9444444444444441E-3</v>
      </c>
      <c r="Z269">
        <v>1</v>
      </c>
      <c r="AA269">
        <v>5</v>
      </c>
      <c r="AB269">
        <v>0</v>
      </c>
      <c r="AC269">
        <v>8</v>
      </c>
      <c r="AD269">
        <v>0</v>
      </c>
      <c r="AF269" t="s">
        <v>59</v>
      </c>
      <c r="AG269" t="s">
        <v>59</v>
      </c>
      <c r="AH269" t="s">
        <v>59</v>
      </c>
      <c r="AI269" t="s">
        <v>59</v>
      </c>
      <c r="AJ269" t="s">
        <v>59</v>
      </c>
      <c r="AK269" t="s">
        <v>59</v>
      </c>
      <c r="AL269" t="s">
        <v>59</v>
      </c>
      <c r="AM269" t="s">
        <v>59</v>
      </c>
      <c r="AN269">
        <v>1</v>
      </c>
      <c r="AO269">
        <v>0</v>
      </c>
      <c r="AP269">
        <v>1</v>
      </c>
      <c r="AQ269" t="s">
        <v>59</v>
      </c>
      <c r="AR269" t="s">
        <v>362</v>
      </c>
      <c r="AS269" t="s">
        <v>714</v>
      </c>
    </row>
    <row r="270" spans="1:45" hidden="1" x14ac:dyDescent="0.25">
      <c r="A270">
        <v>269</v>
      </c>
      <c r="B270" t="s">
        <v>640</v>
      </c>
      <c r="C270" t="s">
        <v>360</v>
      </c>
      <c r="D270" t="s">
        <v>61</v>
      </c>
      <c r="E270" s="1">
        <v>0.375</v>
      </c>
      <c r="F270" t="s">
        <v>715</v>
      </c>
      <c r="G270">
        <v>6</v>
      </c>
      <c r="H270">
        <v>7</v>
      </c>
      <c r="I270" t="s">
        <v>324</v>
      </c>
      <c r="J270" t="s">
        <v>72</v>
      </c>
      <c r="K270" t="s">
        <v>73</v>
      </c>
      <c r="L270" t="s">
        <v>362</v>
      </c>
      <c r="M270" t="s">
        <v>56</v>
      </c>
      <c r="N270" t="s">
        <v>104</v>
      </c>
      <c r="T270" t="s">
        <v>360</v>
      </c>
      <c r="U270" t="s">
        <v>56</v>
      </c>
      <c r="V270" t="s">
        <v>57</v>
      </c>
      <c r="W270" t="s">
        <v>362</v>
      </c>
      <c r="X270" s="1">
        <v>0.38194444444444442</v>
      </c>
      <c r="Y270" s="1">
        <v>6.9444444444444441E-3</v>
      </c>
      <c r="Z270">
        <v>1</v>
      </c>
      <c r="AA270">
        <v>5</v>
      </c>
      <c r="AB270">
        <v>0</v>
      </c>
      <c r="AC270">
        <v>8</v>
      </c>
      <c r="AD270">
        <v>0</v>
      </c>
      <c r="AF270" t="s">
        <v>59</v>
      </c>
      <c r="AG270" t="s">
        <v>59</v>
      </c>
      <c r="AH270" t="s">
        <v>59</v>
      </c>
      <c r="AI270" t="s">
        <v>59</v>
      </c>
      <c r="AJ270" t="s">
        <v>59</v>
      </c>
      <c r="AK270" t="s">
        <v>59</v>
      </c>
      <c r="AL270" t="s">
        <v>59</v>
      </c>
      <c r="AM270" t="s">
        <v>59</v>
      </c>
      <c r="AN270">
        <v>1</v>
      </c>
      <c r="AO270">
        <v>0</v>
      </c>
      <c r="AP270">
        <v>0</v>
      </c>
      <c r="AQ270" t="s">
        <v>59</v>
      </c>
      <c r="AR270" t="s">
        <v>362</v>
      </c>
      <c r="AS270" t="s">
        <v>498</v>
      </c>
    </row>
    <row r="271" spans="1:45" hidden="1" x14ac:dyDescent="0.25">
      <c r="A271">
        <v>270</v>
      </c>
      <c r="B271" t="s">
        <v>640</v>
      </c>
      <c r="C271" t="s">
        <v>360</v>
      </c>
      <c r="D271" t="s">
        <v>61</v>
      </c>
      <c r="E271" s="1">
        <v>0.375</v>
      </c>
      <c r="F271" t="s">
        <v>716</v>
      </c>
      <c r="G271" t="s">
        <v>120</v>
      </c>
      <c r="H271" t="s">
        <v>120</v>
      </c>
      <c r="I271" t="s">
        <v>324</v>
      </c>
      <c r="J271" t="s">
        <v>72</v>
      </c>
      <c r="K271" t="s">
        <v>73</v>
      </c>
      <c r="L271" t="s">
        <v>362</v>
      </c>
      <c r="M271" t="s">
        <v>56</v>
      </c>
      <c r="N271" t="s">
        <v>104</v>
      </c>
      <c r="T271" t="s">
        <v>360</v>
      </c>
      <c r="U271" t="s">
        <v>56</v>
      </c>
      <c r="V271" t="s">
        <v>57</v>
      </c>
      <c r="W271" t="s">
        <v>362</v>
      </c>
      <c r="X271" s="1">
        <v>0.38194444444444442</v>
      </c>
      <c r="Y271" s="1">
        <v>6.9444444444444441E-3</v>
      </c>
      <c r="Z271">
        <v>1</v>
      </c>
      <c r="AA271">
        <v>5</v>
      </c>
      <c r="AB271">
        <v>0</v>
      </c>
      <c r="AC271">
        <v>8</v>
      </c>
      <c r="AD271">
        <v>0</v>
      </c>
      <c r="AF271" t="s">
        <v>59</v>
      </c>
      <c r="AG271" t="s">
        <v>59</v>
      </c>
      <c r="AH271" t="s">
        <v>59</v>
      </c>
      <c r="AI271" t="s">
        <v>59</v>
      </c>
      <c r="AJ271" t="s">
        <v>59</v>
      </c>
      <c r="AK271" t="s">
        <v>59</v>
      </c>
      <c r="AL271" t="s">
        <v>59</v>
      </c>
      <c r="AM271" t="s">
        <v>59</v>
      </c>
      <c r="AN271">
        <v>1</v>
      </c>
      <c r="AO271">
        <v>0</v>
      </c>
      <c r="AP271">
        <v>1</v>
      </c>
      <c r="AQ271" t="s">
        <v>59</v>
      </c>
      <c r="AR271" t="s">
        <v>362</v>
      </c>
      <c r="AS271" t="s">
        <v>717</v>
      </c>
    </row>
    <row r="272" spans="1:45" hidden="1" x14ac:dyDescent="0.25">
      <c r="A272">
        <v>271</v>
      </c>
      <c r="B272" t="s">
        <v>640</v>
      </c>
      <c r="C272" t="s">
        <v>360</v>
      </c>
      <c r="D272" t="s">
        <v>61</v>
      </c>
      <c r="E272" s="1">
        <v>0.375</v>
      </c>
      <c r="F272" t="s">
        <v>718</v>
      </c>
      <c r="G272">
        <v>2</v>
      </c>
      <c r="H272">
        <v>5</v>
      </c>
      <c r="I272" t="s">
        <v>719</v>
      </c>
      <c r="J272" t="s">
        <v>351</v>
      </c>
      <c r="K272" t="s">
        <v>73</v>
      </c>
      <c r="L272" t="s">
        <v>362</v>
      </c>
      <c r="M272" t="s">
        <v>56</v>
      </c>
      <c r="N272" t="s">
        <v>104</v>
      </c>
      <c r="T272" t="s">
        <v>360</v>
      </c>
      <c r="U272" t="s">
        <v>56</v>
      </c>
      <c r="V272" t="s">
        <v>57</v>
      </c>
      <c r="W272" t="s">
        <v>362</v>
      </c>
      <c r="X272" s="1">
        <v>0.38194444444444442</v>
      </c>
      <c r="Y272" s="1">
        <v>6.9444444444444441E-3</v>
      </c>
      <c r="Z272">
        <v>1</v>
      </c>
      <c r="AA272">
        <v>5</v>
      </c>
      <c r="AB272">
        <v>0</v>
      </c>
      <c r="AC272">
        <v>8</v>
      </c>
      <c r="AD272">
        <v>0</v>
      </c>
      <c r="AF272" t="s">
        <v>59</v>
      </c>
      <c r="AG272" t="s">
        <v>59</v>
      </c>
      <c r="AH272" t="s">
        <v>59</v>
      </c>
      <c r="AI272" t="s">
        <v>59</v>
      </c>
      <c r="AJ272" t="s">
        <v>59</v>
      </c>
      <c r="AK272" t="s">
        <v>59</v>
      </c>
      <c r="AL272" t="s">
        <v>59</v>
      </c>
      <c r="AM272" t="s">
        <v>59</v>
      </c>
      <c r="AN272">
        <v>1</v>
      </c>
      <c r="AO272">
        <v>0</v>
      </c>
      <c r="AP272">
        <v>0</v>
      </c>
      <c r="AQ272" t="s">
        <v>59</v>
      </c>
      <c r="AR272" t="s">
        <v>362</v>
      </c>
      <c r="AS272" t="s">
        <v>720</v>
      </c>
    </row>
    <row r="273" spans="1:45" hidden="1" x14ac:dyDescent="0.25">
      <c r="A273">
        <v>272</v>
      </c>
      <c r="B273" t="s">
        <v>640</v>
      </c>
      <c r="C273" t="s">
        <v>360</v>
      </c>
      <c r="D273" t="s">
        <v>61</v>
      </c>
      <c r="E273" s="1">
        <v>0.375</v>
      </c>
      <c r="F273" t="s">
        <v>721</v>
      </c>
      <c r="G273">
        <v>6</v>
      </c>
      <c r="H273">
        <v>2</v>
      </c>
      <c r="I273" t="s">
        <v>351</v>
      </c>
      <c r="J273" t="s">
        <v>351</v>
      </c>
      <c r="K273" t="s">
        <v>73</v>
      </c>
      <c r="L273" t="s">
        <v>103</v>
      </c>
      <c r="M273" t="s">
        <v>56</v>
      </c>
      <c r="N273" t="s">
        <v>104</v>
      </c>
      <c r="T273" t="s">
        <v>360</v>
      </c>
      <c r="U273" t="s">
        <v>56</v>
      </c>
      <c r="V273" t="s">
        <v>57</v>
      </c>
      <c r="W273" t="s">
        <v>680</v>
      </c>
      <c r="X273" s="1">
        <v>0.38194444444444442</v>
      </c>
      <c r="Y273" s="1">
        <v>6.9444444444444441E-3</v>
      </c>
      <c r="Z273">
        <v>1</v>
      </c>
      <c r="AA273">
        <v>5</v>
      </c>
      <c r="AB273">
        <v>0</v>
      </c>
      <c r="AC273">
        <v>8</v>
      </c>
      <c r="AD273">
        <v>0</v>
      </c>
      <c r="AF273" t="s">
        <v>59</v>
      </c>
      <c r="AG273" t="s">
        <v>59</v>
      </c>
      <c r="AH273" t="s">
        <v>59</v>
      </c>
      <c r="AI273" t="s">
        <v>59</v>
      </c>
      <c r="AJ273" t="s">
        <v>59</v>
      </c>
      <c r="AK273" t="s">
        <v>59</v>
      </c>
      <c r="AL273" t="s">
        <v>59</v>
      </c>
      <c r="AM273" t="s">
        <v>59</v>
      </c>
      <c r="AN273">
        <v>1</v>
      </c>
      <c r="AO273">
        <v>0</v>
      </c>
      <c r="AP273">
        <v>0</v>
      </c>
      <c r="AQ273" t="s">
        <v>59</v>
      </c>
      <c r="AR273" t="s">
        <v>362</v>
      </c>
    </row>
    <row r="274" spans="1:45" hidden="1" x14ac:dyDescent="0.25">
      <c r="A274">
        <v>273</v>
      </c>
      <c r="B274" t="s">
        <v>640</v>
      </c>
      <c r="C274" t="s">
        <v>360</v>
      </c>
      <c r="D274" t="s">
        <v>61</v>
      </c>
      <c r="E274" s="1">
        <v>0.67361111111111116</v>
      </c>
      <c r="F274" t="s">
        <v>722</v>
      </c>
      <c r="I274" t="s">
        <v>241</v>
      </c>
      <c r="J274" t="s">
        <v>130</v>
      </c>
      <c r="K274" t="s">
        <v>65</v>
      </c>
      <c r="L274" t="s">
        <v>103</v>
      </c>
      <c r="M274" t="s">
        <v>56</v>
      </c>
      <c r="N274" t="s">
        <v>104</v>
      </c>
      <c r="T274" t="s">
        <v>360</v>
      </c>
      <c r="U274" t="s">
        <v>56</v>
      </c>
      <c r="V274" t="s">
        <v>57</v>
      </c>
      <c r="W274" t="s">
        <v>680</v>
      </c>
      <c r="X274" s="1">
        <v>0.67708333333333337</v>
      </c>
      <c r="Y274" s="1">
        <v>3.472222222222222E-3</v>
      </c>
      <c r="Z274">
        <v>2</v>
      </c>
      <c r="AA274">
        <v>12</v>
      </c>
      <c r="AB274">
        <v>0</v>
      </c>
      <c r="AC274">
        <v>2</v>
      </c>
      <c r="AD274">
        <v>0</v>
      </c>
      <c r="AF274" t="s">
        <v>59</v>
      </c>
      <c r="AG274" t="s">
        <v>59</v>
      </c>
      <c r="AH274" t="s">
        <v>59</v>
      </c>
      <c r="AI274" t="s">
        <v>59</v>
      </c>
      <c r="AJ274" t="s">
        <v>59</v>
      </c>
      <c r="AK274" t="s">
        <v>59</v>
      </c>
      <c r="AL274" t="s">
        <v>59</v>
      </c>
      <c r="AM274" t="s">
        <v>59</v>
      </c>
      <c r="AN274">
        <v>1</v>
      </c>
      <c r="AO274">
        <v>0</v>
      </c>
      <c r="AP274">
        <v>0</v>
      </c>
      <c r="AQ274" t="s">
        <v>59</v>
      </c>
      <c r="AR274" t="s">
        <v>103</v>
      </c>
      <c r="AS274" t="s">
        <v>369</v>
      </c>
    </row>
    <row r="275" spans="1:45" hidden="1" x14ac:dyDescent="0.25">
      <c r="A275">
        <v>274</v>
      </c>
      <c r="B275" t="s">
        <v>640</v>
      </c>
      <c r="C275" t="s">
        <v>360</v>
      </c>
      <c r="D275" t="s">
        <v>61</v>
      </c>
      <c r="E275" s="1">
        <v>0.375</v>
      </c>
      <c r="F275" t="s">
        <v>723</v>
      </c>
      <c r="G275">
        <v>16</v>
      </c>
      <c r="H275">
        <v>3</v>
      </c>
      <c r="I275" t="s">
        <v>724</v>
      </c>
      <c r="J275" t="s">
        <v>91</v>
      </c>
      <c r="K275" t="s">
        <v>73</v>
      </c>
      <c r="L275" t="s">
        <v>362</v>
      </c>
      <c r="M275" t="s">
        <v>56</v>
      </c>
      <c r="N275" t="s">
        <v>104</v>
      </c>
      <c r="T275" t="s">
        <v>360</v>
      </c>
      <c r="U275" t="s">
        <v>56</v>
      </c>
      <c r="V275" t="s">
        <v>57</v>
      </c>
      <c r="W275" t="s">
        <v>362</v>
      </c>
      <c r="X275" s="1">
        <v>0.38194444444444442</v>
      </c>
      <c r="Y275" s="1">
        <v>6.9444444444444441E-3</v>
      </c>
      <c r="Z275">
        <v>1</v>
      </c>
      <c r="AA275">
        <v>5</v>
      </c>
      <c r="AB275">
        <v>0</v>
      </c>
      <c r="AC275">
        <v>9</v>
      </c>
      <c r="AD275">
        <v>0</v>
      </c>
      <c r="AF275" t="s">
        <v>59</v>
      </c>
      <c r="AG275" t="s">
        <v>59</v>
      </c>
      <c r="AH275" t="s">
        <v>59</v>
      </c>
      <c r="AI275" t="s">
        <v>59</v>
      </c>
      <c r="AJ275" t="s">
        <v>59</v>
      </c>
      <c r="AK275" t="s">
        <v>59</v>
      </c>
      <c r="AL275" t="s">
        <v>59</v>
      </c>
      <c r="AM275" t="s">
        <v>59</v>
      </c>
      <c r="AN275">
        <v>1</v>
      </c>
      <c r="AO275">
        <v>0</v>
      </c>
      <c r="AP275">
        <v>0</v>
      </c>
      <c r="AQ275" t="s">
        <v>59</v>
      </c>
      <c r="AR275" t="s">
        <v>362</v>
      </c>
      <c r="AS275" t="s">
        <v>498</v>
      </c>
    </row>
    <row r="276" spans="1:45" hidden="1" x14ac:dyDescent="0.25">
      <c r="A276">
        <v>275</v>
      </c>
      <c r="B276" t="s">
        <v>640</v>
      </c>
      <c r="C276" t="s">
        <v>360</v>
      </c>
      <c r="D276" t="s">
        <v>61</v>
      </c>
      <c r="E276" s="1">
        <v>0.65972222222222221</v>
      </c>
      <c r="F276" t="s">
        <v>725</v>
      </c>
      <c r="G276">
        <v>8</v>
      </c>
      <c r="H276">
        <v>11</v>
      </c>
      <c r="I276" t="s">
        <v>726</v>
      </c>
      <c r="J276" t="s">
        <v>170</v>
      </c>
      <c r="K276" t="s">
        <v>65</v>
      </c>
      <c r="L276" t="s">
        <v>103</v>
      </c>
      <c r="M276" t="s">
        <v>56</v>
      </c>
      <c r="N276" t="s">
        <v>104</v>
      </c>
      <c r="T276" t="s">
        <v>360</v>
      </c>
      <c r="U276" t="s">
        <v>56</v>
      </c>
      <c r="V276" t="s">
        <v>57</v>
      </c>
      <c r="W276" t="s">
        <v>680</v>
      </c>
      <c r="X276" s="1">
        <v>0.66319444444444442</v>
      </c>
      <c r="Y276" s="1">
        <v>3.472222222222222E-3</v>
      </c>
      <c r="Z276">
        <v>1</v>
      </c>
      <c r="AA276">
        <v>6</v>
      </c>
      <c r="AB276">
        <v>0</v>
      </c>
      <c r="AC276">
        <v>2</v>
      </c>
      <c r="AD276">
        <v>25</v>
      </c>
      <c r="AF276" t="s">
        <v>59</v>
      </c>
      <c r="AG276" t="s">
        <v>59</v>
      </c>
      <c r="AH276" t="s">
        <v>59</v>
      </c>
      <c r="AI276" t="s">
        <v>59</v>
      </c>
      <c r="AJ276" t="s">
        <v>59</v>
      </c>
      <c r="AK276" t="s">
        <v>59</v>
      </c>
      <c r="AL276" t="s">
        <v>59</v>
      </c>
      <c r="AM276" t="s">
        <v>59</v>
      </c>
      <c r="AN276">
        <v>1</v>
      </c>
      <c r="AO276">
        <v>0</v>
      </c>
      <c r="AP276">
        <v>0</v>
      </c>
      <c r="AQ276" t="s">
        <v>59</v>
      </c>
      <c r="AR276" t="s">
        <v>103</v>
      </c>
      <c r="AS276" t="s">
        <v>378</v>
      </c>
    </row>
    <row r="277" spans="1:45" hidden="1" x14ac:dyDescent="0.25">
      <c r="A277">
        <v>276</v>
      </c>
      <c r="B277" t="s">
        <v>640</v>
      </c>
      <c r="C277" t="s">
        <v>360</v>
      </c>
      <c r="D277" t="s">
        <v>61</v>
      </c>
      <c r="E277" s="1">
        <v>0.375</v>
      </c>
      <c r="F277" t="s">
        <v>727</v>
      </c>
      <c r="G277" t="s">
        <v>120</v>
      </c>
      <c r="H277" t="s">
        <v>120</v>
      </c>
      <c r="I277" t="s">
        <v>593</v>
      </c>
      <c r="J277" t="s">
        <v>351</v>
      </c>
      <c r="K277" t="s">
        <v>73</v>
      </c>
      <c r="L277" t="s">
        <v>362</v>
      </c>
      <c r="M277" t="s">
        <v>56</v>
      </c>
      <c r="N277" t="s">
        <v>104</v>
      </c>
      <c r="T277" t="s">
        <v>360</v>
      </c>
      <c r="U277" t="s">
        <v>56</v>
      </c>
      <c r="V277" t="s">
        <v>57</v>
      </c>
      <c r="W277" t="s">
        <v>362</v>
      </c>
      <c r="X277" s="1">
        <v>0.38194444444444442</v>
      </c>
      <c r="Y277" s="1">
        <v>6.9444444444444441E-3</v>
      </c>
      <c r="Z277">
        <v>1</v>
      </c>
      <c r="AA277">
        <v>5</v>
      </c>
      <c r="AB277">
        <v>0</v>
      </c>
      <c r="AC277">
        <v>9</v>
      </c>
      <c r="AD277">
        <v>0</v>
      </c>
      <c r="AF277" t="s">
        <v>59</v>
      </c>
      <c r="AG277" t="s">
        <v>59</v>
      </c>
      <c r="AH277" t="s">
        <v>59</v>
      </c>
      <c r="AI277" t="s">
        <v>59</v>
      </c>
      <c r="AJ277" t="s">
        <v>59</v>
      </c>
      <c r="AK277" t="s">
        <v>59</v>
      </c>
      <c r="AL277" t="s">
        <v>59</v>
      </c>
      <c r="AM277" t="s">
        <v>59</v>
      </c>
      <c r="AN277">
        <v>1</v>
      </c>
      <c r="AO277">
        <v>0</v>
      </c>
      <c r="AP277">
        <v>0</v>
      </c>
      <c r="AQ277" t="s">
        <v>59</v>
      </c>
      <c r="AR277" t="s">
        <v>362</v>
      </c>
      <c r="AS277" t="s">
        <v>498</v>
      </c>
    </row>
    <row r="278" spans="1:45" hidden="1" x14ac:dyDescent="0.25">
      <c r="A278">
        <v>277</v>
      </c>
      <c r="B278" t="s">
        <v>640</v>
      </c>
      <c r="C278" t="s">
        <v>360</v>
      </c>
      <c r="D278" t="s">
        <v>61</v>
      </c>
      <c r="E278" s="1">
        <v>0.375</v>
      </c>
      <c r="F278" t="s">
        <v>728</v>
      </c>
      <c r="G278">
        <v>1</v>
      </c>
      <c r="H278">
        <v>4</v>
      </c>
      <c r="I278" t="s">
        <v>729</v>
      </c>
      <c r="J278" t="s">
        <v>174</v>
      </c>
      <c r="K278" t="s">
        <v>50</v>
      </c>
      <c r="L278" t="s">
        <v>362</v>
      </c>
      <c r="M278" t="s">
        <v>56</v>
      </c>
      <c r="N278" t="s">
        <v>104</v>
      </c>
      <c r="T278" t="s">
        <v>360</v>
      </c>
      <c r="U278" t="s">
        <v>56</v>
      </c>
      <c r="V278" t="s">
        <v>57</v>
      </c>
      <c r="W278" t="s">
        <v>362</v>
      </c>
      <c r="X278" s="1">
        <v>0.38194444444444442</v>
      </c>
      <c r="Y278" s="1">
        <v>6.9444444444444441E-3</v>
      </c>
      <c r="Z278">
        <v>4</v>
      </c>
      <c r="AA278">
        <v>24</v>
      </c>
      <c r="AB278">
        <v>0</v>
      </c>
      <c r="AC278">
        <v>9</v>
      </c>
      <c r="AD278">
        <v>0</v>
      </c>
      <c r="AF278" t="s">
        <v>59</v>
      </c>
      <c r="AG278" t="s">
        <v>59</v>
      </c>
      <c r="AH278" t="s">
        <v>59</v>
      </c>
      <c r="AI278" t="s">
        <v>59</v>
      </c>
      <c r="AJ278" t="s">
        <v>59</v>
      </c>
      <c r="AK278" t="s">
        <v>59</v>
      </c>
      <c r="AL278" t="s">
        <v>59</v>
      </c>
      <c r="AM278" t="s">
        <v>59</v>
      </c>
      <c r="AN278">
        <v>1</v>
      </c>
      <c r="AO278">
        <v>0</v>
      </c>
      <c r="AP278">
        <v>18</v>
      </c>
      <c r="AQ278" t="s">
        <v>59</v>
      </c>
      <c r="AR278" t="s">
        <v>362</v>
      </c>
      <c r="AS278" t="s">
        <v>498</v>
      </c>
    </row>
    <row r="279" spans="1:45" hidden="1" x14ac:dyDescent="0.25">
      <c r="A279">
        <v>278</v>
      </c>
      <c r="B279" t="s">
        <v>640</v>
      </c>
      <c r="C279" t="s">
        <v>360</v>
      </c>
      <c r="D279" t="s">
        <v>61</v>
      </c>
      <c r="E279" s="1">
        <v>0.35416666666666669</v>
      </c>
      <c r="F279" t="s">
        <v>379</v>
      </c>
      <c r="I279" t="s">
        <v>595</v>
      </c>
      <c r="J279" t="s">
        <v>288</v>
      </c>
      <c r="K279" t="s">
        <v>65</v>
      </c>
      <c r="L279" t="s">
        <v>103</v>
      </c>
      <c r="M279" t="s">
        <v>56</v>
      </c>
      <c r="N279" t="s">
        <v>104</v>
      </c>
      <c r="T279" t="s">
        <v>360</v>
      </c>
      <c r="U279" t="s">
        <v>56</v>
      </c>
      <c r="V279" t="s">
        <v>57</v>
      </c>
      <c r="W279" t="s">
        <v>683</v>
      </c>
      <c r="X279" s="1">
        <v>0.3576388888888889</v>
      </c>
      <c r="Y279" s="1">
        <v>3.472222222222222E-3</v>
      </c>
      <c r="Z279">
        <v>1</v>
      </c>
      <c r="AA279">
        <v>6</v>
      </c>
      <c r="AB279">
        <v>0</v>
      </c>
      <c r="AC279">
        <v>10</v>
      </c>
      <c r="AD279">
        <v>0</v>
      </c>
      <c r="AF279" t="s">
        <v>59</v>
      </c>
      <c r="AG279" t="s">
        <v>59</v>
      </c>
      <c r="AH279" t="s">
        <v>59</v>
      </c>
      <c r="AI279" t="s">
        <v>59</v>
      </c>
      <c r="AJ279" t="s">
        <v>59</v>
      </c>
      <c r="AK279" t="s">
        <v>59</v>
      </c>
      <c r="AL279" t="s">
        <v>59</v>
      </c>
      <c r="AM279" t="s">
        <v>59</v>
      </c>
      <c r="AN279">
        <v>1</v>
      </c>
      <c r="AO279">
        <v>0</v>
      </c>
      <c r="AP279">
        <v>0</v>
      </c>
      <c r="AQ279" t="s">
        <v>59</v>
      </c>
      <c r="AR279" t="s">
        <v>103</v>
      </c>
      <c r="AS279" t="s">
        <v>694</v>
      </c>
    </row>
    <row r="280" spans="1:45" hidden="1" x14ac:dyDescent="0.25">
      <c r="A280">
        <v>279</v>
      </c>
      <c r="B280" t="s">
        <v>640</v>
      </c>
      <c r="C280" t="s">
        <v>360</v>
      </c>
      <c r="D280" t="s">
        <v>61</v>
      </c>
      <c r="E280" s="1">
        <v>0.375</v>
      </c>
      <c r="F280" t="s">
        <v>730</v>
      </c>
      <c r="G280">
        <v>13</v>
      </c>
      <c r="H280">
        <v>5</v>
      </c>
      <c r="I280" t="s">
        <v>187</v>
      </c>
      <c r="J280" t="s">
        <v>91</v>
      </c>
      <c r="K280" t="s">
        <v>73</v>
      </c>
      <c r="L280" t="s">
        <v>362</v>
      </c>
      <c r="M280" t="s">
        <v>56</v>
      </c>
      <c r="N280" t="s">
        <v>104</v>
      </c>
      <c r="T280" t="s">
        <v>360</v>
      </c>
      <c r="U280" t="s">
        <v>56</v>
      </c>
      <c r="V280" t="s">
        <v>57</v>
      </c>
      <c r="W280" t="s">
        <v>362</v>
      </c>
      <c r="X280" s="1">
        <v>0.38194444444444442</v>
      </c>
      <c r="Y280" s="1">
        <v>6.9444444444444441E-3</v>
      </c>
      <c r="Z280">
        <v>1</v>
      </c>
      <c r="AA280">
        <v>5</v>
      </c>
      <c r="AB280">
        <v>0</v>
      </c>
      <c r="AC280">
        <v>8</v>
      </c>
      <c r="AD280">
        <v>0</v>
      </c>
      <c r="AF280" t="s">
        <v>59</v>
      </c>
      <c r="AG280" t="s">
        <v>59</v>
      </c>
      <c r="AH280" t="s">
        <v>59</v>
      </c>
      <c r="AI280" t="s">
        <v>59</v>
      </c>
      <c r="AJ280" t="s">
        <v>59</v>
      </c>
      <c r="AK280" t="s">
        <v>59</v>
      </c>
      <c r="AL280" t="s">
        <v>59</v>
      </c>
      <c r="AM280" t="s">
        <v>59</v>
      </c>
      <c r="AN280">
        <v>1</v>
      </c>
      <c r="AO280">
        <v>0</v>
      </c>
      <c r="AP280">
        <v>11</v>
      </c>
      <c r="AQ280" t="s">
        <v>59</v>
      </c>
      <c r="AR280" t="s">
        <v>362</v>
      </c>
      <c r="AS280" t="s">
        <v>731</v>
      </c>
    </row>
    <row r="281" spans="1:45" hidden="1" x14ac:dyDescent="0.25">
      <c r="A281">
        <v>280</v>
      </c>
      <c r="B281" t="s">
        <v>640</v>
      </c>
      <c r="C281" t="s">
        <v>360</v>
      </c>
      <c r="D281" t="s">
        <v>61</v>
      </c>
      <c r="E281" s="1">
        <v>0.375</v>
      </c>
      <c r="F281" t="s">
        <v>732</v>
      </c>
      <c r="G281">
        <v>1</v>
      </c>
      <c r="H281">
        <v>6</v>
      </c>
      <c r="I281" t="s">
        <v>337</v>
      </c>
      <c r="J281" t="s">
        <v>338</v>
      </c>
      <c r="K281" t="s">
        <v>73</v>
      </c>
      <c r="L281" t="s">
        <v>362</v>
      </c>
      <c r="M281" t="s">
        <v>56</v>
      </c>
      <c r="N281" t="s">
        <v>104</v>
      </c>
      <c r="T281" t="s">
        <v>360</v>
      </c>
      <c r="U281" t="s">
        <v>56</v>
      </c>
      <c r="V281" t="s">
        <v>57</v>
      </c>
      <c r="W281" t="s">
        <v>362</v>
      </c>
      <c r="X281" s="1">
        <v>0.38194444444444442</v>
      </c>
      <c r="Y281" s="1">
        <v>6.9444444444444441E-3</v>
      </c>
      <c r="Z281">
        <v>1</v>
      </c>
      <c r="AA281">
        <v>5</v>
      </c>
      <c r="AB281">
        <v>0</v>
      </c>
      <c r="AC281">
        <v>8</v>
      </c>
      <c r="AD281">
        <v>0</v>
      </c>
      <c r="AF281" t="s">
        <v>59</v>
      </c>
      <c r="AG281" t="s">
        <v>59</v>
      </c>
      <c r="AH281" t="s">
        <v>59</v>
      </c>
      <c r="AI281" t="s">
        <v>59</v>
      </c>
      <c r="AJ281" t="s">
        <v>59</v>
      </c>
      <c r="AK281" t="s">
        <v>59</v>
      </c>
      <c r="AL281" t="s">
        <v>59</v>
      </c>
      <c r="AM281" t="s">
        <v>59</v>
      </c>
      <c r="AN281">
        <v>1</v>
      </c>
      <c r="AO281">
        <v>0</v>
      </c>
      <c r="AP281">
        <v>0</v>
      </c>
      <c r="AQ281" t="s">
        <v>59</v>
      </c>
      <c r="AR281" t="s">
        <v>362</v>
      </c>
      <c r="AS281" t="s">
        <v>498</v>
      </c>
    </row>
    <row r="282" spans="1:45" hidden="1" x14ac:dyDescent="0.25">
      <c r="A282">
        <v>281</v>
      </c>
      <c r="B282" t="s">
        <v>640</v>
      </c>
      <c r="C282" t="s">
        <v>360</v>
      </c>
      <c r="D282" t="s">
        <v>61</v>
      </c>
      <c r="E282" s="1">
        <v>0.375</v>
      </c>
      <c r="F282" t="s">
        <v>733</v>
      </c>
      <c r="I282" t="s">
        <v>458</v>
      </c>
      <c r="J282" t="s">
        <v>338</v>
      </c>
      <c r="K282" t="s">
        <v>73</v>
      </c>
      <c r="L282" t="s">
        <v>103</v>
      </c>
      <c r="M282" t="s">
        <v>56</v>
      </c>
      <c r="N282" t="s">
        <v>104</v>
      </c>
      <c r="T282" t="s">
        <v>360</v>
      </c>
      <c r="U282" t="s">
        <v>56</v>
      </c>
      <c r="V282" t="s">
        <v>57</v>
      </c>
      <c r="W282" t="s">
        <v>680</v>
      </c>
      <c r="X282" s="1">
        <v>0.38194444444444442</v>
      </c>
      <c r="Y282" s="1">
        <v>6.9444444444444441E-3</v>
      </c>
      <c r="Z282">
        <v>1</v>
      </c>
      <c r="AA282">
        <v>5</v>
      </c>
      <c r="AB282">
        <v>0</v>
      </c>
      <c r="AC282">
        <v>8</v>
      </c>
      <c r="AD282">
        <v>0</v>
      </c>
      <c r="AF282" t="s">
        <v>59</v>
      </c>
      <c r="AG282" t="s">
        <v>59</v>
      </c>
      <c r="AH282" t="s">
        <v>59</v>
      </c>
      <c r="AI282" t="s">
        <v>59</v>
      </c>
      <c r="AJ282" t="s">
        <v>59</v>
      </c>
      <c r="AK282" t="s">
        <v>59</v>
      </c>
      <c r="AL282" t="s">
        <v>59</v>
      </c>
      <c r="AM282" t="s">
        <v>59</v>
      </c>
      <c r="AN282">
        <v>1</v>
      </c>
      <c r="AO282">
        <v>0</v>
      </c>
      <c r="AP282">
        <v>0</v>
      </c>
      <c r="AQ282" t="s">
        <v>59</v>
      </c>
      <c r="AR282" t="s">
        <v>362</v>
      </c>
    </row>
    <row r="283" spans="1:45" hidden="1" x14ac:dyDescent="0.25">
      <c r="A283">
        <v>282</v>
      </c>
      <c r="B283" t="s">
        <v>640</v>
      </c>
      <c r="C283" t="s">
        <v>360</v>
      </c>
      <c r="D283" t="s">
        <v>61</v>
      </c>
      <c r="E283" s="1">
        <v>0.57638888888888895</v>
      </c>
      <c r="F283" t="s">
        <v>734</v>
      </c>
      <c r="G283">
        <v>3</v>
      </c>
      <c r="H283">
        <v>3</v>
      </c>
      <c r="I283" t="s">
        <v>384</v>
      </c>
      <c r="J283" t="s">
        <v>304</v>
      </c>
      <c r="K283" t="s">
        <v>133</v>
      </c>
      <c r="L283" t="s">
        <v>362</v>
      </c>
      <c r="M283" t="s">
        <v>56</v>
      </c>
      <c r="N283" t="s">
        <v>104</v>
      </c>
      <c r="T283" t="s">
        <v>360</v>
      </c>
      <c r="U283" t="s">
        <v>56</v>
      </c>
      <c r="V283" t="s">
        <v>57</v>
      </c>
      <c r="W283" t="s">
        <v>121</v>
      </c>
      <c r="X283" s="1">
        <v>0.58333333333333337</v>
      </c>
      <c r="Y283" s="1">
        <v>6.9444444444444441E-3</v>
      </c>
      <c r="Z283">
        <v>1</v>
      </c>
      <c r="AA283">
        <v>4</v>
      </c>
      <c r="AB283">
        <v>0</v>
      </c>
      <c r="AC283">
        <v>3</v>
      </c>
      <c r="AD283">
        <v>9</v>
      </c>
      <c r="AF283" t="s">
        <v>59</v>
      </c>
      <c r="AG283" t="s">
        <v>59</v>
      </c>
      <c r="AH283" t="s">
        <v>59</v>
      </c>
      <c r="AI283" t="s">
        <v>59</v>
      </c>
      <c r="AJ283" t="s">
        <v>59</v>
      </c>
      <c r="AK283" t="s">
        <v>59</v>
      </c>
      <c r="AL283" t="s">
        <v>59</v>
      </c>
      <c r="AM283" t="s">
        <v>59</v>
      </c>
      <c r="AN283">
        <v>1</v>
      </c>
      <c r="AO283">
        <v>0</v>
      </c>
      <c r="AP283">
        <v>11</v>
      </c>
      <c r="AQ283" t="s">
        <v>59</v>
      </c>
      <c r="AR283" t="s">
        <v>362</v>
      </c>
      <c r="AS283" t="s">
        <v>652</v>
      </c>
    </row>
    <row r="284" spans="1:45" hidden="1" x14ac:dyDescent="0.25">
      <c r="A284">
        <v>283</v>
      </c>
      <c r="B284" t="s">
        <v>640</v>
      </c>
      <c r="C284" t="s">
        <v>360</v>
      </c>
      <c r="D284" t="s">
        <v>61</v>
      </c>
      <c r="E284" s="1">
        <v>0.375</v>
      </c>
      <c r="F284" t="s">
        <v>735</v>
      </c>
      <c r="G284">
        <v>5</v>
      </c>
      <c r="H284">
        <v>11</v>
      </c>
      <c r="I284" t="s">
        <v>371</v>
      </c>
      <c r="J284" t="s">
        <v>72</v>
      </c>
      <c r="K284" t="s">
        <v>73</v>
      </c>
      <c r="L284" t="s">
        <v>362</v>
      </c>
      <c r="M284" t="s">
        <v>56</v>
      </c>
      <c r="N284" t="s">
        <v>104</v>
      </c>
      <c r="T284" t="s">
        <v>360</v>
      </c>
      <c r="U284" t="s">
        <v>56</v>
      </c>
      <c r="V284" t="s">
        <v>57</v>
      </c>
      <c r="W284" t="s">
        <v>362</v>
      </c>
      <c r="X284" s="1">
        <v>0.38194444444444442</v>
      </c>
      <c r="Y284" s="1">
        <v>6.9444444444444441E-3</v>
      </c>
      <c r="Z284">
        <v>1</v>
      </c>
      <c r="AA284">
        <v>5</v>
      </c>
      <c r="AB284">
        <v>0</v>
      </c>
      <c r="AC284">
        <v>8</v>
      </c>
      <c r="AD284">
        <v>0</v>
      </c>
      <c r="AF284" t="s">
        <v>59</v>
      </c>
      <c r="AG284" t="s">
        <v>59</v>
      </c>
      <c r="AH284" t="s">
        <v>59</v>
      </c>
      <c r="AI284" t="s">
        <v>59</v>
      </c>
      <c r="AJ284" t="s">
        <v>59</v>
      </c>
      <c r="AK284" t="s">
        <v>59</v>
      </c>
      <c r="AL284" t="s">
        <v>59</v>
      </c>
      <c r="AM284" t="s">
        <v>59</v>
      </c>
      <c r="AN284">
        <v>1</v>
      </c>
      <c r="AO284">
        <v>0</v>
      </c>
      <c r="AP284">
        <v>1</v>
      </c>
      <c r="AQ284" t="s">
        <v>59</v>
      </c>
      <c r="AR284" t="s">
        <v>362</v>
      </c>
      <c r="AS284" t="s">
        <v>692</v>
      </c>
    </row>
    <row r="285" spans="1:45" hidden="1" x14ac:dyDescent="0.25">
      <c r="A285">
        <v>284</v>
      </c>
      <c r="B285" t="s">
        <v>640</v>
      </c>
      <c r="C285" t="s">
        <v>360</v>
      </c>
      <c r="D285" t="s">
        <v>61</v>
      </c>
      <c r="E285" s="1">
        <v>0.375</v>
      </c>
      <c r="F285" t="s">
        <v>736</v>
      </c>
      <c r="G285" t="s">
        <v>120</v>
      </c>
      <c r="H285" t="s">
        <v>120</v>
      </c>
      <c r="I285" t="s">
        <v>371</v>
      </c>
      <c r="J285" t="s">
        <v>72</v>
      </c>
      <c r="K285" t="s">
        <v>73</v>
      </c>
      <c r="L285" t="s">
        <v>362</v>
      </c>
      <c r="M285" t="s">
        <v>56</v>
      </c>
      <c r="N285" t="s">
        <v>104</v>
      </c>
      <c r="T285" t="s">
        <v>360</v>
      </c>
      <c r="U285" t="s">
        <v>56</v>
      </c>
      <c r="V285" t="s">
        <v>57</v>
      </c>
      <c r="W285" t="s">
        <v>362</v>
      </c>
      <c r="X285" s="1">
        <v>0.38194444444444442</v>
      </c>
      <c r="Y285" s="1">
        <v>6.9444444444444441E-3</v>
      </c>
      <c r="Z285">
        <v>1</v>
      </c>
      <c r="AA285">
        <v>5</v>
      </c>
      <c r="AB285">
        <v>0</v>
      </c>
      <c r="AC285">
        <v>8</v>
      </c>
      <c r="AD285">
        <v>0</v>
      </c>
      <c r="AF285" t="s">
        <v>59</v>
      </c>
      <c r="AG285" t="s">
        <v>59</v>
      </c>
      <c r="AH285" t="s">
        <v>59</v>
      </c>
      <c r="AI285" t="s">
        <v>59</v>
      </c>
      <c r="AJ285" t="s">
        <v>59</v>
      </c>
      <c r="AK285" t="s">
        <v>59</v>
      </c>
      <c r="AL285" t="s">
        <v>59</v>
      </c>
      <c r="AM285" t="s">
        <v>59</v>
      </c>
      <c r="AN285">
        <v>1</v>
      </c>
      <c r="AO285">
        <v>0</v>
      </c>
      <c r="AP285">
        <v>1</v>
      </c>
      <c r="AQ285" t="s">
        <v>59</v>
      </c>
      <c r="AR285" t="s">
        <v>362</v>
      </c>
      <c r="AS285" t="s">
        <v>737</v>
      </c>
    </row>
    <row r="286" spans="1:45" hidden="1" x14ac:dyDescent="0.25">
      <c r="A286">
        <v>285</v>
      </c>
      <c r="B286" t="s">
        <v>640</v>
      </c>
      <c r="C286" t="s">
        <v>360</v>
      </c>
      <c r="D286" t="s">
        <v>61</v>
      </c>
      <c r="E286" s="1">
        <v>0.375</v>
      </c>
      <c r="F286" t="s">
        <v>738</v>
      </c>
      <c r="G286" t="s">
        <v>120</v>
      </c>
      <c r="H286" t="s">
        <v>120</v>
      </c>
      <c r="I286" t="s">
        <v>371</v>
      </c>
      <c r="J286" t="s">
        <v>72</v>
      </c>
      <c r="K286" t="s">
        <v>73</v>
      </c>
      <c r="L286" t="s">
        <v>362</v>
      </c>
      <c r="M286" t="s">
        <v>56</v>
      </c>
      <c r="N286" t="s">
        <v>104</v>
      </c>
      <c r="T286" t="s">
        <v>360</v>
      </c>
      <c r="U286" t="s">
        <v>56</v>
      </c>
      <c r="V286" t="s">
        <v>57</v>
      </c>
      <c r="W286" t="s">
        <v>362</v>
      </c>
      <c r="X286" s="1">
        <v>0.38194444444444442</v>
      </c>
      <c r="Y286" s="1">
        <v>6.9444444444444441E-3</v>
      </c>
      <c r="Z286">
        <v>1</v>
      </c>
      <c r="AA286">
        <v>5</v>
      </c>
      <c r="AB286">
        <v>0</v>
      </c>
      <c r="AC286">
        <v>8</v>
      </c>
      <c r="AD286">
        <v>0</v>
      </c>
      <c r="AF286" t="s">
        <v>59</v>
      </c>
      <c r="AG286" t="s">
        <v>59</v>
      </c>
      <c r="AH286" t="s">
        <v>59</v>
      </c>
      <c r="AI286" t="s">
        <v>59</v>
      </c>
      <c r="AJ286" t="s">
        <v>59</v>
      </c>
      <c r="AK286" t="s">
        <v>59</v>
      </c>
      <c r="AL286" t="s">
        <v>59</v>
      </c>
      <c r="AM286" t="s">
        <v>59</v>
      </c>
      <c r="AN286">
        <v>1</v>
      </c>
      <c r="AO286">
        <v>0</v>
      </c>
      <c r="AP286">
        <v>0</v>
      </c>
      <c r="AQ286" t="s">
        <v>59</v>
      </c>
      <c r="AR286" t="s">
        <v>362</v>
      </c>
      <c r="AS286" t="s">
        <v>498</v>
      </c>
    </row>
    <row r="287" spans="1:45" hidden="1" x14ac:dyDescent="0.25">
      <c r="A287">
        <v>286</v>
      </c>
      <c r="B287" t="s">
        <v>640</v>
      </c>
      <c r="C287" t="s">
        <v>360</v>
      </c>
      <c r="D287" t="s">
        <v>61</v>
      </c>
      <c r="E287" s="1">
        <v>0.375</v>
      </c>
      <c r="F287" t="s">
        <v>739</v>
      </c>
      <c r="G287" t="s">
        <v>120</v>
      </c>
      <c r="H287" t="s">
        <v>120</v>
      </c>
      <c r="I287" t="s">
        <v>371</v>
      </c>
      <c r="J287" t="s">
        <v>72</v>
      </c>
      <c r="K287" t="s">
        <v>73</v>
      </c>
      <c r="L287" t="s">
        <v>362</v>
      </c>
      <c r="M287" t="s">
        <v>56</v>
      </c>
      <c r="N287" t="s">
        <v>104</v>
      </c>
      <c r="T287" t="s">
        <v>360</v>
      </c>
      <c r="U287" t="s">
        <v>56</v>
      </c>
      <c r="V287" t="s">
        <v>57</v>
      </c>
      <c r="W287" t="s">
        <v>362</v>
      </c>
      <c r="X287" s="1">
        <v>0.38194444444444442</v>
      </c>
      <c r="Y287" s="1">
        <v>6.9444444444444441E-3</v>
      </c>
      <c r="Z287">
        <v>1</v>
      </c>
      <c r="AA287">
        <v>5</v>
      </c>
      <c r="AB287">
        <v>0</v>
      </c>
      <c r="AC287">
        <v>8</v>
      </c>
      <c r="AD287">
        <v>0</v>
      </c>
      <c r="AF287" t="s">
        <v>59</v>
      </c>
      <c r="AG287" t="s">
        <v>59</v>
      </c>
      <c r="AH287" t="s">
        <v>59</v>
      </c>
      <c r="AI287" t="s">
        <v>59</v>
      </c>
      <c r="AJ287" t="s">
        <v>59</v>
      </c>
      <c r="AK287" t="s">
        <v>59</v>
      </c>
      <c r="AL287" t="s">
        <v>59</v>
      </c>
      <c r="AM287" t="s">
        <v>59</v>
      </c>
      <c r="AN287">
        <v>1</v>
      </c>
      <c r="AO287">
        <v>0</v>
      </c>
      <c r="AP287">
        <v>0</v>
      </c>
      <c r="AQ287" t="s">
        <v>59</v>
      </c>
      <c r="AR287" t="s">
        <v>362</v>
      </c>
      <c r="AS287" t="s">
        <v>498</v>
      </c>
    </row>
    <row r="288" spans="1:45" hidden="1" x14ac:dyDescent="0.25">
      <c r="A288">
        <v>287</v>
      </c>
      <c r="B288" t="s">
        <v>640</v>
      </c>
      <c r="C288" t="s">
        <v>360</v>
      </c>
      <c r="D288" t="s">
        <v>61</v>
      </c>
      <c r="E288" s="1">
        <v>0.375</v>
      </c>
      <c r="F288" t="s">
        <v>740</v>
      </c>
      <c r="G288" t="s">
        <v>120</v>
      </c>
      <c r="H288" t="s">
        <v>120</v>
      </c>
      <c r="I288" t="s">
        <v>603</v>
      </c>
      <c r="J288" t="s">
        <v>199</v>
      </c>
      <c r="K288" t="s">
        <v>73</v>
      </c>
      <c r="L288" t="s">
        <v>362</v>
      </c>
      <c r="M288" t="s">
        <v>56</v>
      </c>
      <c r="N288" t="s">
        <v>104</v>
      </c>
      <c r="T288" t="s">
        <v>360</v>
      </c>
      <c r="U288" t="s">
        <v>56</v>
      </c>
      <c r="V288" t="s">
        <v>57</v>
      </c>
      <c r="W288" t="s">
        <v>362</v>
      </c>
      <c r="X288" s="1">
        <v>0.38194444444444442</v>
      </c>
      <c r="Y288" s="1">
        <v>6.9444444444444441E-3</v>
      </c>
      <c r="Z288">
        <v>1</v>
      </c>
      <c r="AA288">
        <v>5</v>
      </c>
      <c r="AB288">
        <v>0</v>
      </c>
      <c r="AC288">
        <v>8</v>
      </c>
      <c r="AD288">
        <v>0</v>
      </c>
      <c r="AF288" t="s">
        <v>59</v>
      </c>
      <c r="AG288" t="s">
        <v>59</v>
      </c>
      <c r="AH288" t="s">
        <v>59</v>
      </c>
      <c r="AI288" t="s">
        <v>59</v>
      </c>
      <c r="AJ288" t="s">
        <v>59</v>
      </c>
      <c r="AK288" t="s">
        <v>59</v>
      </c>
      <c r="AL288" t="s">
        <v>59</v>
      </c>
      <c r="AM288" t="s">
        <v>59</v>
      </c>
      <c r="AN288">
        <v>1</v>
      </c>
      <c r="AO288">
        <v>0</v>
      </c>
      <c r="AP288">
        <v>0</v>
      </c>
      <c r="AQ288" t="s">
        <v>59</v>
      </c>
      <c r="AR288" t="s">
        <v>362</v>
      </c>
      <c r="AS288" t="s">
        <v>498</v>
      </c>
    </row>
    <row r="289" spans="1:45" hidden="1" x14ac:dyDescent="0.25">
      <c r="A289">
        <v>288</v>
      </c>
      <c r="B289" t="s">
        <v>640</v>
      </c>
      <c r="C289" t="s">
        <v>360</v>
      </c>
      <c r="D289" t="s">
        <v>61</v>
      </c>
      <c r="E289" s="1">
        <v>0.375</v>
      </c>
      <c r="F289" t="s">
        <v>741</v>
      </c>
      <c r="I289" t="s">
        <v>603</v>
      </c>
      <c r="J289" t="s">
        <v>199</v>
      </c>
      <c r="K289" t="s">
        <v>73</v>
      </c>
      <c r="L289" t="s">
        <v>362</v>
      </c>
      <c r="M289" t="s">
        <v>56</v>
      </c>
      <c r="N289" t="s">
        <v>104</v>
      </c>
      <c r="T289" t="s">
        <v>360</v>
      </c>
      <c r="U289" t="s">
        <v>56</v>
      </c>
      <c r="V289" t="s">
        <v>57</v>
      </c>
      <c r="W289" t="s">
        <v>362</v>
      </c>
      <c r="X289" s="1">
        <v>0.38194444444444442</v>
      </c>
      <c r="Y289" s="1">
        <v>6.9444444444444441E-3</v>
      </c>
      <c r="Z289">
        <v>1</v>
      </c>
      <c r="AA289">
        <v>5</v>
      </c>
      <c r="AB289">
        <v>0</v>
      </c>
      <c r="AC289">
        <v>8</v>
      </c>
      <c r="AD289">
        <v>0</v>
      </c>
      <c r="AF289" t="s">
        <v>59</v>
      </c>
      <c r="AG289" t="s">
        <v>59</v>
      </c>
      <c r="AH289" t="s">
        <v>59</v>
      </c>
      <c r="AI289" t="s">
        <v>59</v>
      </c>
      <c r="AJ289" t="s">
        <v>59</v>
      </c>
      <c r="AK289" t="s">
        <v>59</v>
      </c>
      <c r="AL289" t="s">
        <v>59</v>
      </c>
      <c r="AM289" t="s">
        <v>59</v>
      </c>
      <c r="AN289">
        <v>1</v>
      </c>
      <c r="AO289">
        <v>0</v>
      </c>
      <c r="AP289">
        <v>0</v>
      </c>
      <c r="AQ289" t="s">
        <v>59</v>
      </c>
      <c r="AR289" t="s">
        <v>362</v>
      </c>
      <c r="AS289" t="s">
        <v>498</v>
      </c>
    </row>
    <row r="290" spans="1:45" hidden="1" x14ac:dyDescent="0.25">
      <c r="A290">
        <v>289</v>
      </c>
      <c r="B290" t="s">
        <v>640</v>
      </c>
      <c r="C290" t="s">
        <v>360</v>
      </c>
      <c r="D290" t="s">
        <v>61</v>
      </c>
      <c r="E290" s="1">
        <v>0.375</v>
      </c>
      <c r="F290" t="s">
        <v>742</v>
      </c>
      <c r="G290" t="s">
        <v>120</v>
      </c>
      <c r="H290" t="s">
        <v>120</v>
      </c>
      <c r="I290" t="s">
        <v>187</v>
      </c>
      <c r="J290" t="s">
        <v>91</v>
      </c>
      <c r="K290" t="s">
        <v>73</v>
      </c>
      <c r="L290" t="s">
        <v>362</v>
      </c>
      <c r="M290" t="s">
        <v>56</v>
      </c>
      <c r="N290" t="s">
        <v>104</v>
      </c>
      <c r="T290" t="s">
        <v>360</v>
      </c>
      <c r="U290" t="s">
        <v>56</v>
      </c>
      <c r="V290" t="s">
        <v>57</v>
      </c>
      <c r="W290" t="s">
        <v>362</v>
      </c>
      <c r="X290" s="1">
        <v>0.38194444444444442</v>
      </c>
      <c r="Y290" s="1">
        <v>6.9444444444444441E-3</v>
      </c>
      <c r="Z290">
        <v>1</v>
      </c>
      <c r="AA290">
        <v>5</v>
      </c>
      <c r="AB290">
        <v>0</v>
      </c>
      <c r="AC290">
        <v>8</v>
      </c>
      <c r="AD290">
        <v>0</v>
      </c>
      <c r="AF290" t="s">
        <v>59</v>
      </c>
      <c r="AG290" t="s">
        <v>59</v>
      </c>
      <c r="AH290" t="s">
        <v>59</v>
      </c>
      <c r="AI290" t="s">
        <v>59</v>
      </c>
      <c r="AJ290" t="s">
        <v>59</v>
      </c>
      <c r="AK290" t="s">
        <v>59</v>
      </c>
      <c r="AL290" t="s">
        <v>59</v>
      </c>
      <c r="AM290" t="s">
        <v>59</v>
      </c>
      <c r="AN290">
        <v>1</v>
      </c>
      <c r="AO290">
        <v>0</v>
      </c>
      <c r="AP290">
        <v>0</v>
      </c>
      <c r="AQ290" t="s">
        <v>59</v>
      </c>
      <c r="AR290" t="s">
        <v>362</v>
      </c>
      <c r="AS290" t="s">
        <v>498</v>
      </c>
    </row>
    <row r="291" spans="1:45" hidden="1" x14ac:dyDescent="0.25">
      <c r="A291">
        <v>290</v>
      </c>
      <c r="B291" t="s">
        <v>640</v>
      </c>
      <c r="C291" t="s">
        <v>360</v>
      </c>
      <c r="D291" t="s">
        <v>61</v>
      </c>
      <c r="E291" s="1">
        <v>0.375</v>
      </c>
      <c r="F291" t="s">
        <v>743</v>
      </c>
      <c r="I291" t="s">
        <v>371</v>
      </c>
      <c r="J291" t="s">
        <v>72</v>
      </c>
      <c r="K291" t="s">
        <v>73</v>
      </c>
      <c r="L291" t="s">
        <v>103</v>
      </c>
      <c r="M291" t="s">
        <v>56</v>
      </c>
      <c r="N291" t="s">
        <v>104</v>
      </c>
      <c r="T291" t="s">
        <v>360</v>
      </c>
      <c r="U291" t="s">
        <v>56</v>
      </c>
      <c r="V291" t="s">
        <v>57</v>
      </c>
      <c r="W291" t="s">
        <v>680</v>
      </c>
      <c r="X291" s="1">
        <v>0.38194444444444442</v>
      </c>
      <c r="Y291" s="1">
        <v>6.9444444444444441E-3</v>
      </c>
      <c r="Z291">
        <v>1</v>
      </c>
      <c r="AA291">
        <v>5</v>
      </c>
      <c r="AB291">
        <v>0</v>
      </c>
      <c r="AC291">
        <v>8</v>
      </c>
      <c r="AD291">
        <v>0</v>
      </c>
      <c r="AF291" t="s">
        <v>59</v>
      </c>
      <c r="AG291" t="s">
        <v>59</v>
      </c>
      <c r="AH291" t="s">
        <v>59</v>
      </c>
      <c r="AI291" t="s">
        <v>59</v>
      </c>
      <c r="AJ291" t="s">
        <v>59</v>
      </c>
      <c r="AK291" t="s">
        <v>59</v>
      </c>
      <c r="AL291" t="s">
        <v>59</v>
      </c>
      <c r="AM291" t="s">
        <v>59</v>
      </c>
      <c r="AN291">
        <v>1</v>
      </c>
      <c r="AO291">
        <v>0</v>
      </c>
      <c r="AP291">
        <v>0</v>
      </c>
      <c r="AQ291" t="s">
        <v>59</v>
      </c>
      <c r="AR291" t="s">
        <v>362</v>
      </c>
    </row>
    <row r="292" spans="1:45" hidden="1" x14ac:dyDescent="0.25">
      <c r="A292">
        <v>291</v>
      </c>
      <c r="B292" t="s">
        <v>640</v>
      </c>
      <c r="C292" t="s">
        <v>360</v>
      </c>
      <c r="D292" t="s">
        <v>61</v>
      </c>
      <c r="E292" s="1">
        <v>0.375</v>
      </c>
      <c r="F292" t="s">
        <v>744</v>
      </c>
      <c r="G292" t="s">
        <v>120</v>
      </c>
      <c r="H292" t="s">
        <v>120</v>
      </c>
      <c r="I292" t="s">
        <v>371</v>
      </c>
      <c r="J292" t="s">
        <v>72</v>
      </c>
      <c r="K292" t="s">
        <v>73</v>
      </c>
      <c r="L292" t="s">
        <v>362</v>
      </c>
      <c r="M292" t="s">
        <v>56</v>
      </c>
      <c r="N292" t="s">
        <v>104</v>
      </c>
      <c r="T292" t="s">
        <v>360</v>
      </c>
      <c r="U292" t="s">
        <v>56</v>
      </c>
      <c r="V292" t="s">
        <v>57</v>
      </c>
      <c r="W292" t="s">
        <v>362</v>
      </c>
      <c r="X292" s="1">
        <v>0.38194444444444442</v>
      </c>
      <c r="Y292" s="1">
        <v>6.9444444444444441E-3</v>
      </c>
      <c r="Z292">
        <v>1</v>
      </c>
      <c r="AA292">
        <v>5</v>
      </c>
      <c r="AB292">
        <v>0</v>
      </c>
      <c r="AC292">
        <v>8</v>
      </c>
      <c r="AD292">
        <v>0</v>
      </c>
      <c r="AF292" t="s">
        <v>59</v>
      </c>
      <c r="AG292" t="s">
        <v>59</v>
      </c>
      <c r="AH292" t="s">
        <v>59</v>
      </c>
      <c r="AI292" t="s">
        <v>59</v>
      </c>
      <c r="AJ292" t="s">
        <v>59</v>
      </c>
      <c r="AK292" t="s">
        <v>59</v>
      </c>
      <c r="AL292" t="s">
        <v>59</v>
      </c>
      <c r="AM292" t="s">
        <v>59</v>
      </c>
      <c r="AN292">
        <v>1</v>
      </c>
      <c r="AO292">
        <v>0</v>
      </c>
      <c r="AP292">
        <v>0</v>
      </c>
      <c r="AQ292" t="s">
        <v>59</v>
      </c>
      <c r="AR292" t="s">
        <v>362</v>
      </c>
      <c r="AS292" t="s">
        <v>498</v>
      </c>
    </row>
    <row r="293" spans="1:45" hidden="1" x14ac:dyDescent="0.25">
      <c r="A293">
        <v>292</v>
      </c>
      <c r="B293" t="s">
        <v>640</v>
      </c>
      <c r="C293" t="s">
        <v>360</v>
      </c>
      <c r="D293" t="s">
        <v>61</v>
      </c>
      <c r="E293" s="1">
        <v>0.375</v>
      </c>
      <c r="F293" t="s">
        <v>745</v>
      </c>
      <c r="I293" t="s">
        <v>371</v>
      </c>
      <c r="J293" t="s">
        <v>72</v>
      </c>
      <c r="K293" t="s">
        <v>73</v>
      </c>
      <c r="L293" t="s">
        <v>362</v>
      </c>
      <c r="M293" t="s">
        <v>56</v>
      </c>
      <c r="N293" t="s">
        <v>104</v>
      </c>
      <c r="T293" t="s">
        <v>360</v>
      </c>
      <c r="U293" t="s">
        <v>56</v>
      </c>
      <c r="V293" t="s">
        <v>57</v>
      </c>
      <c r="W293" t="s">
        <v>362</v>
      </c>
      <c r="X293" s="1">
        <v>0.38194444444444442</v>
      </c>
      <c r="Y293" s="1">
        <v>6.9444444444444441E-3</v>
      </c>
      <c r="Z293">
        <v>1</v>
      </c>
      <c r="AA293">
        <v>5</v>
      </c>
      <c r="AB293">
        <v>0</v>
      </c>
      <c r="AC293">
        <v>8</v>
      </c>
      <c r="AD293">
        <v>0</v>
      </c>
      <c r="AF293" t="s">
        <v>59</v>
      </c>
      <c r="AG293" t="s">
        <v>59</v>
      </c>
      <c r="AH293" t="s">
        <v>59</v>
      </c>
      <c r="AI293" t="s">
        <v>59</v>
      </c>
      <c r="AJ293" t="s">
        <v>59</v>
      </c>
      <c r="AK293" t="s">
        <v>59</v>
      </c>
      <c r="AL293" t="s">
        <v>59</v>
      </c>
      <c r="AM293" t="s">
        <v>59</v>
      </c>
      <c r="AN293">
        <v>1</v>
      </c>
      <c r="AO293">
        <v>0</v>
      </c>
      <c r="AP293">
        <v>0</v>
      </c>
      <c r="AQ293" t="s">
        <v>59</v>
      </c>
      <c r="AR293" t="s">
        <v>362</v>
      </c>
      <c r="AS293" t="s">
        <v>498</v>
      </c>
    </row>
    <row r="294" spans="1:45" hidden="1" x14ac:dyDescent="0.25">
      <c r="A294">
        <v>293</v>
      </c>
      <c r="B294" t="s">
        <v>640</v>
      </c>
      <c r="C294" t="s">
        <v>360</v>
      </c>
      <c r="D294" t="s">
        <v>61</v>
      </c>
      <c r="E294" s="1">
        <v>0.375</v>
      </c>
      <c r="F294" t="s">
        <v>746</v>
      </c>
      <c r="G294" t="s">
        <v>120</v>
      </c>
      <c r="H294" t="s">
        <v>120</v>
      </c>
      <c r="I294" t="s">
        <v>371</v>
      </c>
      <c r="J294" t="s">
        <v>72</v>
      </c>
      <c r="K294" t="s">
        <v>73</v>
      </c>
      <c r="L294" t="s">
        <v>362</v>
      </c>
      <c r="M294" t="s">
        <v>56</v>
      </c>
      <c r="N294" t="s">
        <v>104</v>
      </c>
      <c r="T294" t="s">
        <v>360</v>
      </c>
      <c r="U294" t="s">
        <v>56</v>
      </c>
      <c r="V294" t="s">
        <v>57</v>
      </c>
      <c r="W294" t="s">
        <v>362</v>
      </c>
      <c r="X294" s="1">
        <v>0.38194444444444442</v>
      </c>
      <c r="Y294" s="1">
        <v>6.9444444444444441E-3</v>
      </c>
      <c r="Z294">
        <v>1</v>
      </c>
      <c r="AA294">
        <v>5</v>
      </c>
      <c r="AB294">
        <v>0</v>
      </c>
      <c r="AC294">
        <v>8</v>
      </c>
      <c r="AD294">
        <v>0</v>
      </c>
      <c r="AF294" t="s">
        <v>59</v>
      </c>
      <c r="AG294" t="s">
        <v>59</v>
      </c>
      <c r="AH294" t="s">
        <v>59</v>
      </c>
      <c r="AI294" t="s">
        <v>59</v>
      </c>
      <c r="AJ294" t="s">
        <v>59</v>
      </c>
      <c r="AK294" t="s">
        <v>59</v>
      </c>
      <c r="AL294" t="s">
        <v>59</v>
      </c>
      <c r="AM294" t="s">
        <v>59</v>
      </c>
      <c r="AN294">
        <v>1</v>
      </c>
      <c r="AO294">
        <v>0</v>
      </c>
      <c r="AP294">
        <v>0</v>
      </c>
      <c r="AQ294" t="s">
        <v>59</v>
      </c>
      <c r="AR294" t="s">
        <v>362</v>
      </c>
      <c r="AS294" t="s">
        <v>498</v>
      </c>
    </row>
    <row r="295" spans="1:45" hidden="1" x14ac:dyDescent="0.25">
      <c r="A295">
        <v>294</v>
      </c>
      <c r="B295" t="s">
        <v>640</v>
      </c>
      <c r="C295" t="s">
        <v>360</v>
      </c>
      <c r="D295" t="s">
        <v>61</v>
      </c>
      <c r="E295" s="1">
        <v>0.375</v>
      </c>
      <c r="F295" t="s">
        <v>747</v>
      </c>
      <c r="G295">
        <v>9</v>
      </c>
      <c r="H295">
        <v>5</v>
      </c>
      <c r="I295" t="s">
        <v>294</v>
      </c>
      <c r="J295" t="s">
        <v>125</v>
      </c>
      <c r="K295" t="s">
        <v>73</v>
      </c>
      <c r="L295" t="s">
        <v>362</v>
      </c>
      <c r="M295" t="s">
        <v>56</v>
      </c>
      <c r="N295" t="s">
        <v>104</v>
      </c>
      <c r="T295" t="s">
        <v>360</v>
      </c>
      <c r="U295" t="s">
        <v>56</v>
      </c>
      <c r="V295" t="s">
        <v>57</v>
      </c>
      <c r="W295" t="s">
        <v>362</v>
      </c>
      <c r="X295" s="1">
        <v>0.38194444444444442</v>
      </c>
      <c r="Y295" s="1">
        <v>6.9444444444444441E-3</v>
      </c>
      <c r="Z295">
        <v>1</v>
      </c>
      <c r="AA295">
        <v>5</v>
      </c>
      <c r="AB295">
        <v>0</v>
      </c>
      <c r="AC295">
        <v>8</v>
      </c>
      <c r="AD295">
        <v>0</v>
      </c>
      <c r="AF295" t="s">
        <v>59</v>
      </c>
      <c r="AG295" t="s">
        <v>59</v>
      </c>
      <c r="AH295" t="s">
        <v>59</v>
      </c>
      <c r="AI295" t="s">
        <v>59</v>
      </c>
      <c r="AJ295" t="s">
        <v>59</v>
      </c>
      <c r="AK295" t="s">
        <v>59</v>
      </c>
      <c r="AL295" t="s">
        <v>59</v>
      </c>
      <c r="AM295" t="s">
        <v>59</v>
      </c>
      <c r="AN295">
        <v>1</v>
      </c>
      <c r="AO295">
        <v>0</v>
      </c>
      <c r="AP295">
        <v>0</v>
      </c>
      <c r="AQ295" t="s">
        <v>59</v>
      </c>
      <c r="AR295" t="s">
        <v>362</v>
      </c>
      <c r="AS295" t="s">
        <v>498</v>
      </c>
    </row>
    <row r="296" spans="1:45" hidden="1" x14ac:dyDescent="0.25">
      <c r="A296">
        <v>295</v>
      </c>
      <c r="B296" t="s">
        <v>640</v>
      </c>
      <c r="C296" t="s">
        <v>360</v>
      </c>
      <c r="D296" t="s">
        <v>61</v>
      </c>
      <c r="E296" s="1">
        <v>0.375</v>
      </c>
      <c r="F296" t="s">
        <v>748</v>
      </c>
      <c r="G296">
        <v>3</v>
      </c>
      <c r="H296">
        <v>14</v>
      </c>
      <c r="I296" t="s">
        <v>351</v>
      </c>
      <c r="J296" t="s">
        <v>351</v>
      </c>
      <c r="K296" t="s">
        <v>73</v>
      </c>
      <c r="L296" t="s">
        <v>362</v>
      </c>
      <c r="M296" t="s">
        <v>56</v>
      </c>
      <c r="N296" t="s">
        <v>104</v>
      </c>
      <c r="T296" t="s">
        <v>360</v>
      </c>
      <c r="U296" t="s">
        <v>56</v>
      </c>
      <c r="V296" t="s">
        <v>57</v>
      </c>
      <c r="W296" t="s">
        <v>362</v>
      </c>
      <c r="X296" s="1">
        <v>0.38194444444444442</v>
      </c>
      <c r="Y296" s="1">
        <v>6.9444444444444441E-3</v>
      </c>
      <c r="Z296">
        <v>1</v>
      </c>
      <c r="AA296">
        <v>5</v>
      </c>
      <c r="AB296">
        <v>0</v>
      </c>
      <c r="AC296">
        <v>8</v>
      </c>
      <c r="AD296">
        <v>0</v>
      </c>
      <c r="AF296" t="s">
        <v>59</v>
      </c>
      <c r="AG296" t="s">
        <v>59</v>
      </c>
      <c r="AH296" t="s">
        <v>59</v>
      </c>
      <c r="AI296" t="s">
        <v>59</v>
      </c>
      <c r="AJ296" t="s">
        <v>59</v>
      </c>
      <c r="AK296" t="s">
        <v>59</v>
      </c>
      <c r="AL296" t="s">
        <v>59</v>
      </c>
      <c r="AM296" t="s">
        <v>59</v>
      </c>
      <c r="AN296">
        <v>1</v>
      </c>
      <c r="AO296">
        <v>0</v>
      </c>
      <c r="AP296">
        <v>0</v>
      </c>
      <c r="AQ296" t="s">
        <v>59</v>
      </c>
      <c r="AR296" t="s">
        <v>362</v>
      </c>
      <c r="AS296" t="s">
        <v>498</v>
      </c>
    </row>
    <row r="297" spans="1:45" hidden="1" x14ac:dyDescent="0.25">
      <c r="A297">
        <v>296</v>
      </c>
      <c r="B297" t="s">
        <v>640</v>
      </c>
      <c r="C297" t="s">
        <v>360</v>
      </c>
      <c r="D297" t="s">
        <v>61</v>
      </c>
      <c r="E297" s="1">
        <v>0.375</v>
      </c>
      <c r="F297" t="s">
        <v>749</v>
      </c>
      <c r="G297" t="s">
        <v>120</v>
      </c>
      <c r="H297" t="s">
        <v>120</v>
      </c>
      <c r="I297" t="s">
        <v>351</v>
      </c>
      <c r="J297" t="s">
        <v>351</v>
      </c>
      <c r="K297" t="s">
        <v>73</v>
      </c>
      <c r="L297" t="s">
        <v>362</v>
      </c>
      <c r="M297" t="s">
        <v>56</v>
      </c>
      <c r="N297" t="s">
        <v>104</v>
      </c>
      <c r="T297" t="s">
        <v>360</v>
      </c>
      <c r="U297" t="s">
        <v>56</v>
      </c>
      <c r="V297" t="s">
        <v>57</v>
      </c>
      <c r="W297" t="s">
        <v>362</v>
      </c>
      <c r="X297" s="1">
        <v>0.38194444444444442</v>
      </c>
      <c r="Y297" s="1">
        <v>6.9444444444444441E-3</v>
      </c>
      <c r="Z297">
        <v>1</v>
      </c>
      <c r="AA297">
        <v>5</v>
      </c>
      <c r="AB297">
        <v>0</v>
      </c>
      <c r="AC297">
        <v>8</v>
      </c>
      <c r="AD297">
        <v>0</v>
      </c>
      <c r="AF297" t="s">
        <v>59</v>
      </c>
      <c r="AG297" t="s">
        <v>59</v>
      </c>
      <c r="AH297" t="s">
        <v>59</v>
      </c>
      <c r="AI297" t="s">
        <v>59</v>
      </c>
      <c r="AJ297" t="s">
        <v>59</v>
      </c>
      <c r="AK297" t="s">
        <v>59</v>
      </c>
      <c r="AL297" t="s">
        <v>59</v>
      </c>
      <c r="AM297" t="s">
        <v>59</v>
      </c>
      <c r="AN297">
        <v>1</v>
      </c>
      <c r="AO297">
        <v>0</v>
      </c>
      <c r="AP297">
        <v>1</v>
      </c>
      <c r="AQ297" t="s">
        <v>59</v>
      </c>
      <c r="AR297" t="s">
        <v>362</v>
      </c>
      <c r="AS297" t="s">
        <v>690</v>
      </c>
    </row>
    <row r="298" spans="1:45" hidden="1" x14ac:dyDescent="0.25">
      <c r="A298">
        <v>297</v>
      </c>
      <c r="B298" t="s">
        <v>640</v>
      </c>
      <c r="C298" t="s">
        <v>360</v>
      </c>
      <c r="D298" t="s">
        <v>61</v>
      </c>
      <c r="E298" s="1">
        <v>0.375</v>
      </c>
      <c r="F298" t="s">
        <v>750</v>
      </c>
      <c r="G298">
        <v>4</v>
      </c>
      <c r="H298">
        <v>3</v>
      </c>
      <c r="I298" t="s">
        <v>351</v>
      </c>
      <c r="J298" t="s">
        <v>351</v>
      </c>
      <c r="K298" t="s">
        <v>73</v>
      </c>
      <c r="L298" t="s">
        <v>362</v>
      </c>
      <c r="M298" t="s">
        <v>56</v>
      </c>
      <c r="N298" t="s">
        <v>104</v>
      </c>
      <c r="T298" t="s">
        <v>360</v>
      </c>
      <c r="U298" t="s">
        <v>56</v>
      </c>
      <c r="V298" t="s">
        <v>57</v>
      </c>
      <c r="W298" t="s">
        <v>362</v>
      </c>
      <c r="X298" s="1">
        <v>0.38194444444444442</v>
      </c>
      <c r="Y298" s="1">
        <v>6.9444444444444441E-3</v>
      </c>
      <c r="Z298">
        <v>1</v>
      </c>
      <c r="AA298">
        <v>5</v>
      </c>
      <c r="AB298">
        <v>0</v>
      </c>
      <c r="AC298">
        <v>8</v>
      </c>
      <c r="AD298">
        <v>0</v>
      </c>
      <c r="AF298" t="s">
        <v>59</v>
      </c>
      <c r="AG298" t="s">
        <v>59</v>
      </c>
      <c r="AH298" t="s">
        <v>59</v>
      </c>
      <c r="AI298" t="s">
        <v>59</v>
      </c>
      <c r="AJ298" t="s">
        <v>59</v>
      </c>
      <c r="AK298" t="s">
        <v>59</v>
      </c>
      <c r="AL298" t="s">
        <v>59</v>
      </c>
      <c r="AM298" t="s">
        <v>59</v>
      </c>
      <c r="AN298">
        <v>1</v>
      </c>
      <c r="AO298">
        <v>0</v>
      </c>
      <c r="AP298">
        <v>1</v>
      </c>
      <c r="AQ298" t="s">
        <v>59</v>
      </c>
      <c r="AR298" t="s">
        <v>362</v>
      </c>
      <c r="AS298" t="s">
        <v>751</v>
      </c>
    </row>
    <row r="299" spans="1:45" hidden="1" x14ac:dyDescent="0.25">
      <c r="A299">
        <v>298</v>
      </c>
      <c r="B299" t="s">
        <v>640</v>
      </c>
      <c r="C299" t="s">
        <v>360</v>
      </c>
      <c r="D299" t="s">
        <v>61</v>
      </c>
      <c r="E299" s="1">
        <v>0.375</v>
      </c>
      <c r="F299" t="s">
        <v>752</v>
      </c>
      <c r="G299">
        <v>11</v>
      </c>
      <c r="H299">
        <v>2</v>
      </c>
      <c r="I299" t="s">
        <v>351</v>
      </c>
      <c r="J299" t="s">
        <v>351</v>
      </c>
      <c r="K299" t="s">
        <v>73</v>
      </c>
      <c r="L299" t="s">
        <v>362</v>
      </c>
      <c r="M299" t="s">
        <v>56</v>
      </c>
      <c r="N299" t="s">
        <v>104</v>
      </c>
      <c r="T299" t="s">
        <v>360</v>
      </c>
      <c r="U299" t="s">
        <v>56</v>
      </c>
      <c r="V299" t="s">
        <v>57</v>
      </c>
      <c r="W299" t="s">
        <v>362</v>
      </c>
      <c r="X299" s="1">
        <v>0.38194444444444442</v>
      </c>
      <c r="Y299" s="1">
        <v>6.9444444444444441E-3</v>
      </c>
      <c r="Z299">
        <v>1</v>
      </c>
      <c r="AA299">
        <v>5</v>
      </c>
      <c r="AB299">
        <v>0</v>
      </c>
      <c r="AC299">
        <v>8</v>
      </c>
      <c r="AD299">
        <v>0</v>
      </c>
      <c r="AF299" t="s">
        <v>59</v>
      </c>
      <c r="AG299" t="s">
        <v>59</v>
      </c>
      <c r="AH299" t="s">
        <v>59</v>
      </c>
      <c r="AI299" t="s">
        <v>59</v>
      </c>
      <c r="AJ299" t="s">
        <v>59</v>
      </c>
      <c r="AK299" t="s">
        <v>59</v>
      </c>
      <c r="AL299" t="s">
        <v>59</v>
      </c>
      <c r="AM299" t="s">
        <v>59</v>
      </c>
      <c r="AN299">
        <v>1</v>
      </c>
      <c r="AO299">
        <v>0</v>
      </c>
      <c r="AP299">
        <v>0</v>
      </c>
      <c r="AQ299" t="s">
        <v>59</v>
      </c>
      <c r="AR299" t="s">
        <v>362</v>
      </c>
      <c r="AS299" t="s">
        <v>498</v>
      </c>
    </row>
    <row r="300" spans="1:45" hidden="1" x14ac:dyDescent="0.25">
      <c r="A300">
        <v>299</v>
      </c>
      <c r="B300" t="s">
        <v>640</v>
      </c>
      <c r="C300" t="s">
        <v>360</v>
      </c>
      <c r="D300" t="s">
        <v>61</v>
      </c>
      <c r="E300" s="1">
        <v>0.375</v>
      </c>
      <c r="F300" t="s">
        <v>753</v>
      </c>
      <c r="G300">
        <v>6</v>
      </c>
      <c r="H300">
        <v>2</v>
      </c>
      <c r="I300" t="s">
        <v>351</v>
      </c>
      <c r="J300" t="s">
        <v>351</v>
      </c>
      <c r="K300" t="s">
        <v>73</v>
      </c>
      <c r="L300" t="s">
        <v>362</v>
      </c>
      <c r="M300" t="s">
        <v>56</v>
      </c>
      <c r="N300" t="s">
        <v>104</v>
      </c>
      <c r="T300" t="s">
        <v>360</v>
      </c>
      <c r="U300" t="s">
        <v>56</v>
      </c>
      <c r="V300" t="s">
        <v>57</v>
      </c>
      <c r="W300" t="s">
        <v>362</v>
      </c>
      <c r="X300" s="1">
        <v>0.38194444444444442</v>
      </c>
      <c r="Y300" s="1">
        <v>6.9444444444444441E-3</v>
      </c>
      <c r="Z300">
        <v>1</v>
      </c>
      <c r="AA300">
        <v>5</v>
      </c>
      <c r="AB300">
        <v>0</v>
      </c>
      <c r="AC300">
        <v>8</v>
      </c>
      <c r="AD300">
        <v>0</v>
      </c>
      <c r="AF300" t="s">
        <v>59</v>
      </c>
      <c r="AG300" t="s">
        <v>59</v>
      </c>
      <c r="AH300" t="s">
        <v>59</v>
      </c>
      <c r="AI300" t="s">
        <v>59</v>
      </c>
      <c r="AJ300" t="s">
        <v>59</v>
      </c>
      <c r="AK300" t="s">
        <v>59</v>
      </c>
      <c r="AL300" t="s">
        <v>59</v>
      </c>
      <c r="AM300" t="s">
        <v>59</v>
      </c>
      <c r="AN300">
        <v>1</v>
      </c>
      <c r="AO300">
        <v>0</v>
      </c>
      <c r="AP300">
        <v>1</v>
      </c>
      <c r="AQ300" t="s">
        <v>59</v>
      </c>
      <c r="AR300" t="s">
        <v>362</v>
      </c>
      <c r="AS300" t="s">
        <v>714</v>
      </c>
    </row>
    <row r="301" spans="1:45" hidden="1" x14ac:dyDescent="0.25">
      <c r="A301">
        <v>300</v>
      </c>
      <c r="B301" t="s">
        <v>640</v>
      </c>
      <c r="C301" t="s">
        <v>360</v>
      </c>
      <c r="D301" t="s">
        <v>61</v>
      </c>
      <c r="E301" s="1">
        <v>0.375</v>
      </c>
      <c r="F301" t="s">
        <v>754</v>
      </c>
      <c r="G301">
        <v>12</v>
      </c>
      <c r="H301">
        <v>14</v>
      </c>
      <c r="I301" t="s">
        <v>603</v>
      </c>
      <c r="J301" t="s">
        <v>199</v>
      </c>
      <c r="K301" t="s">
        <v>73</v>
      </c>
      <c r="L301" t="s">
        <v>362</v>
      </c>
      <c r="M301" t="s">
        <v>56</v>
      </c>
      <c r="N301" t="s">
        <v>104</v>
      </c>
      <c r="T301" t="s">
        <v>360</v>
      </c>
      <c r="U301" t="s">
        <v>56</v>
      </c>
      <c r="V301" t="s">
        <v>57</v>
      </c>
      <c r="W301" t="s">
        <v>362</v>
      </c>
      <c r="X301" s="1">
        <v>0.38194444444444442</v>
      </c>
      <c r="Y301" s="1">
        <v>6.9444444444444441E-3</v>
      </c>
      <c r="Z301">
        <v>1</v>
      </c>
      <c r="AA301">
        <v>5</v>
      </c>
      <c r="AB301">
        <v>0</v>
      </c>
      <c r="AC301">
        <v>8</v>
      </c>
      <c r="AD301">
        <v>0</v>
      </c>
      <c r="AF301" t="s">
        <v>59</v>
      </c>
      <c r="AG301" t="s">
        <v>59</v>
      </c>
      <c r="AH301" t="s">
        <v>59</v>
      </c>
      <c r="AI301" t="s">
        <v>59</v>
      </c>
      <c r="AJ301" t="s">
        <v>59</v>
      </c>
      <c r="AK301" t="s">
        <v>59</v>
      </c>
      <c r="AL301" t="s">
        <v>59</v>
      </c>
      <c r="AM301" t="s">
        <v>59</v>
      </c>
      <c r="AN301">
        <v>1</v>
      </c>
      <c r="AO301">
        <v>0</v>
      </c>
      <c r="AP301">
        <v>0</v>
      </c>
      <c r="AQ301" t="s">
        <v>59</v>
      </c>
      <c r="AR301" t="s">
        <v>362</v>
      </c>
      <c r="AS301" t="s">
        <v>498</v>
      </c>
    </row>
    <row r="302" spans="1:45" hidden="1" x14ac:dyDescent="0.25">
      <c r="A302">
        <v>301</v>
      </c>
      <c r="B302" t="s">
        <v>640</v>
      </c>
      <c r="C302" t="s">
        <v>360</v>
      </c>
      <c r="D302" t="s">
        <v>61</v>
      </c>
      <c r="E302" s="1">
        <v>0.375</v>
      </c>
      <c r="F302" t="s">
        <v>755</v>
      </c>
      <c r="I302" t="s">
        <v>603</v>
      </c>
      <c r="J302" t="s">
        <v>199</v>
      </c>
      <c r="K302" t="s">
        <v>73</v>
      </c>
      <c r="L302" t="s">
        <v>362</v>
      </c>
      <c r="M302" t="s">
        <v>56</v>
      </c>
      <c r="N302" t="s">
        <v>104</v>
      </c>
      <c r="T302" t="s">
        <v>360</v>
      </c>
      <c r="U302" t="s">
        <v>56</v>
      </c>
      <c r="V302" t="s">
        <v>57</v>
      </c>
      <c r="W302" t="s">
        <v>362</v>
      </c>
      <c r="X302" s="1">
        <v>0.38194444444444442</v>
      </c>
      <c r="Y302" s="1">
        <v>6.9444444444444441E-3</v>
      </c>
      <c r="Z302">
        <v>1</v>
      </c>
      <c r="AA302">
        <v>5</v>
      </c>
      <c r="AB302">
        <v>0</v>
      </c>
      <c r="AC302">
        <v>8</v>
      </c>
      <c r="AD302">
        <v>0</v>
      </c>
      <c r="AF302" t="s">
        <v>59</v>
      </c>
      <c r="AG302" t="s">
        <v>59</v>
      </c>
      <c r="AH302" t="s">
        <v>59</v>
      </c>
      <c r="AI302" t="s">
        <v>59</v>
      </c>
      <c r="AJ302" t="s">
        <v>59</v>
      </c>
      <c r="AK302" t="s">
        <v>59</v>
      </c>
      <c r="AL302" t="s">
        <v>59</v>
      </c>
      <c r="AM302" t="s">
        <v>59</v>
      </c>
      <c r="AN302">
        <v>1</v>
      </c>
      <c r="AO302">
        <v>0</v>
      </c>
      <c r="AP302">
        <v>0</v>
      </c>
      <c r="AQ302" t="s">
        <v>59</v>
      </c>
      <c r="AR302" t="s">
        <v>362</v>
      </c>
      <c r="AS302" t="s">
        <v>498</v>
      </c>
    </row>
    <row r="303" spans="1:45" hidden="1" x14ac:dyDescent="0.25">
      <c r="A303">
        <v>302</v>
      </c>
      <c r="B303" t="s">
        <v>640</v>
      </c>
      <c r="C303" t="s">
        <v>360</v>
      </c>
      <c r="D303" t="s">
        <v>61</v>
      </c>
      <c r="E303" s="1">
        <v>0.375</v>
      </c>
      <c r="F303" t="s">
        <v>756</v>
      </c>
      <c r="I303" t="s">
        <v>757</v>
      </c>
      <c r="J303" t="s">
        <v>757</v>
      </c>
      <c r="K303" t="s">
        <v>758</v>
      </c>
      <c r="L303" t="s">
        <v>103</v>
      </c>
      <c r="M303" t="s">
        <v>56</v>
      </c>
      <c r="N303" t="s">
        <v>104</v>
      </c>
      <c r="T303" t="s">
        <v>360</v>
      </c>
      <c r="U303" t="s">
        <v>56</v>
      </c>
      <c r="V303" t="s">
        <v>57</v>
      </c>
      <c r="W303" t="s">
        <v>683</v>
      </c>
      <c r="X303" s="1">
        <v>0.37847222222222227</v>
      </c>
      <c r="Y303" s="1">
        <v>3.472222222222222E-3</v>
      </c>
      <c r="Z303">
        <v>1</v>
      </c>
      <c r="AA303">
        <v>6</v>
      </c>
      <c r="AB303">
        <v>0</v>
      </c>
      <c r="AC303">
        <v>2</v>
      </c>
      <c r="AD303">
        <v>0</v>
      </c>
      <c r="AF303" t="s">
        <v>59</v>
      </c>
      <c r="AG303" t="s">
        <v>59</v>
      </c>
      <c r="AH303" t="s">
        <v>59</v>
      </c>
      <c r="AI303" t="s">
        <v>59</v>
      </c>
      <c r="AJ303" t="s">
        <v>59</v>
      </c>
      <c r="AK303" t="s">
        <v>59</v>
      </c>
      <c r="AL303" t="s">
        <v>59</v>
      </c>
      <c r="AM303" t="s">
        <v>59</v>
      </c>
      <c r="AN303">
        <v>1</v>
      </c>
      <c r="AR303" t="s">
        <v>103</v>
      </c>
      <c r="AS303" t="s">
        <v>378</v>
      </c>
    </row>
    <row r="304" spans="1:45" hidden="1" x14ac:dyDescent="0.25">
      <c r="A304">
        <v>303</v>
      </c>
      <c r="B304" t="s">
        <v>640</v>
      </c>
      <c r="C304" t="s">
        <v>360</v>
      </c>
      <c r="D304" t="s">
        <v>61</v>
      </c>
      <c r="E304" s="1">
        <v>0.375</v>
      </c>
      <c r="F304" t="s">
        <v>759</v>
      </c>
      <c r="G304">
        <v>3</v>
      </c>
      <c r="H304">
        <v>7</v>
      </c>
      <c r="I304" t="s">
        <v>187</v>
      </c>
      <c r="J304" t="s">
        <v>91</v>
      </c>
      <c r="K304" t="s">
        <v>73</v>
      </c>
      <c r="L304" t="s">
        <v>362</v>
      </c>
      <c r="M304" t="s">
        <v>56</v>
      </c>
      <c r="N304" t="s">
        <v>104</v>
      </c>
      <c r="T304" t="s">
        <v>360</v>
      </c>
      <c r="U304" t="s">
        <v>56</v>
      </c>
      <c r="V304" t="s">
        <v>57</v>
      </c>
      <c r="W304" t="s">
        <v>362</v>
      </c>
      <c r="X304" s="1">
        <v>0.38194444444444442</v>
      </c>
      <c r="Y304" s="1">
        <v>6.9444444444444441E-3</v>
      </c>
      <c r="Z304">
        <v>1</v>
      </c>
      <c r="AA304">
        <v>5</v>
      </c>
      <c r="AB304">
        <v>0</v>
      </c>
      <c r="AC304">
        <v>8</v>
      </c>
      <c r="AD304">
        <v>0</v>
      </c>
      <c r="AF304" t="s">
        <v>59</v>
      </c>
      <c r="AG304" t="s">
        <v>59</v>
      </c>
      <c r="AH304" t="s">
        <v>59</v>
      </c>
      <c r="AI304" t="s">
        <v>59</v>
      </c>
      <c r="AJ304" t="s">
        <v>59</v>
      </c>
      <c r="AK304" t="s">
        <v>59</v>
      </c>
      <c r="AL304" t="s">
        <v>59</v>
      </c>
      <c r="AM304" t="s">
        <v>59</v>
      </c>
      <c r="AN304">
        <v>1</v>
      </c>
      <c r="AO304">
        <v>0</v>
      </c>
      <c r="AP304">
        <v>0</v>
      </c>
      <c r="AQ304" t="s">
        <v>59</v>
      </c>
      <c r="AR304" t="s">
        <v>362</v>
      </c>
      <c r="AS304" t="s">
        <v>498</v>
      </c>
    </row>
    <row r="305" spans="1:45" hidden="1" x14ac:dyDescent="0.25">
      <c r="A305">
        <v>304</v>
      </c>
      <c r="B305" t="s">
        <v>640</v>
      </c>
      <c r="C305" t="s">
        <v>360</v>
      </c>
      <c r="D305" t="s">
        <v>61</v>
      </c>
      <c r="E305" s="1">
        <v>0.375</v>
      </c>
      <c r="F305" t="s">
        <v>760</v>
      </c>
      <c r="I305" t="s">
        <v>458</v>
      </c>
      <c r="J305" t="s">
        <v>338</v>
      </c>
      <c r="K305" t="s">
        <v>73</v>
      </c>
      <c r="L305" t="s">
        <v>362</v>
      </c>
      <c r="M305" t="s">
        <v>56</v>
      </c>
      <c r="N305" t="s">
        <v>104</v>
      </c>
      <c r="T305" t="s">
        <v>360</v>
      </c>
      <c r="U305" t="s">
        <v>56</v>
      </c>
      <c r="V305" t="s">
        <v>57</v>
      </c>
      <c r="W305" t="s">
        <v>362</v>
      </c>
      <c r="X305" s="1">
        <v>0.38194444444444442</v>
      </c>
      <c r="Y305" s="1">
        <v>6.9444444444444441E-3</v>
      </c>
      <c r="Z305">
        <v>1</v>
      </c>
      <c r="AA305">
        <v>5</v>
      </c>
      <c r="AB305">
        <v>0</v>
      </c>
      <c r="AC305">
        <v>8</v>
      </c>
      <c r="AD305">
        <v>0</v>
      </c>
      <c r="AF305" t="s">
        <v>59</v>
      </c>
      <c r="AG305" t="s">
        <v>59</v>
      </c>
      <c r="AH305" t="s">
        <v>59</v>
      </c>
      <c r="AI305" t="s">
        <v>59</v>
      </c>
      <c r="AJ305" t="s">
        <v>59</v>
      </c>
      <c r="AK305" t="s">
        <v>59</v>
      </c>
      <c r="AL305" t="s">
        <v>59</v>
      </c>
      <c r="AM305" t="s">
        <v>59</v>
      </c>
      <c r="AN305">
        <v>1</v>
      </c>
      <c r="AO305">
        <v>0</v>
      </c>
      <c r="AP305">
        <v>2</v>
      </c>
      <c r="AQ305" t="s">
        <v>59</v>
      </c>
      <c r="AR305" t="s">
        <v>362</v>
      </c>
      <c r="AS305" t="s">
        <v>761</v>
      </c>
    </row>
    <row r="306" spans="1:45" hidden="1" x14ac:dyDescent="0.25">
      <c r="A306">
        <v>305</v>
      </c>
      <c r="B306" t="s">
        <v>640</v>
      </c>
      <c r="C306" t="s">
        <v>360</v>
      </c>
      <c r="D306" t="s">
        <v>61</v>
      </c>
      <c r="E306" s="1">
        <v>0.375</v>
      </c>
      <c r="F306" t="s">
        <v>762</v>
      </c>
      <c r="I306" t="s">
        <v>264</v>
      </c>
      <c r="J306" t="s">
        <v>264</v>
      </c>
      <c r="K306" t="s">
        <v>50</v>
      </c>
      <c r="L306" t="s">
        <v>362</v>
      </c>
      <c r="M306" t="s">
        <v>56</v>
      </c>
      <c r="N306" t="s">
        <v>104</v>
      </c>
      <c r="T306" t="s">
        <v>360</v>
      </c>
      <c r="U306" t="s">
        <v>56</v>
      </c>
      <c r="V306" t="s">
        <v>57</v>
      </c>
      <c r="W306" t="s">
        <v>362</v>
      </c>
      <c r="X306" s="1">
        <v>0.38194444444444442</v>
      </c>
      <c r="Y306" s="1">
        <v>6.9444444444444441E-3</v>
      </c>
      <c r="Z306">
        <v>4</v>
      </c>
      <c r="AA306">
        <v>24</v>
      </c>
      <c r="AB306">
        <v>0</v>
      </c>
      <c r="AC306">
        <v>8</v>
      </c>
      <c r="AD306">
        <v>0</v>
      </c>
      <c r="AF306" t="s">
        <v>59</v>
      </c>
      <c r="AG306" t="s">
        <v>59</v>
      </c>
      <c r="AH306" t="s">
        <v>59</v>
      </c>
      <c r="AI306" t="s">
        <v>59</v>
      </c>
      <c r="AJ306" t="s">
        <v>59</v>
      </c>
      <c r="AK306" t="s">
        <v>59</v>
      </c>
      <c r="AL306" t="s">
        <v>59</v>
      </c>
      <c r="AM306" t="s">
        <v>59</v>
      </c>
      <c r="AN306">
        <v>1</v>
      </c>
      <c r="AO306">
        <v>0</v>
      </c>
      <c r="AP306">
        <v>13</v>
      </c>
      <c r="AQ306" t="s">
        <v>59</v>
      </c>
      <c r="AR306" t="s">
        <v>362</v>
      </c>
      <c r="AS306" t="s">
        <v>498</v>
      </c>
    </row>
    <row r="307" spans="1:45" hidden="1" x14ac:dyDescent="0.25">
      <c r="A307">
        <v>306</v>
      </c>
      <c r="B307" t="s">
        <v>640</v>
      </c>
      <c r="C307" t="s">
        <v>360</v>
      </c>
      <c r="D307" t="s">
        <v>61</v>
      </c>
      <c r="E307" s="1">
        <v>0.375</v>
      </c>
      <c r="F307" t="s">
        <v>763</v>
      </c>
      <c r="I307" t="s">
        <v>672</v>
      </c>
      <c r="J307" t="s">
        <v>264</v>
      </c>
      <c r="K307" t="s">
        <v>50</v>
      </c>
      <c r="L307" t="s">
        <v>362</v>
      </c>
      <c r="M307" t="s">
        <v>56</v>
      </c>
      <c r="N307" t="s">
        <v>104</v>
      </c>
      <c r="T307" t="s">
        <v>360</v>
      </c>
      <c r="U307" t="s">
        <v>56</v>
      </c>
      <c r="V307" t="s">
        <v>57</v>
      </c>
      <c r="W307" t="s">
        <v>362</v>
      </c>
      <c r="X307" s="1">
        <v>0.38194444444444442</v>
      </c>
      <c r="Y307" s="1">
        <v>6.9444444444444441E-3</v>
      </c>
      <c r="Z307">
        <v>4</v>
      </c>
      <c r="AA307">
        <v>24</v>
      </c>
      <c r="AB307">
        <v>0</v>
      </c>
      <c r="AC307">
        <v>8</v>
      </c>
      <c r="AD307">
        <v>0</v>
      </c>
      <c r="AF307" t="s">
        <v>59</v>
      </c>
      <c r="AG307" t="s">
        <v>59</v>
      </c>
      <c r="AH307" t="s">
        <v>59</v>
      </c>
      <c r="AI307" t="s">
        <v>59</v>
      </c>
      <c r="AJ307" t="s">
        <v>59</v>
      </c>
      <c r="AK307" t="s">
        <v>59</v>
      </c>
      <c r="AL307" t="s">
        <v>59</v>
      </c>
      <c r="AM307" t="s">
        <v>59</v>
      </c>
      <c r="AN307">
        <v>1</v>
      </c>
      <c r="AO307">
        <v>0</v>
      </c>
      <c r="AP307">
        <v>13</v>
      </c>
      <c r="AQ307" t="s">
        <v>59</v>
      </c>
      <c r="AR307" t="s">
        <v>362</v>
      </c>
      <c r="AS307" t="s">
        <v>498</v>
      </c>
    </row>
    <row r="308" spans="1:45" hidden="1" x14ac:dyDescent="0.25">
      <c r="A308">
        <v>307</v>
      </c>
      <c r="B308" t="s">
        <v>640</v>
      </c>
      <c r="C308" t="s">
        <v>360</v>
      </c>
      <c r="D308" t="s">
        <v>61</v>
      </c>
      <c r="E308" s="1">
        <v>0.375</v>
      </c>
      <c r="F308" t="s">
        <v>764</v>
      </c>
      <c r="I308" t="s">
        <v>672</v>
      </c>
      <c r="J308" t="s">
        <v>264</v>
      </c>
      <c r="K308" t="s">
        <v>50</v>
      </c>
      <c r="L308" t="s">
        <v>362</v>
      </c>
      <c r="M308" t="s">
        <v>56</v>
      </c>
      <c r="N308" t="s">
        <v>104</v>
      </c>
      <c r="T308" t="s">
        <v>360</v>
      </c>
      <c r="U308" t="s">
        <v>56</v>
      </c>
      <c r="V308" t="s">
        <v>57</v>
      </c>
      <c r="W308" t="s">
        <v>362</v>
      </c>
      <c r="X308" s="1">
        <v>0.38194444444444442</v>
      </c>
      <c r="Y308" s="1">
        <v>6.9444444444444441E-3</v>
      </c>
      <c r="Z308">
        <v>4</v>
      </c>
      <c r="AA308">
        <v>24</v>
      </c>
      <c r="AB308">
        <v>0</v>
      </c>
      <c r="AC308">
        <v>8</v>
      </c>
      <c r="AD308">
        <v>0</v>
      </c>
      <c r="AF308" t="s">
        <v>59</v>
      </c>
      <c r="AG308" t="s">
        <v>59</v>
      </c>
      <c r="AH308" t="s">
        <v>59</v>
      </c>
      <c r="AI308" t="s">
        <v>59</v>
      </c>
      <c r="AJ308" t="s">
        <v>59</v>
      </c>
      <c r="AK308" t="s">
        <v>59</v>
      </c>
      <c r="AL308" t="s">
        <v>59</v>
      </c>
      <c r="AM308" t="s">
        <v>59</v>
      </c>
      <c r="AN308">
        <v>1</v>
      </c>
      <c r="AO308">
        <v>0</v>
      </c>
      <c r="AP308">
        <v>6</v>
      </c>
      <c r="AQ308" t="s">
        <v>59</v>
      </c>
      <c r="AR308" t="s">
        <v>362</v>
      </c>
      <c r="AS308" t="s">
        <v>498</v>
      </c>
    </row>
    <row r="309" spans="1:45" hidden="1" x14ac:dyDescent="0.25">
      <c r="A309">
        <v>308</v>
      </c>
      <c r="B309" t="s">
        <v>640</v>
      </c>
      <c r="C309" t="s">
        <v>360</v>
      </c>
      <c r="D309" t="s">
        <v>61</v>
      </c>
      <c r="E309" s="1">
        <v>0.375</v>
      </c>
      <c r="F309" t="s">
        <v>765</v>
      </c>
      <c r="I309" t="s">
        <v>757</v>
      </c>
      <c r="J309" t="s">
        <v>757</v>
      </c>
      <c r="K309" t="s">
        <v>758</v>
      </c>
      <c r="L309" t="s">
        <v>103</v>
      </c>
      <c r="M309" t="s">
        <v>56</v>
      </c>
      <c r="N309" t="s">
        <v>104</v>
      </c>
      <c r="T309" t="s">
        <v>360</v>
      </c>
      <c r="U309" t="s">
        <v>56</v>
      </c>
      <c r="V309" t="s">
        <v>57</v>
      </c>
      <c r="W309" t="s">
        <v>680</v>
      </c>
      <c r="X309" s="1">
        <v>0.38194444444444442</v>
      </c>
      <c r="Y309" s="1">
        <v>6.9444444444444441E-3</v>
      </c>
      <c r="Z309">
        <v>1</v>
      </c>
      <c r="AA309">
        <v>6</v>
      </c>
      <c r="AB309">
        <v>0</v>
      </c>
      <c r="AC309">
        <v>8</v>
      </c>
      <c r="AD309">
        <v>0</v>
      </c>
      <c r="AF309" t="s">
        <v>59</v>
      </c>
      <c r="AG309" t="s">
        <v>59</v>
      </c>
      <c r="AH309" t="s">
        <v>59</v>
      </c>
      <c r="AI309" t="s">
        <v>59</v>
      </c>
      <c r="AJ309" t="s">
        <v>59</v>
      </c>
      <c r="AK309" t="s">
        <v>59</v>
      </c>
      <c r="AL309" t="s">
        <v>59</v>
      </c>
      <c r="AM309" t="s">
        <v>59</v>
      </c>
      <c r="AN309">
        <v>1</v>
      </c>
      <c r="AR309" t="s">
        <v>103</v>
      </c>
      <c r="AS309" t="s">
        <v>378</v>
      </c>
    </row>
    <row r="310" spans="1:45" hidden="1" x14ac:dyDescent="0.25">
      <c r="A310">
        <v>309</v>
      </c>
      <c r="B310" t="s">
        <v>640</v>
      </c>
      <c r="C310" t="s">
        <v>360</v>
      </c>
      <c r="D310" t="s">
        <v>61</v>
      </c>
      <c r="E310" s="1">
        <v>0.375</v>
      </c>
      <c r="F310" t="s">
        <v>766</v>
      </c>
      <c r="G310">
        <v>12</v>
      </c>
      <c r="H310">
        <v>4</v>
      </c>
      <c r="I310" t="s">
        <v>371</v>
      </c>
      <c r="J310" t="s">
        <v>72</v>
      </c>
      <c r="K310" t="s">
        <v>73</v>
      </c>
      <c r="L310" t="s">
        <v>362</v>
      </c>
      <c r="M310" t="s">
        <v>56</v>
      </c>
      <c r="N310" t="s">
        <v>104</v>
      </c>
      <c r="T310" t="s">
        <v>360</v>
      </c>
      <c r="U310" t="s">
        <v>56</v>
      </c>
      <c r="V310" t="s">
        <v>57</v>
      </c>
      <c r="W310" t="s">
        <v>362</v>
      </c>
      <c r="X310" s="1">
        <v>0.38194444444444442</v>
      </c>
      <c r="Y310" s="1">
        <v>6.9444444444444441E-3</v>
      </c>
      <c r="Z310">
        <v>1</v>
      </c>
      <c r="AA310">
        <v>5</v>
      </c>
      <c r="AB310">
        <v>0</v>
      </c>
      <c r="AC310">
        <v>8</v>
      </c>
      <c r="AD310">
        <v>0</v>
      </c>
      <c r="AF310" t="s">
        <v>59</v>
      </c>
      <c r="AG310" t="s">
        <v>59</v>
      </c>
      <c r="AH310" t="s">
        <v>59</v>
      </c>
      <c r="AI310" t="s">
        <v>59</v>
      </c>
      <c r="AJ310" t="s">
        <v>59</v>
      </c>
      <c r="AK310" t="s">
        <v>59</v>
      </c>
      <c r="AL310" t="s">
        <v>59</v>
      </c>
      <c r="AM310" t="s">
        <v>59</v>
      </c>
      <c r="AN310">
        <v>1</v>
      </c>
      <c r="AO310">
        <v>0</v>
      </c>
      <c r="AP310">
        <v>0</v>
      </c>
      <c r="AQ310" t="s">
        <v>59</v>
      </c>
      <c r="AR310" t="s">
        <v>362</v>
      </c>
      <c r="AS310" t="s">
        <v>498</v>
      </c>
    </row>
    <row r="311" spans="1:45" hidden="1" x14ac:dyDescent="0.25">
      <c r="A311">
        <v>310</v>
      </c>
      <c r="B311" t="s">
        <v>640</v>
      </c>
      <c r="C311" t="s">
        <v>360</v>
      </c>
      <c r="D311" t="s">
        <v>61</v>
      </c>
      <c r="E311" s="1">
        <v>0.375</v>
      </c>
      <c r="F311" t="s">
        <v>767</v>
      </c>
      <c r="G311">
        <v>8</v>
      </c>
      <c r="H311">
        <v>2</v>
      </c>
      <c r="I311" t="s">
        <v>324</v>
      </c>
      <c r="J311" t="s">
        <v>72</v>
      </c>
      <c r="K311" t="s">
        <v>73</v>
      </c>
      <c r="L311" t="s">
        <v>362</v>
      </c>
      <c r="M311" t="s">
        <v>56</v>
      </c>
      <c r="N311" t="s">
        <v>104</v>
      </c>
      <c r="T311" t="s">
        <v>360</v>
      </c>
      <c r="U311" t="s">
        <v>56</v>
      </c>
      <c r="V311" t="s">
        <v>57</v>
      </c>
      <c r="W311" t="s">
        <v>362</v>
      </c>
      <c r="X311" s="1">
        <v>0.38194444444444442</v>
      </c>
      <c r="Y311" s="1">
        <v>6.9444444444444441E-3</v>
      </c>
      <c r="Z311">
        <v>1</v>
      </c>
      <c r="AA311">
        <v>5</v>
      </c>
      <c r="AB311">
        <v>0</v>
      </c>
      <c r="AC311">
        <v>8</v>
      </c>
      <c r="AD311">
        <v>0</v>
      </c>
      <c r="AF311" t="s">
        <v>59</v>
      </c>
      <c r="AG311" t="s">
        <v>59</v>
      </c>
      <c r="AH311" t="s">
        <v>59</v>
      </c>
      <c r="AI311" t="s">
        <v>59</v>
      </c>
      <c r="AJ311" t="s">
        <v>59</v>
      </c>
      <c r="AK311" t="s">
        <v>59</v>
      </c>
      <c r="AL311" t="s">
        <v>59</v>
      </c>
      <c r="AM311" t="s">
        <v>59</v>
      </c>
      <c r="AN311">
        <v>1</v>
      </c>
      <c r="AO311">
        <v>0</v>
      </c>
      <c r="AP311">
        <v>0</v>
      </c>
      <c r="AQ311" t="s">
        <v>59</v>
      </c>
      <c r="AR311" t="s">
        <v>362</v>
      </c>
      <c r="AS311" t="s">
        <v>498</v>
      </c>
    </row>
    <row r="312" spans="1:45" hidden="1" x14ac:dyDescent="0.25">
      <c r="A312">
        <v>311</v>
      </c>
      <c r="B312" t="s">
        <v>640</v>
      </c>
      <c r="C312" t="s">
        <v>360</v>
      </c>
      <c r="D312" t="s">
        <v>61</v>
      </c>
      <c r="E312" s="1">
        <v>0.375</v>
      </c>
      <c r="F312" t="s">
        <v>768</v>
      </c>
      <c r="I312" t="s">
        <v>520</v>
      </c>
      <c r="J312" t="s">
        <v>351</v>
      </c>
      <c r="K312" t="s">
        <v>73</v>
      </c>
      <c r="L312" t="s">
        <v>362</v>
      </c>
      <c r="M312" t="s">
        <v>56</v>
      </c>
      <c r="N312" t="s">
        <v>104</v>
      </c>
      <c r="T312" t="s">
        <v>360</v>
      </c>
      <c r="U312" t="s">
        <v>56</v>
      </c>
      <c r="V312" t="s">
        <v>57</v>
      </c>
      <c r="W312" t="s">
        <v>362</v>
      </c>
      <c r="X312" s="1">
        <v>0.38194444444444442</v>
      </c>
      <c r="Y312" s="1">
        <v>6.9444444444444441E-3</v>
      </c>
      <c r="Z312">
        <v>1</v>
      </c>
      <c r="AA312">
        <v>5</v>
      </c>
      <c r="AB312">
        <v>0</v>
      </c>
      <c r="AC312">
        <v>8</v>
      </c>
      <c r="AD312">
        <v>0</v>
      </c>
      <c r="AF312" t="s">
        <v>59</v>
      </c>
      <c r="AG312" t="s">
        <v>59</v>
      </c>
      <c r="AH312" t="s">
        <v>59</v>
      </c>
      <c r="AI312" t="s">
        <v>59</v>
      </c>
      <c r="AJ312" t="s">
        <v>59</v>
      </c>
      <c r="AK312" t="s">
        <v>59</v>
      </c>
      <c r="AL312" t="s">
        <v>59</v>
      </c>
      <c r="AM312" t="s">
        <v>59</v>
      </c>
      <c r="AN312">
        <v>1</v>
      </c>
      <c r="AO312">
        <v>0</v>
      </c>
      <c r="AP312">
        <v>0</v>
      </c>
      <c r="AQ312" t="s">
        <v>59</v>
      </c>
      <c r="AR312" t="s">
        <v>362</v>
      </c>
      <c r="AS312" t="s">
        <v>769</v>
      </c>
    </row>
    <row r="313" spans="1:45" hidden="1" x14ac:dyDescent="0.25">
      <c r="A313">
        <v>312</v>
      </c>
      <c r="B313" t="s">
        <v>640</v>
      </c>
      <c r="C313" t="s">
        <v>360</v>
      </c>
      <c r="D313" t="s">
        <v>61</v>
      </c>
      <c r="E313" s="1">
        <v>0.375</v>
      </c>
      <c r="F313" t="s">
        <v>770</v>
      </c>
      <c r="G313" t="s">
        <v>120</v>
      </c>
      <c r="H313" t="s">
        <v>120</v>
      </c>
      <c r="I313" t="s">
        <v>621</v>
      </c>
      <c r="J313" t="s">
        <v>72</v>
      </c>
      <c r="K313" t="s">
        <v>73</v>
      </c>
      <c r="L313" t="s">
        <v>362</v>
      </c>
      <c r="M313" t="s">
        <v>56</v>
      </c>
      <c r="N313" t="s">
        <v>104</v>
      </c>
      <c r="T313" t="s">
        <v>360</v>
      </c>
      <c r="U313" t="s">
        <v>56</v>
      </c>
      <c r="V313" t="s">
        <v>57</v>
      </c>
      <c r="W313" t="s">
        <v>362</v>
      </c>
      <c r="X313" s="1">
        <v>0.38194444444444442</v>
      </c>
      <c r="Y313" s="1">
        <v>6.9444444444444441E-3</v>
      </c>
      <c r="Z313">
        <v>1</v>
      </c>
      <c r="AA313">
        <v>5</v>
      </c>
      <c r="AB313">
        <v>0</v>
      </c>
      <c r="AC313">
        <v>8</v>
      </c>
      <c r="AD313">
        <v>0</v>
      </c>
      <c r="AF313" t="s">
        <v>59</v>
      </c>
      <c r="AG313" t="s">
        <v>59</v>
      </c>
      <c r="AH313" t="s">
        <v>59</v>
      </c>
      <c r="AI313" t="s">
        <v>59</v>
      </c>
      <c r="AJ313" t="s">
        <v>59</v>
      </c>
      <c r="AK313" t="s">
        <v>59</v>
      </c>
      <c r="AL313" t="s">
        <v>59</v>
      </c>
      <c r="AM313" t="s">
        <v>59</v>
      </c>
      <c r="AN313">
        <v>1</v>
      </c>
      <c r="AO313">
        <v>0</v>
      </c>
      <c r="AP313">
        <v>0</v>
      </c>
      <c r="AQ313" t="s">
        <v>59</v>
      </c>
      <c r="AR313" t="s">
        <v>362</v>
      </c>
      <c r="AS313" t="s">
        <v>498</v>
      </c>
    </row>
    <row r="314" spans="1:45" hidden="1" x14ac:dyDescent="0.25">
      <c r="A314">
        <v>313</v>
      </c>
      <c r="B314" t="s">
        <v>640</v>
      </c>
      <c r="C314" t="s">
        <v>360</v>
      </c>
      <c r="D314" t="s">
        <v>61</v>
      </c>
      <c r="E314" s="1">
        <v>0.375</v>
      </c>
      <c r="F314" t="s">
        <v>771</v>
      </c>
      <c r="G314">
        <v>7</v>
      </c>
      <c r="H314">
        <v>4</v>
      </c>
      <c r="I314" t="s">
        <v>324</v>
      </c>
      <c r="J314" t="s">
        <v>72</v>
      </c>
      <c r="K314" t="s">
        <v>73</v>
      </c>
      <c r="L314" t="s">
        <v>362</v>
      </c>
      <c r="M314" t="s">
        <v>56</v>
      </c>
      <c r="N314" t="s">
        <v>104</v>
      </c>
      <c r="T314" t="s">
        <v>360</v>
      </c>
      <c r="U314" t="s">
        <v>56</v>
      </c>
      <c r="V314" t="s">
        <v>57</v>
      </c>
      <c r="W314" t="s">
        <v>362</v>
      </c>
      <c r="X314" s="1">
        <v>0.38194444444444442</v>
      </c>
      <c r="Y314" s="1">
        <v>6.9444444444444441E-3</v>
      </c>
      <c r="Z314">
        <v>1</v>
      </c>
      <c r="AA314">
        <v>5</v>
      </c>
      <c r="AB314">
        <v>0</v>
      </c>
      <c r="AC314">
        <v>8</v>
      </c>
      <c r="AD314">
        <v>0</v>
      </c>
      <c r="AF314" t="s">
        <v>59</v>
      </c>
      <c r="AG314" t="s">
        <v>59</v>
      </c>
      <c r="AH314" t="s">
        <v>59</v>
      </c>
      <c r="AI314" t="s">
        <v>59</v>
      </c>
      <c r="AJ314" t="s">
        <v>59</v>
      </c>
      <c r="AK314" t="s">
        <v>59</v>
      </c>
      <c r="AL314" t="s">
        <v>59</v>
      </c>
      <c r="AM314" t="s">
        <v>59</v>
      </c>
      <c r="AN314">
        <v>1</v>
      </c>
      <c r="AO314">
        <v>0</v>
      </c>
      <c r="AP314">
        <v>0</v>
      </c>
      <c r="AQ314" t="s">
        <v>59</v>
      </c>
      <c r="AR314" t="s">
        <v>362</v>
      </c>
      <c r="AS314" t="s">
        <v>498</v>
      </c>
    </row>
    <row r="315" spans="1:45" hidden="1" x14ac:dyDescent="0.25">
      <c r="A315">
        <v>314</v>
      </c>
      <c r="B315" t="s">
        <v>640</v>
      </c>
      <c r="C315" t="s">
        <v>360</v>
      </c>
      <c r="D315" t="s">
        <v>61</v>
      </c>
      <c r="E315" s="1">
        <v>0.375</v>
      </c>
      <c r="F315" t="s">
        <v>772</v>
      </c>
      <c r="G315">
        <v>13</v>
      </c>
      <c r="H315">
        <v>2</v>
      </c>
      <c r="I315" t="s">
        <v>603</v>
      </c>
      <c r="J315" t="s">
        <v>199</v>
      </c>
      <c r="K315" t="s">
        <v>73</v>
      </c>
      <c r="L315" t="s">
        <v>362</v>
      </c>
      <c r="M315" t="s">
        <v>56</v>
      </c>
      <c r="N315" t="s">
        <v>104</v>
      </c>
      <c r="T315" t="s">
        <v>360</v>
      </c>
      <c r="U315" t="s">
        <v>56</v>
      </c>
      <c r="V315" t="s">
        <v>57</v>
      </c>
      <c r="W315" t="s">
        <v>362</v>
      </c>
      <c r="X315" s="1">
        <v>0.38194444444444442</v>
      </c>
      <c r="Y315" s="1">
        <v>6.9444444444444441E-3</v>
      </c>
      <c r="Z315">
        <v>1</v>
      </c>
      <c r="AA315">
        <v>5</v>
      </c>
      <c r="AB315">
        <v>0</v>
      </c>
      <c r="AC315">
        <v>8</v>
      </c>
      <c r="AD315">
        <v>0</v>
      </c>
      <c r="AF315" t="s">
        <v>59</v>
      </c>
      <c r="AG315" t="s">
        <v>59</v>
      </c>
      <c r="AH315" t="s">
        <v>59</v>
      </c>
      <c r="AI315" t="s">
        <v>59</v>
      </c>
      <c r="AJ315" t="s">
        <v>59</v>
      </c>
      <c r="AK315" t="s">
        <v>59</v>
      </c>
      <c r="AL315" t="s">
        <v>59</v>
      </c>
      <c r="AM315" t="s">
        <v>59</v>
      </c>
      <c r="AN315">
        <v>1</v>
      </c>
      <c r="AO315">
        <v>0</v>
      </c>
      <c r="AP315">
        <v>0</v>
      </c>
      <c r="AQ315" t="s">
        <v>59</v>
      </c>
      <c r="AR315" t="s">
        <v>362</v>
      </c>
      <c r="AS315" t="s">
        <v>498</v>
      </c>
    </row>
    <row r="316" spans="1:45" hidden="1" x14ac:dyDescent="0.25">
      <c r="A316">
        <v>315</v>
      </c>
      <c r="B316" t="s">
        <v>640</v>
      </c>
      <c r="C316" t="s">
        <v>360</v>
      </c>
      <c r="D316" t="s">
        <v>61</v>
      </c>
      <c r="E316" s="1">
        <v>0.375</v>
      </c>
      <c r="F316" t="s">
        <v>773</v>
      </c>
      <c r="G316" t="s">
        <v>120</v>
      </c>
      <c r="H316" t="s">
        <v>120</v>
      </c>
      <c r="I316" t="s">
        <v>371</v>
      </c>
      <c r="J316" t="s">
        <v>72</v>
      </c>
      <c r="K316" t="s">
        <v>73</v>
      </c>
      <c r="L316" t="s">
        <v>362</v>
      </c>
      <c r="M316" t="s">
        <v>56</v>
      </c>
      <c r="N316" t="s">
        <v>104</v>
      </c>
      <c r="T316" t="s">
        <v>360</v>
      </c>
      <c r="U316" t="s">
        <v>56</v>
      </c>
      <c r="V316" t="s">
        <v>57</v>
      </c>
      <c r="W316" t="s">
        <v>362</v>
      </c>
      <c r="X316" s="1">
        <v>0.38194444444444442</v>
      </c>
      <c r="Y316" s="1">
        <v>6.9444444444444441E-3</v>
      </c>
      <c r="Z316">
        <v>1</v>
      </c>
      <c r="AA316">
        <v>5</v>
      </c>
      <c r="AB316">
        <v>0</v>
      </c>
      <c r="AC316">
        <v>8</v>
      </c>
      <c r="AD316">
        <v>0</v>
      </c>
      <c r="AF316" t="s">
        <v>59</v>
      </c>
      <c r="AG316" t="s">
        <v>59</v>
      </c>
      <c r="AH316" t="s">
        <v>59</v>
      </c>
      <c r="AI316" t="s">
        <v>59</v>
      </c>
      <c r="AJ316" t="s">
        <v>59</v>
      </c>
      <c r="AK316" t="s">
        <v>59</v>
      </c>
      <c r="AL316" t="s">
        <v>59</v>
      </c>
      <c r="AM316" t="s">
        <v>59</v>
      </c>
      <c r="AN316">
        <v>1</v>
      </c>
      <c r="AO316">
        <v>0</v>
      </c>
      <c r="AP316">
        <v>0</v>
      </c>
      <c r="AQ316" t="s">
        <v>59</v>
      </c>
      <c r="AR316" t="s">
        <v>362</v>
      </c>
      <c r="AS316" t="s">
        <v>498</v>
      </c>
    </row>
    <row r="317" spans="1:45" hidden="1" x14ac:dyDescent="0.25">
      <c r="A317">
        <v>316</v>
      </c>
      <c r="B317" t="s">
        <v>640</v>
      </c>
      <c r="C317" t="s">
        <v>360</v>
      </c>
      <c r="D317" t="s">
        <v>61</v>
      </c>
      <c r="E317" s="1">
        <v>0.375</v>
      </c>
      <c r="F317" t="s">
        <v>774</v>
      </c>
      <c r="G317">
        <v>2</v>
      </c>
      <c r="H317">
        <v>9</v>
      </c>
      <c r="I317" t="s">
        <v>371</v>
      </c>
      <c r="J317" t="s">
        <v>72</v>
      </c>
      <c r="K317" t="s">
        <v>73</v>
      </c>
      <c r="L317" t="s">
        <v>362</v>
      </c>
      <c r="M317" t="s">
        <v>56</v>
      </c>
      <c r="N317" t="s">
        <v>104</v>
      </c>
      <c r="T317" t="s">
        <v>360</v>
      </c>
      <c r="U317" t="s">
        <v>56</v>
      </c>
      <c r="V317" t="s">
        <v>57</v>
      </c>
      <c r="W317" t="s">
        <v>362</v>
      </c>
      <c r="X317" s="1">
        <v>0.38194444444444442</v>
      </c>
      <c r="Y317" s="1">
        <v>6.9444444444444441E-3</v>
      </c>
      <c r="Z317">
        <v>1</v>
      </c>
      <c r="AA317">
        <v>5</v>
      </c>
      <c r="AB317">
        <v>0</v>
      </c>
      <c r="AC317">
        <v>8</v>
      </c>
      <c r="AD317">
        <v>0</v>
      </c>
      <c r="AF317" t="s">
        <v>59</v>
      </c>
      <c r="AG317" t="s">
        <v>59</v>
      </c>
      <c r="AH317" t="s">
        <v>59</v>
      </c>
      <c r="AI317" t="s">
        <v>59</v>
      </c>
      <c r="AJ317" t="s">
        <v>59</v>
      </c>
      <c r="AK317" t="s">
        <v>59</v>
      </c>
      <c r="AL317" t="s">
        <v>59</v>
      </c>
      <c r="AM317" t="s">
        <v>59</v>
      </c>
      <c r="AN317">
        <v>1</v>
      </c>
      <c r="AO317">
        <v>0</v>
      </c>
      <c r="AP317">
        <v>0</v>
      </c>
      <c r="AQ317" t="s">
        <v>59</v>
      </c>
      <c r="AR317" t="s">
        <v>362</v>
      </c>
      <c r="AS317" t="s">
        <v>498</v>
      </c>
    </row>
    <row r="318" spans="1:45" hidden="1" x14ac:dyDescent="0.25">
      <c r="A318">
        <v>317</v>
      </c>
      <c r="B318" t="s">
        <v>640</v>
      </c>
      <c r="C318" t="s">
        <v>360</v>
      </c>
      <c r="D318" t="s">
        <v>61</v>
      </c>
      <c r="E318" s="1">
        <v>0.375</v>
      </c>
      <c r="F318" t="s">
        <v>775</v>
      </c>
      <c r="G318" t="s">
        <v>120</v>
      </c>
      <c r="H318" t="s">
        <v>120</v>
      </c>
      <c r="I318" t="s">
        <v>371</v>
      </c>
      <c r="J318" t="s">
        <v>72</v>
      </c>
      <c r="K318" t="s">
        <v>73</v>
      </c>
      <c r="L318" t="s">
        <v>362</v>
      </c>
      <c r="M318" t="s">
        <v>56</v>
      </c>
      <c r="N318" t="s">
        <v>104</v>
      </c>
      <c r="T318" t="s">
        <v>360</v>
      </c>
      <c r="U318" t="s">
        <v>56</v>
      </c>
      <c r="V318" t="s">
        <v>57</v>
      </c>
      <c r="W318" t="s">
        <v>362</v>
      </c>
      <c r="X318" s="1">
        <v>0.38194444444444442</v>
      </c>
      <c r="Y318" s="1">
        <v>6.9444444444444441E-3</v>
      </c>
      <c r="Z318">
        <v>1</v>
      </c>
      <c r="AA318">
        <v>5</v>
      </c>
      <c r="AB318">
        <v>0</v>
      </c>
      <c r="AC318">
        <v>8</v>
      </c>
      <c r="AD318">
        <v>0</v>
      </c>
      <c r="AF318" t="s">
        <v>59</v>
      </c>
      <c r="AG318" t="s">
        <v>59</v>
      </c>
      <c r="AH318" t="s">
        <v>59</v>
      </c>
      <c r="AI318" t="s">
        <v>59</v>
      </c>
      <c r="AJ318" t="s">
        <v>59</v>
      </c>
      <c r="AK318" t="s">
        <v>59</v>
      </c>
      <c r="AL318" t="s">
        <v>59</v>
      </c>
      <c r="AM318" t="s">
        <v>59</v>
      </c>
      <c r="AN318">
        <v>1</v>
      </c>
      <c r="AO318">
        <v>0</v>
      </c>
      <c r="AP318">
        <v>4</v>
      </c>
      <c r="AQ318" t="s">
        <v>59</v>
      </c>
      <c r="AR318" t="s">
        <v>362</v>
      </c>
      <c r="AS318" t="s">
        <v>776</v>
      </c>
    </row>
    <row r="319" spans="1:45" hidden="1" x14ac:dyDescent="0.25">
      <c r="A319">
        <v>318</v>
      </c>
      <c r="B319" t="s">
        <v>640</v>
      </c>
      <c r="C319" t="s">
        <v>360</v>
      </c>
      <c r="D319" t="s">
        <v>61</v>
      </c>
      <c r="E319" s="1">
        <v>0.375</v>
      </c>
      <c r="F319" t="s">
        <v>777</v>
      </c>
      <c r="G319">
        <v>12</v>
      </c>
      <c r="H319">
        <v>8</v>
      </c>
      <c r="I319" t="s">
        <v>371</v>
      </c>
      <c r="J319" t="s">
        <v>72</v>
      </c>
      <c r="K319" t="s">
        <v>73</v>
      </c>
      <c r="L319" t="s">
        <v>362</v>
      </c>
      <c r="M319" t="s">
        <v>56</v>
      </c>
      <c r="N319" t="s">
        <v>104</v>
      </c>
      <c r="T319" t="s">
        <v>360</v>
      </c>
      <c r="U319" t="s">
        <v>56</v>
      </c>
      <c r="V319" t="s">
        <v>57</v>
      </c>
      <c r="W319" t="s">
        <v>362</v>
      </c>
      <c r="X319" s="1">
        <v>0.38194444444444442</v>
      </c>
      <c r="Y319" s="1">
        <v>6.9444444444444441E-3</v>
      </c>
      <c r="Z319">
        <v>1</v>
      </c>
      <c r="AA319">
        <v>5</v>
      </c>
      <c r="AB319">
        <v>0</v>
      </c>
      <c r="AC319">
        <v>8</v>
      </c>
      <c r="AD319">
        <v>0</v>
      </c>
      <c r="AF319" t="s">
        <v>59</v>
      </c>
      <c r="AG319" t="s">
        <v>59</v>
      </c>
      <c r="AH319" t="s">
        <v>59</v>
      </c>
      <c r="AI319" t="s">
        <v>59</v>
      </c>
      <c r="AJ319" t="s">
        <v>59</v>
      </c>
      <c r="AK319" t="s">
        <v>59</v>
      </c>
      <c r="AL319" t="s">
        <v>59</v>
      </c>
      <c r="AM319" t="s">
        <v>59</v>
      </c>
      <c r="AN319">
        <v>1</v>
      </c>
      <c r="AO319">
        <v>0</v>
      </c>
      <c r="AP319">
        <v>0</v>
      </c>
      <c r="AQ319" t="s">
        <v>59</v>
      </c>
      <c r="AR319" t="s">
        <v>362</v>
      </c>
      <c r="AS319" t="s">
        <v>498</v>
      </c>
    </row>
    <row r="320" spans="1:45" hidden="1" x14ac:dyDescent="0.25">
      <c r="A320">
        <v>319</v>
      </c>
      <c r="B320" t="s">
        <v>640</v>
      </c>
      <c r="C320" t="s">
        <v>360</v>
      </c>
      <c r="D320" t="s">
        <v>61</v>
      </c>
      <c r="E320" s="1">
        <v>0.375</v>
      </c>
      <c r="F320" t="s">
        <v>778</v>
      </c>
      <c r="G320">
        <v>10</v>
      </c>
      <c r="H320">
        <v>1</v>
      </c>
      <c r="I320" t="s">
        <v>324</v>
      </c>
      <c r="J320" t="s">
        <v>72</v>
      </c>
      <c r="K320" t="s">
        <v>73</v>
      </c>
      <c r="L320" t="s">
        <v>103</v>
      </c>
      <c r="M320" t="s">
        <v>56</v>
      </c>
      <c r="N320" t="s">
        <v>104</v>
      </c>
      <c r="T320" t="s">
        <v>360</v>
      </c>
      <c r="U320" t="s">
        <v>56</v>
      </c>
      <c r="V320" t="s">
        <v>57</v>
      </c>
      <c r="W320" t="s">
        <v>680</v>
      </c>
      <c r="X320" s="1">
        <v>0.38194444444444442</v>
      </c>
      <c r="Y320" s="1">
        <v>6.9444444444444441E-3</v>
      </c>
      <c r="Z320">
        <v>1</v>
      </c>
      <c r="AA320">
        <v>5</v>
      </c>
      <c r="AB320">
        <v>0</v>
      </c>
      <c r="AC320">
        <v>8</v>
      </c>
      <c r="AD320">
        <v>0</v>
      </c>
      <c r="AF320" t="s">
        <v>59</v>
      </c>
      <c r="AG320" t="s">
        <v>59</v>
      </c>
      <c r="AH320" t="s">
        <v>59</v>
      </c>
      <c r="AI320" t="s">
        <v>59</v>
      </c>
      <c r="AJ320" t="s">
        <v>59</v>
      </c>
      <c r="AK320" t="s">
        <v>59</v>
      </c>
      <c r="AL320" t="s">
        <v>59</v>
      </c>
      <c r="AM320" t="s">
        <v>59</v>
      </c>
      <c r="AN320">
        <v>1</v>
      </c>
      <c r="AO320">
        <v>0</v>
      </c>
      <c r="AP320">
        <v>0</v>
      </c>
      <c r="AQ320" t="s">
        <v>59</v>
      </c>
      <c r="AR320" t="s">
        <v>362</v>
      </c>
    </row>
    <row r="321" spans="1:45" hidden="1" x14ac:dyDescent="0.25">
      <c r="A321">
        <v>320</v>
      </c>
      <c r="B321" t="s">
        <v>640</v>
      </c>
      <c r="C321" t="s">
        <v>360</v>
      </c>
      <c r="D321" t="s">
        <v>61</v>
      </c>
      <c r="E321" s="1">
        <v>0.375</v>
      </c>
      <c r="F321" t="s">
        <v>779</v>
      </c>
      <c r="G321" t="s">
        <v>120</v>
      </c>
      <c r="H321" t="s">
        <v>120</v>
      </c>
      <c r="I321" t="s">
        <v>371</v>
      </c>
      <c r="J321" t="s">
        <v>72</v>
      </c>
      <c r="K321" t="s">
        <v>73</v>
      </c>
      <c r="L321" t="s">
        <v>362</v>
      </c>
      <c r="M321" t="s">
        <v>56</v>
      </c>
      <c r="N321" t="s">
        <v>104</v>
      </c>
      <c r="T321" t="s">
        <v>360</v>
      </c>
      <c r="U321" t="s">
        <v>56</v>
      </c>
      <c r="V321" t="s">
        <v>57</v>
      </c>
      <c r="W321" t="s">
        <v>362</v>
      </c>
      <c r="X321" s="1">
        <v>0.38194444444444442</v>
      </c>
      <c r="Y321" s="1">
        <v>6.9444444444444441E-3</v>
      </c>
      <c r="Z321">
        <v>1</v>
      </c>
      <c r="AA321">
        <v>5</v>
      </c>
      <c r="AB321">
        <v>0</v>
      </c>
      <c r="AC321">
        <v>8</v>
      </c>
      <c r="AD321">
        <v>0</v>
      </c>
      <c r="AF321" t="s">
        <v>59</v>
      </c>
      <c r="AG321" t="s">
        <v>59</v>
      </c>
      <c r="AH321" t="s">
        <v>59</v>
      </c>
      <c r="AI321" t="s">
        <v>59</v>
      </c>
      <c r="AJ321" t="s">
        <v>59</v>
      </c>
      <c r="AK321" t="s">
        <v>59</v>
      </c>
      <c r="AL321" t="s">
        <v>59</v>
      </c>
      <c r="AM321" t="s">
        <v>59</v>
      </c>
      <c r="AN321">
        <v>1</v>
      </c>
      <c r="AO321">
        <v>0</v>
      </c>
      <c r="AP321">
        <v>0</v>
      </c>
      <c r="AQ321" t="s">
        <v>59</v>
      </c>
      <c r="AR321" t="s">
        <v>362</v>
      </c>
      <c r="AS321" t="s">
        <v>498</v>
      </c>
    </row>
    <row r="322" spans="1:45" hidden="1" x14ac:dyDescent="0.25">
      <c r="A322">
        <v>321</v>
      </c>
      <c r="B322" t="s">
        <v>640</v>
      </c>
      <c r="C322" t="s">
        <v>360</v>
      </c>
      <c r="D322" t="s">
        <v>61</v>
      </c>
      <c r="E322" s="1">
        <v>0.375</v>
      </c>
      <c r="F322" t="s">
        <v>780</v>
      </c>
      <c r="G322" t="s">
        <v>120</v>
      </c>
      <c r="H322" t="s">
        <v>120</v>
      </c>
      <c r="I322" t="s">
        <v>371</v>
      </c>
      <c r="J322" t="s">
        <v>72</v>
      </c>
      <c r="K322" t="s">
        <v>73</v>
      </c>
      <c r="L322" t="s">
        <v>362</v>
      </c>
      <c r="M322" t="s">
        <v>56</v>
      </c>
      <c r="N322" t="s">
        <v>104</v>
      </c>
      <c r="T322" t="s">
        <v>360</v>
      </c>
      <c r="U322" t="s">
        <v>56</v>
      </c>
      <c r="V322" t="s">
        <v>57</v>
      </c>
      <c r="W322" t="s">
        <v>362</v>
      </c>
      <c r="X322" s="1">
        <v>0.38194444444444442</v>
      </c>
      <c r="Y322" s="1">
        <v>6.9444444444444441E-3</v>
      </c>
      <c r="Z322">
        <v>1</v>
      </c>
      <c r="AA322">
        <v>5</v>
      </c>
      <c r="AB322">
        <v>0</v>
      </c>
      <c r="AC322">
        <v>8</v>
      </c>
      <c r="AD322">
        <v>0</v>
      </c>
      <c r="AF322" t="s">
        <v>59</v>
      </c>
      <c r="AG322" t="s">
        <v>59</v>
      </c>
      <c r="AH322" t="s">
        <v>59</v>
      </c>
      <c r="AI322" t="s">
        <v>59</v>
      </c>
      <c r="AJ322" t="s">
        <v>59</v>
      </c>
      <c r="AK322" t="s">
        <v>59</v>
      </c>
      <c r="AL322" t="s">
        <v>59</v>
      </c>
      <c r="AM322" t="s">
        <v>59</v>
      </c>
      <c r="AN322">
        <v>1</v>
      </c>
      <c r="AO322">
        <v>0</v>
      </c>
      <c r="AP322">
        <v>0</v>
      </c>
      <c r="AQ322" t="s">
        <v>59</v>
      </c>
      <c r="AR322" t="s">
        <v>362</v>
      </c>
      <c r="AS322" t="s">
        <v>498</v>
      </c>
    </row>
    <row r="323" spans="1:45" hidden="1" x14ac:dyDescent="0.25">
      <c r="A323">
        <v>322</v>
      </c>
      <c r="B323" t="s">
        <v>640</v>
      </c>
      <c r="C323" t="s">
        <v>360</v>
      </c>
      <c r="D323" t="s">
        <v>61</v>
      </c>
      <c r="E323" s="1">
        <v>0.375</v>
      </c>
      <c r="F323" t="s">
        <v>781</v>
      </c>
      <c r="I323" t="s">
        <v>371</v>
      </c>
      <c r="J323" t="s">
        <v>72</v>
      </c>
      <c r="K323" t="s">
        <v>73</v>
      </c>
      <c r="L323" t="s">
        <v>362</v>
      </c>
      <c r="M323" t="s">
        <v>56</v>
      </c>
      <c r="N323" t="s">
        <v>104</v>
      </c>
      <c r="T323" t="s">
        <v>360</v>
      </c>
      <c r="U323" t="s">
        <v>56</v>
      </c>
      <c r="V323" t="s">
        <v>57</v>
      </c>
      <c r="W323" t="s">
        <v>362</v>
      </c>
      <c r="X323" s="1">
        <v>0.38194444444444442</v>
      </c>
      <c r="Y323" s="1">
        <v>6.9444444444444441E-3</v>
      </c>
      <c r="Z323">
        <v>1</v>
      </c>
      <c r="AA323">
        <v>5</v>
      </c>
      <c r="AB323">
        <v>0</v>
      </c>
      <c r="AC323">
        <v>8</v>
      </c>
      <c r="AD323">
        <v>0</v>
      </c>
      <c r="AF323" t="s">
        <v>59</v>
      </c>
      <c r="AG323" t="s">
        <v>59</v>
      </c>
      <c r="AH323" t="s">
        <v>59</v>
      </c>
      <c r="AI323" t="s">
        <v>59</v>
      </c>
      <c r="AJ323" t="s">
        <v>59</v>
      </c>
      <c r="AK323" t="s">
        <v>59</v>
      </c>
      <c r="AL323" t="s">
        <v>59</v>
      </c>
      <c r="AM323" t="s">
        <v>59</v>
      </c>
      <c r="AN323">
        <v>1</v>
      </c>
      <c r="AO323">
        <v>0</v>
      </c>
      <c r="AP323">
        <v>0</v>
      </c>
      <c r="AQ323" t="s">
        <v>59</v>
      </c>
      <c r="AR323" t="s">
        <v>362</v>
      </c>
      <c r="AS323" t="s">
        <v>498</v>
      </c>
    </row>
    <row r="324" spans="1:45" hidden="1" x14ac:dyDescent="0.25">
      <c r="A324">
        <v>323</v>
      </c>
      <c r="B324" t="s">
        <v>640</v>
      </c>
      <c r="C324" t="s">
        <v>360</v>
      </c>
      <c r="D324" t="s">
        <v>61</v>
      </c>
      <c r="E324" s="1">
        <v>0.375</v>
      </c>
      <c r="F324" t="s">
        <v>782</v>
      </c>
      <c r="I324" t="s">
        <v>351</v>
      </c>
      <c r="J324" t="s">
        <v>351</v>
      </c>
      <c r="K324" t="s">
        <v>73</v>
      </c>
      <c r="L324" t="s">
        <v>362</v>
      </c>
      <c r="M324" t="s">
        <v>56</v>
      </c>
      <c r="N324" t="s">
        <v>104</v>
      </c>
      <c r="T324" t="s">
        <v>360</v>
      </c>
      <c r="U324" t="s">
        <v>56</v>
      </c>
      <c r="V324" t="s">
        <v>57</v>
      </c>
      <c r="W324" t="s">
        <v>362</v>
      </c>
      <c r="X324" s="1">
        <v>0.38194444444444442</v>
      </c>
      <c r="Y324" s="1">
        <v>6.9444444444444441E-3</v>
      </c>
      <c r="Z324">
        <v>1</v>
      </c>
      <c r="AA324">
        <v>5</v>
      </c>
      <c r="AB324">
        <v>0</v>
      </c>
      <c r="AC324">
        <v>8</v>
      </c>
      <c r="AD324">
        <v>0</v>
      </c>
      <c r="AF324" t="s">
        <v>59</v>
      </c>
      <c r="AG324" t="s">
        <v>59</v>
      </c>
      <c r="AH324" t="s">
        <v>59</v>
      </c>
      <c r="AI324" t="s">
        <v>59</v>
      </c>
      <c r="AJ324" t="s">
        <v>59</v>
      </c>
      <c r="AK324" t="s">
        <v>59</v>
      </c>
      <c r="AL324" t="s">
        <v>59</v>
      </c>
      <c r="AM324" t="s">
        <v>59</v>
      </c>
      <c r="AN324">
        <v>1</v>
      </c>
      <c r="AO324">
        <v>0</v>
      </c>
      <c r="AP324">
        <v>0</v>
      </c>
      <c r="AQ324" t="s">
        <v>59</v>
      </c>
      <c r="AR324" t="s">
        <v>362</v>
      </c>
      <c r="AS324" t="s">
        <v>498</v>
      </c>
    </row>
    <row r="325" spans="1:45" hidden="1" x14ac:dyDescent="0.25">
      <c r="A325">
        <v>324</v>
      </c>
      <c r="B325" t="s">
        <v>640</v>
      </c>
      <c r="C325" t="s">
        <v>360</v>
      </c>
      <c r="D325" t="s">
        <v>61</v>
      </c>
      <c r="E325" s="1">
        <v>0.375</v>
      </c>
      <c r="F325" t="s">
        <v>783</v>
      </c>
      <c r="G325">
        <v>2</v>
      </c>
      <c r="H325">
        <v>12</v>
      </c>
      <c r="I325" t="s">
        <v>351</v>
      </c>
      <c r="J325" t="s">
        <v>351</v>
      </c>
      <c r="K325" t="s">
        <v>73</v>
      </c>
      <c r="L325" t="s">
        <v>362</v>
      </c>
      <c r="M325" t="s">
        <v>56</v>
      </c>
      <c r="N325" t="s">
        <v>104</v>
      </c>
      <c r="T325" t="s">
        <v>360</v>
      </c>
      <c r="U325" t="s">
        <v>56</v>
      </c>
      <c r="V325" t="s">
        <v>57</v>
      </c>
      <c r="W325" t="s">
        <v>362</v>
      </c>
      <c r="X325" s="1">
        <v>0.38194444444444442</v>
      </c>
      <c r="Y325" s="1">
        <v>6.9444444444444441E-3</v>
      </c>
      <c r="Z325">
        <v>1</v>
      </c>
      <c r="AA325">
        <v>5</v>
      </c>
      <c r="AB325">
        <v>0</v>
      </c>
      <c r="AC325">
        <v>8</v>
      </c>
      <c r="AD325">
        <v>0</v>
      </c>
      <c r="AF325" t="s">
        <v>59</v>
      </c>
      <c r="AG325" t="s">
        <v>59</v>
      </c>
      <c r="AH325" t="s">
        <v>59</v>
      </c>
      <c r="AI325" t="s">
        <v>59</v>
      </c>
      <c r="AJ325" t="s">
        <v>59</v>
      </c>
      <c r="AK325" t="s">
        <v>59</v>
      </c>
      <c r="AL325" t="s">
        <v>59</v>
      </c>
      <c r="AM325" t="s">
        <v>59</v>
      </c>
      <c r="AN325">
        <v>1</v>
      </c>
      <c r="AO325">
        <v>0</v>
      </c>
      <c r="AP325">
        <v>0</v>
      </c>
      <c r="AQ325" t="s">
        <v>59</v>
      </c>
      <c r="AR325" t="s">
        <v>362</v>
      </c>
      <c r="AS325" t="s">
        <v>498</v>
      </c>
    </row>
    <row r="326" spans="1:45" hidden="1" x14ac:dyDescent="0.25">
      <c r="A326">
        <v>325</v>
      </c>
      <c r="B326" t="s">
        <v>640</v>
      </c>
      <c r="C326" t="s">
        <v>360</v>
      </c>
      <c r="D326" t="s">
        <v>61</v>
      </c>
      <c r="E326" s="1">
        <v>0.375</v>
      </c>
      <c r="F326" t="s">
        <v>784</v>
      </c>
      <c r="G326" t="s">
        <v>120</v>
      </c>
      <c r="H326" t="s">
        <v>120</v>
      </c>
      <c r="I326" t="s">
        <v>570</v>
      </c>
      <c r="J326" t="s">
        <v>72</v>
      </c>
      <c r="K326" t="s">
        <v>73</v>
      </c>
      <c r="L326" t="s">
        <v>362</v>
      </c>
      <c r="M326" t="s">
        <v>56</v>
      </c>
      <c r="N326" t="s">
        <v>104</v>
      </c>
      <c r="T326" t="s">
        <v>360</v>
      </c>
      <c r="U326" t="s">
        <v>56</v>
      </c>
      <c r="V326" t="s">
        <v>57</v>
      </c>
      <c r="W326" t="s">
        <v>362</v>
      </c>
      <c r="X326" s="1">
        <v>0.38194444444444442</v>
      </c>
      <c r="Y326" s="1">
        <v>6.9444444444444441E-3</v>
      </c>
      <c r="Z326">
        <v>1</v>
      </c>
      <c r="AA326">
        <v>5</v>
      </c>
      <c r="AB326">
        <v>0</v>
      </c>
      <c r="AC326">
        <v>8</v>
      </c>
      <c r="AD326">
        <v>0</v>
      </c>
      <c r="AF326" t="s">
        <v>59</v>
      </c>
      <c r="AG326" t="s">
        <v>59</v>
      </c>
      <c r="AH326" t="s">
        <v>59</v>
      </c>
      <c r="AI326" t="s">
        <v>59</v>
      </c>
      <c r="AJ326" t="s">
        <v>59</v>
      </c>
      <c r="AK326" t="s">
        <v>59</v>
      </c>
      <c r="AL326" t="s">
        <v>59</v>
      </c>
      <c r="AM326" t="s">
        <v>59</v>
      </c>
      <c r="AN326">
        <v>1</v>
      </c>
      <c r="AO326">
        <v>0</v>
      </c>
      <c r="AP326">
        <v>0</v>
      </c>
      <c r="AQ326" t="s">
        <v>59</v>
      </c>
      <c r="AR326" t="s">
        <v>362</v>
      </c>
      <c r="AS326" t="s">
        <v>498</v>
      </c>
    </row>
    <row r="327" spans="1:45" hidden="1" x14ac:dyDescent="0.25">
      <c r="A327">
        <v>326</v>
      </c>
      <c r="B327" t="s">
        <v>640</v>
      </c>
      <c r="C327" t="s">
        <v>360</v>
      </c>
      <c r="D327" t="s">
        <v>61</v>
      </c>
      <c r="E327" s="1">
        <v>0.375</v>
      </c>
      <c r="F327" t="s">
        <v>785</v>
      </c>
      <c r="G327">
        <v>3</v>
      </c>
      <c r="H327">
        <v>9</v>
      </c>
      <c r="I327" t="s">
        <v>570</v>
      </c>
      <c r="J327" t="s">
        <v>72</v>
      </c>
      <c r="K327" t="s">
        <v>73</v>
      </c>
      <c r="L327" t="s">
        <v>362</v>
      </c>
      <c r="M327" t="s">
        <v>56</v>
      </c>
      <c r="N327" t="s">
        <v>104</v>
      </c>
      <c r="T327" t="s">
        <v>360</v>
      </c>
      <c r="U327" t="s">
        <v>56</v>
      </c>
      <c r="V327" t="s">
        <v>57</v>
      </c>
      <c r="W327" t="s">
        <v>362</v>
      </c>
      <c r="X327" s="1">
        <v>0.38194444444444442</v>
      </c>
      <c r="Y327" s="1">
        <v>6.9444444444444441E-3</v>
      </c>
      <c r="Z327">
        <v>1</v>
      </c>
      <c r="AA327">
        <v>5</v>
      </c>
      <c r="AB327">
        <v>0</v>
      </c>
      <c r="AC327">
        <v>8</v>
      </c>
      <c r="AD327">
        <v>0</v>
      </c>
      <c r="AF327" t="s">
        <v>59</v>
      </c>
      <c r="AG327" t="s">
        <v>59</v>
      </c>
      <c r="AH327" t="s">
        <v>59</v>
      </c>
      <c r="AI327" t="s">
        <v>59</v>
      </c>
      <c r="AJ327" t="s">
        <v>59</v>
      </c>
      <c r="AK327" t="s">
        <v>59</v>
      </c>
      <c r="AL327" t="s">
        <v>59</v>
      </c>
      <c r="AM327" t="s">
        <v>59</v>
      </c>
      <c r="AN327">
        <v>1</v>
      </c>
      <c r="AO327">
        <v>0</v>
      </c>
      <c r="AP327">
        <v>17</v>
      </c>
      <c r="AQ327" t="s">
        <v>59</v>
      </c>
      <c r="AR327" t="s">
        <v>362</v>
      </c>
      <c r="AS327" t="s">
        <v>786</v>
      </c>
    </row>
    <row r="328" spans="1:45" hidden="1" x14ac:dyDescent="0.25">
      <c r="A328">
        <v>327</v>
      </c>
      <c r="B328" t="s">
        <v>640</v>
      </c>
      <c r="C328" t="s">
        <v>360</v>
      </c>
      <c r="D328" t="s">
        <v>61</v>
      </c>
      <c r="E328" s="1">
        <v>0.375</v>
      </c>
      <c r="F328" t="s">
        <v>787</v>
      </c>
      <c r="G328">
        <v>2</v>
      </c>
      <c r="H328">
        <v>3</v>
      </c>
      <c r="I328" t="s">
        <v>570</v>
      </c>
      <c r="J328" t="s">
        <v>72</v>
      </c>
      <c r="K328" t="s">
        <v>73</v>
      </c>
      <c r="L328" t="s">
        <v>362</v>
      </c>
      <c r="M328" t="s">
        <v>56</v>
      </c>
      <c r="N328" t="s">
        <v>104</v>
      </c>
      <c r="T328" t="s">
        <v>360</v>
      </c>
      <c r="U328" t="s">
        <v>56</v>
      </c>
      <c r="V328" t="s">
        <v>57</v>
      </c>
      <c r="W328" t="s">
        <v>362</v>
      </c>
      <c r="X328" s="1">
        <v>0.38194444444444442</v>
      </c>
      <c r="Y328" s="1">
        <v>6.9444444444444441E-3</v>
      </c>
      <c r="Z328">
        <v>1</v>
      </c>
      <c r="AA328">
        <v>5</v>
      </c>
      <c r="AB328">
        <v>0</v>
      </c>
      <c r="AC328">
        <v>8</v>
      </c>
      <c r="AD328">
        <v>0</v>
      </c>
      <c r="AF328" t="s">
        <v>59</v>
      </c>
      <c r="AG328" t="s">
        <v>59</v>
      </c>
      <c r="AH328" t="s">
        <v>59</v>
      </c>
      <c r="AI328" t="s">
        <v>59</v>
      </c>
      <c r="AJ328" t="s">
        <v>59</v>
      </c>
      <c r="AK328" t="s">
        <v>59</v>
      </c>
      <c r="AL328" t="s">
        <v>59</v>
      </c>
      <c r="AM328" t="s">
        <v>59</v>
      </c>
      <c r="AN328">
        <v>1</v>
      </c>
      <c r="AO328">
        <v>0</v>
      </c>
      <c r="AP328">
        <v>13</v>
      </c>
      <c r="AQ328" t="s">
        <v>59</v>
      </c>
      <c r="AR328" t="s">
        <v>362</v>
      </c>
      <c r="AS328" t="s">
        <v>788</v>
      </c>
    </row>
    <row r="329" spans="1:45" hidden="1" x14ac:dyDescent="0.25">
      <c r="A329">
        <v>328</v>
      </c>
      <c r="B329" t="s">
        <v>640</v>
      </c>
      <c r="C329" t="s">
        <v>360</v>
      </c>
      <c r="D329" t="s">
        <v>61</v>
      </c>
      <c r="E329" s="1">
        <v>0.375</v>
      </c>
      <c r="F329" t="s">
        <v>789</v>
      </c>
      <c r="I329" t="s">
        <v>520</v>
      </c>
      <c r="J329" t="s">
        <v>351</v>
      </c>
      <c r="K329" t="s">
        <v>73</v>
      </c>
      <c r="L329" t="s">
        <v>362</v>
      </c>
      <c r="M329" t="s">
        <v>56</v>
      </c>
      <c r="N329" t="s">
        <v>104</v>
      </c>
      <c r="T329" t="s">
        <v>360</v>
      </c>
      <c r="U329" t="s">
        <v>56</v>
      </c>
      <c r="V329" t="s">
        <v>57</v>
      </c>
      <c r="W329" t="s">
        <v>362</v>
      </c>
      <c r="X329" s="1">
        <v>0.38194444444444442</v>
      </c>
      <c r="Y329" s="1">
        <v>6.9444444444444441E-3</v>
      </c>
      <c r="Z329">
        <v>1</v>
      </c>
      <c r="AA329">
        <v>5</v>
      </c>
      <c r="AB329">
        <v>0</v>
      </c>
      <c r="AC329">
        <v>8</v>
      </c>
      <c r="AD329">
        <v>0</v>
      </c>
      <c r="AF329" t="s">
        <v>59</v>
      </c>
      <c r="AG329" t="s">
        <v>59</v>
      </c>
      <c r="AH329" t="s">
        <v>59</v>
      </c>
      <c r="AI329" t="s">
        <v>59</v>
      </c>
      <c r="AJ329" t="s">
        <v>59</v>
      </c>
      <c r="AK329" t="s">
        <v>59</v>
      </c>
      <c r="AL329" t="s">
        <v>59</v>
      </c>
      <c r="AM329" t="s">
        <v>59</v>
      </c>
      <c r="AN329">
        <v>1</v>
      </c>
      <c r="AO329">
        <v>0</v>
      </c>
      <c r="AP329">
        <v>0</v>
      </c>
      <c r="AQ329" t="s">
        <v>59</v>
      </c>
      <c r="AR329" t="s">
        <v>362</v>
      </c>
      <c r="AS329" t="s">
        <v>498</v>
      </c>
    </row>
    <row r="330" spans="1:45" hidden="1" x14ac:dyDescent="0.25">
      <c r="A330">
        <v>329</v>
      </c>
      <c r="B330" t="s">
        <v>640</v>
      </c>
      <c r="C330" t="s">
        <v>360</v>
      </c>
      <c r="D330" t="s">
        <v>61</v>
      </c>
      <c r="E330" s="1">
        <v>0.375</v>
      </c>
      <c r="F330" t="s">
        <v>790</v>
      </c>
      <c r="G330">
        <v>6</v>
      </c>
      <c r="H330">
        <v>3</v>
      </c>
      <c r="I330" t="s">
        <v>520</v>
      </c>
      <c r="J330" t="s">
        <v>351</v>
      </c>
      <c r="K330" t="s">
        <v>73</v>
      </c>
      <c r="L330" t="s">
        <v>362</v>
      </c>
      <c r="M330" t="s">
        <v>56</v>
      </c>
      <c r="N330" t="s">
        <v>104</v>
      </c>
      <c r="T330" t="s">
        <v>360</v>
      </c>
      <c r="U330" t="s">
        <v>56</v>
      </c>
      <c r="V330" t="s">
        <v>57</v>
      </c>
      <c r="W330" t="s">
        <v>362</v>
      </c>
      <c r="X330" s="1">
        <v>0.38194444444444442</v>
      </c>
      <c r="Y330" s="1">
        <v>6.9444444444444441E-3</v>
      </c>
      <c r="Z330">
        <v>1</v>
      </c>
      <c r="AA330">
        <v>5</v>
      </c>
      <c r="AB330">
        <v>0</v>
      </c>
      <c r="AC330">
        <v>8</v>
      </c>
      <c r="AD330">
        <v>0</v>
      </c>
      <c r="AF330" t="s">
        <v>59</v>
      </c>
      <c r="AG330" t="s">
        <v>59</v>
      </c>
      <c r="AH330" t="s">
        <v>59</v>
      </c>
      <c r="AI330" t="s">
        <v>59</v>
      </c>
      <c r="AJ330" t="s">
        <v>59</v>
      </c>
      <c r="AK330" t="s">
        <v>59</v>
      </c>
      <c r="AL330" t="s">
        <v>59</v>
      </c>
      <c r="AM330" t="s">
        <v>59</v>
      </c>
      <c r="AN330">
        <v>1</v>
      </c>
      <c r="AO330">
        <v>0</v>
      </c>
      <c r="AP330">
        <v>3</v>
      </c>
      <c r="AQ330" t="s">
        <v>59</v>
      </c>
      <c r="AR330" t="s">
        <v>362</v>
      </c>
      <c r="AS330" t="s">
        <v>791</v>
      </c>
    </row>
    <row r="331" spans="1:45" hidden="1" x14ac:dyDescent="0.25">
      <c r="A331">
        <v>330</v>
      </c>
      <c r="B331" t="s">
        <v>640</v>
      </c>
      <c r="C331" t="s">
        <v>360</v>
      </c>
      <c r="D331" t="s">
        <v>61</v>
      </c>
      <c r="E331" s="1">
        <v>0.375</v>
      </c>
      <c r="F331" t="s">
        <v>792</v>
      </c>
      <c r="G331">
        <v>1</v>
      </c>
      <c r="H331">
        <v>7</v>
      </c>
      <c r="I331" t="s">
        <v>324</v>
      </c>
      <c r="J331" t="s">
        <v>72</v>
      </c>
      <c r="K331" t="s">
        <v>73</v>
      </c>
      <c r="L331" t="s">
        <v>362</v>
      </c>
      <c r="M331" t="s">
        <v>56</v>
      </c>
      <c r="N331" t="s">
        <v>104</v>
      </c>
      <c r="T331" t="s">
        <v>360</v>
      </c>
      <c r="U331" t="s">
        <v>56</v>
      </c>
      <c r="V331" t="s">
        <v>57</v>
      </c>
      <c r="W331" t="s">
        <v>362</v>
      </c>
      <c r="X331" s="1">
        <v>0.38194444444444442</v>
      </c>
      <c r="Y331" s="1">
        <v>6.9444444444444441E-3</v>
      </c>
      <c r="Z331">
        <v>1</v>
      </c>
      <c r="AA331">
        <v>5</v>
      </c>
      <c r="AB331">
        <v>0</v>
      </c>
      <c r="AC331">
        <v>8</v>
      </c>
      <c r="AD331">
        <v>0</v>
      </c>
      <c r="AF331" t="s">
        <v>59</v>
      </c>
      <c r="AG331" t="s">
        <v>59</v>
      </c>
      <c r="AH331" t="s">
        <v>59</v>
      </c>
      <c r="AI331" t="s">
        <v>59</v>
      </c>
      <c r="AJ331" t="s">
        <v>59</v>
      </c>
      <c r="AK331" t="s">
        <v>59</v>
      </c>
      <c r="AL331" t="s">
        <v>59</v>
      </c>
      <c r="AM331" t="s">
        <v>59</v>
      </c>
      <c r="AN331">
        <v>1</v>
      </c>
      <c r="AO331">
        <v>0</v>
      </c>
      <c r="AP331">
        <v>0</v>
      </c>
      <c r="AQ331" t="s">
        <v>59</v>
      </c>
      <c r="AR331" t="s">
        <v>362</v>
      </c>
      <c r="AS331" t="s">
        <v>498</v>
      </c>
    </row>
    <row r="332" spans="1:45" hidden="1" x14ac:dyDescent="0.25">
      <c r="A332">
        <v>331</v>
      </c>
      <c r="B332" t="s">
        <v>640</v>
      </c>
      <c r="C332" t="s">
        <v>360</v>
      </c>
      <c r="D332" t="s">
        <v>61</v>
      </c>
      <c r="E332" s="1">
        <v>0.375</v>
      </c>
      <c r="F332" t="s">
        <v>793</v>
      </c>
      <c r="I332" t="s">
        <v>672</v>
      </c>
      <c r="J332" t="s">
        <v>264</v>
      </c>
      <c r="K332" t="s">
        <v>50</v>
      </c>
      <c r="L332" t="s">
        <v>362</v>
      </c>
      <c r="M332" t="s">
        <v>56</v>
      </c>
      <c r="N332" t="s">
        <v>104</v>
      </c>
      <c r="T332" t="s">
        <v>360</v>
      </c>
      <c r="U332" t="s">
        <v>56</v>
      </c>
      <c r="V332" t="s">
        <v>57</v>
      </c>
      <c r="W332" t="s">
        <v>362</v>
      </c>
      <c r="X332" s="1">
        <v>0.38194444444444442</v>
      </c>
      <c r="Y332" s="1">
        <v>6.9444444444444441E-3</v>
      </c>
      <c r="Z332">
        <v>4</v>
      </c>
      <c r="AA332">
        <v>24</v>
      </c>
      <c r="AB332">
        <v>0</v>
      </c>
      <c r="AC332">
        <v>8</v>
      </c>
      <c r="AD332">
        <v>0</v>
      </c>
      <c r="AF332" t="s">
        <v>59</v>
      </c>
      <c r="AG332" t="s">
        <v>59</v>
      </c>
      <c r="AH332" t="s">
        <v>59</v>
      </c>
      <c r="AI332" t="s">
        <v>59</v>
      </c>
      <c r="AJ332" t="s">
        <v>59</v>
      </c>
      <c r="AK332" t="s">
        <v>59</v>
      </c>
      <c r="AL332" t="s">
        <v>59</v>
      </c>
      <c r="AM332" t="s">
        <v>59</v>
      </c>
      <c r="AN332">
        <v>1</v>
      </c>
      <c r="AO332">
        <v>0</v>
      </c>
      <c r="AP332">
        <v>9</v>
      </c>
      <c r="AQ332" t="s">
        <v>59</v>
      </c>
      <c r="AR332" t="s">
        <v>362</v>
      </c>
      <c r="AS332" t="s">
        <v>498</v>
      </c>
    </row>
    <row r="333" spans="1:45" hidden="1" x14ac:dyDescent="0.25">
      <c r="A333">
        <v>332</v>
      </c>
      <c r="B333" t="s">
        <v>640</v>
      </c>
      <c r="C333" t="s">
        <v>360</v>
      </c>
      <c r="D333" t="s">
        <v>61</v>
      </c>
      <c r="E333" s="1">
        <v>0.35416666666666669</v>
      </c>
      <c r="F333" t="s">
        <v>794</v>
      </c>
      <c r="G333">
        <v>4</v>
      </c>
      <c r="H333">
        <v>4</v>
      </c>
      <c r="I333" t="s">
        <v>795</v>
      </c>
      <c r="J333" t="s">
        <v>333</v>
      </c>
      <c r="K333" t="s">
        <v>65</v>
      </c>
      <c r="L333" t="s">
        <v>796</v>
      </c>
      <c r="M333" t="s">
        <v>56</v>
      </c>
      <c r="N333" t="s">
        <v>104</v>
      </c>
      <c r="T333" t="s">
        <v>360</v>
      </c>
      <c r="U333" t="s">
        <v>56</v>
      </c>
      <c r="V333" t="s">
        <v>57</v>
      </c>
      <c r="W333" t="s">
        <v>797</v>
      </c>
      <c r="X333" s="1">
        <v>0.3576388888888889</v>
      </c>
      <c r="Y333" s="1">
        <v>3.472222222222222E-3</v>
      </c>
      <c r="Z333">
        <v>2</v>
      </c>
      <c r="AA333">
        <v>10</v>
      </c>
      <c r="AB333">
        <v>0</v>
      </c>
      <c r="AC333">
        <v>1</v>
      </c>
      <c r="AD333">
        <v>9</v>
      </c>
      <c r="AF333" t="s">
        <v>59</v>
      </c>
      <c r="AG333" t="s">
        <v>59</v>
      </c>
      <c r="AH333">
        <v>1</v>
      </c>
      <c r="AI333" t="s">
        <v>59</v>
      </c>
      <c r="AJ333" t="s">
        <v>59</v>
      </c>
      <c r="AK333" t="s">
        <v>59</v>
      </c>
      <c r="AL333" t="s">
        <v>59</v>
      </c>
      <c r="AM333" t="s">
        <v>59</v>
      </c>
      <c r="AN333">
        <v>1</v>
      </c>
      <c r="AO333">
        <v>0</v>
      </c>
      <c r="AP333">
        <v>0</v>
      </c>
      <c r="AQ333" t="s">
        <v>59</v>
      </c>
      <c r="AR333" t="s">
        <v>796</v>
      </c>
      <c r="AS333" t="s">
        <v>798</v>
      </c>
    </row>
    <row r="334" spans="1:45" hidden="1" x14ac:dyDescent="0.25">
      <c r="A334">
        <v>333</v>
      </c>
      <c r="B334" t="s">
        <v>640</v>
      </c>
      <c r="C334" t="s">
        <v>360</v>
      </c>
      <c r="D334" t="s">
        <v>61</v>
      </c>
      <c r="E334" s="1">
        <v>0.375</v>
      </c>
      <c r="F334" t="s">
        <v>799</v>
      </c>
      <c r="G334">
        <v>7</v>
      </c>
      <c r="H334">
        <v>3</v>
      </c>
      <c r="I334" t="s">
        <v>562</v>
      </c>
      <c r="J334" t="s">
        <v>91</v>
      </c>
      <c r="K334" t="s">
        <v>73</v>
      </c>
      <c r="L334" t="s">
        <v>362</v>
      </c>
      <c r="M334" t="s">
        <v>56</v>
      </c>
      <c r="N334" t="s">
        <v>104</v>
      </c>
      <c r="T334" t="s">
        <v>360</v>
      </c>
      <c r="U334" t="s">
        <v>56</v>
      </c>
      <c r="V334" t="s">
        <v>57</v>
      </c>
      <c r="W334" t="s">
        <v>362</v>
      </c>
      <c r="X334" s="1">
        <v>0.38194444444444442</v>
      </c>
      <c r="Y334" s="1">
        <v>6.9444444444444441E-3</v>
      </c>
      <c r="Z334">
        <v>1</v>
      </c>
      <c r="AA334">
        <v>5</v>
      </c>
      <c r="AB334">
        <v>0</v>
      </c>
      <c r="AC334">
        <v>8</v>
      </c>
      <c r="AD334">
        <v>0</v>
      </c>
      <c r="AF334" t="s">
        <v>59</v>
      </c>
      <c r="AG334" t="s">
        <v>59</v>
      </c>
      <c r="AH334" t="s">
        <v>59</v>
      </c>
      <c r="AI334" t="s">
        <v>59</v>
      </c>
      <c r="AJ334" t="s">
        <v>59</v>
      </c>
      <c r="AK334" t="s">
        <v>59</v>
      </c>
      <c r="AL334" t="s">
        <v>59</v>
      </c>
      <c r="AM334" t="s">
        <v>59</v>
      </c>
      <c r="AN334">
        <v>1</v>
      </c>
      <c r="AO334">
        <v>0</v>
      </c>
      <c r="AP334">
        <v>0</v>
      </c>
      <c r="AQ334" t="s">
        <v>59</v>
      </c>
      <c r="AR334" t="s">
        <v>362</v>
      </c>
      <c r="AS334" t="s">
        <v>498</v>
      </c>
    </row>
    <row r="335" spans="1:45" hidden="1" x14ac:dyDescent="0.25">
      <c r="A335">
        <v>334</v>
      </c>
      <c r="B335" t="s">
        <v>640</v>
      </c>
      <c r="C335" t="s">
        <v>360</v>
      </c>
      <c r="D335" t="s">
        <v>61</v>
      </c>
      <c r="E335" s="1">
        <v>0.375</v>
      </c>
      <c r="F335" t="s">
        <v>800</v>
      </c>
      <c r="G335">
        <v>6</v>
      </c>
      <c r="H335">
        <v>10</v>
      </c>
      <c r="I335" t="s">
        <v>230</v>
      </c>
      <c r="J335" t="s">
        <v>91</v>
      </c>
      <c r="K335" t="s">
        <v>73</v>
      </c>
      <c r="L335" t="s">
        <v>362</v>
      </c>
      <c r="M335" t="s">
        <v>56</v>
      </c>
      <c r="N335" t="s">
        <v>104</v>
      </c>
      <c r="T335" t="s">
        <v>360</v>
      </c>
      <c r="U335" t="s">
        <v>56</v>
      </c>
      <c r="V335" t="s">
        <v>57</v>
      </c>
      <c r="W335" t="s">
        <v>362</v>
      </c>
      <c r="X335" s="1">
        <v>0.38194444444444442</v>
      </c>
      <c r="Y335" s="1">
        <v>6.9444444444444441E-3</v>
      </c>
      <c r="Z335">
        <v>1</v>
      </c>
      <c r="AA335">
        <v>5</v>
      </c>
      <c r="AB335">
        <v>0</v>
      </c>
      <c r="AC335">
        <v>8</v>
      </c>
      <c r="AD335">
        <v>0</v>
      </c>
      <c r="AF335" t="s">
        <v>59</v>
      </c>
      <c r="AG335" t="s">
        <v>59</v>
      </c>
      <c r="AH335" t="s">
        <v>59</v>
      </c>
      <c r="AI335" t="s">
        <v>59</v>
      </c>
      <c r="AJ335" t="s">
        <v>59</v>
      </c>
      <c r="AK335" t="s">
        <v>59</v>
      </c>
      <c r="AL335" t="s">
        <v>59</v>
      </c>
      <c r="AM335" t="s">
        <v>59</v>
      </c>
      <c r="AN335">
        <v>1</v>
      </c>
      <c r="AO335">
        <v>0</v>
      </c>
      <c r="AP335">
        <v>1</v>
      </c>
      <c r="AQ335" t="s">
        <v>59</v>
      </c>
      <c r="AR335" t="s">
        <v>362</v>
      </c>
      <c r="AS335" t="s">
        <v>714</v>
      </c>
    </row>
    <row r="336" spans="1:45" hidden="1" x14ac:dyDescent="0.25">
      <c r="A336">
        <v>335</v>
      </c>
      <c r="B336" t="s">
        <v>640</v>
      </c>
      <c r="C336" t="s">
        <v>360</v>
      </c>
      <c r="D336" t="s">
        <v>61</v>
      </c>
      <c r="E336" s="1">
        <v>0.375</v>
      </c>
      <c r="F336" t="s">
        <v>801</v>
      </c>
      <c r="I336" t="s">
        <v>729</v>
      </c>
      <c r="J336" t="s">
        <v>174</v>
      </c>
      <c r="K336" t="s">
        <v>50</v>
      </c>
      <c r="L336" t="s">
        <v>362</v>
      </c>
      <c r="M336" t="s">
        <v>56</v>
      </c>
      <c r="N336" t="s">
        <v>104</v>
      </c>
      <c r="T336" t="s">
        <v>360</v>
      </c>
      <c r="U336" t="s">
        <v>56</v>
      </c>
      <c r="V336" t="s">
        <v>57</v>
      </c>
      <c r="W336" t="s">
        <v>362</v>
      </c>
      <c r="X336" s="1">
        <v>0.38194444444444442</v>
      </c>
      <c r="Y336" s="1">
        <v>6.9444444444444441E-3</v>
      </c>
      <c r="Z336">
        <v>4</v>
      </c>
      <c r="AA336">
        <v>24</v>
      </c>
      <c r="AB336">
        <v>0</v>
      </c>
      <c r="AC336">
        <v>8</v>
      </c>
      <c r="AD336">
        <v>0</v>
      </c>
      <c r="AF336" t="s">
        <v>59</v>
      </c>
      <c r="AG336" t="s">
        <v>59</v>
      </c>
      <c r="AH336" t="s">
        <v>59</v>
      </c>
      <c r="AI336" t="s">
        <v>59</v>
      </c>
      <c r="AJ336" t="s">
        <v>59</v>
      </c>
      <c r="AK336" t="s">
        <v>59</v>
      </c>
      <c r="AL336" t="s">
        <v>59</v>
      </c>
      <c r="AM336" t="s">
        <v>59</v>
      </c>
      <c r="AN336">
        <v>1</v>
      </c>
      <c r="AO336">
        <v>0</v>
      </c>
      <c r="AP336">
        <v>7</v>
      </c>
      <c r="AQ336" t="s">
        <v>59</v>
      </c>
      <c r="AR336" t="s">
        <v>362</v>
      </c>
      <c r="AS336" t="s">
        <v>498</v>
      </c>
    </row>
    <row r="337" spans="1:45" hidden="1" x14ac:dyDescent="0.25">
      <c r="A337">
        <v>336</v>
      </c>
      <c r="B337" t="s">
        <v>640</v>
      </c>
      <c r="C337" t="s">
        <v>360</v>
      </c>
      <c r="D337" t="s">
        <v>61</v>
      </c>
      <c r="E337" s="1">
        <v>0.39583333333333331</v>
      </c>
      <c r="F337" t="s">
        <v>436</v>
      </c>
      <c r="G337">
        <v>8</v>
      </c>
      <c r="H337">
        <v>8</v>
      </c>
      <c r="I337" t="s">
        <v>436</v>
      </c>
      <c r="J337" t="s">
        <v>148</v>
      </c>
      <c r="K337" t="s">
        <v>133</v>
      </c>
      <c r="L337" t="s">
        <v>103</v>
      </c>
      <c r="M337" t="s">
        <v>56</v>
      </c>
      <c r="N337" t="s">
        <v>104</v>
      </c>
      <c r="T337" t="s">
        <v>360</v>
      </c>
      <c r="U337" t="s">
        <v>56</v>
      </c>
      <c r="V337" t="s">
        <v>57</v>
      </c>
      <c r="W337" t="s">
        <v>362</v>
      </c>
      <c r="X337" s="1">
        <v>0.4201388888888889</v>
      </c>
      <c r="Y337" s="1">
        <v>2.4305555555555556E-2</v>
      </c>
      <c r="Z337">
        <v>5</v>
      </c>
      <c r="AA337">
        <v>25</v>
      </c>
      <c r="AB337">
        <v>0</v>
      </c>
      <c r="AC337">
        <v>2</v>
      </c>
      <c r="AD337">
        <v>5</v>
      </c>
      <c r="AF337" t="s">
        <v>59</v>
      </c>
      <c r="AG337" t="s">
        <v>59</v>
      </c>
      <c r="AH337" t="s">
        <v>59</v>
      </c>
      <c r="AI337" t="s">
        <v>59</v>
      </c>
      <c r="AJ337" t="s">
        <v>59</v>
      </c>
      <c r="AK337" t="s">
        <v>59</v>
      </c>
      <c r="AL337" t="s">
        <v>59</v>
      </c>
      <c r="AM337" t="s">
        <v>59</v>
      </c>
      <c r="AN337" t="s">
        <v>59</v>
      </c>
      <c r="AO337">
        <v>0</v>
      </c>
      <c r="AP337">
        <v>0</v>
      </c>
      <c r="AQ337" t="s">
        <v>59</v>
      </c>
      <c r="AR337" t="s">
        <v>363</v>
      </c>
    </row>
    <row r="338" spans="1:45" hidden="1" x14ac:dyDescent="0.25">
      <c r="A338">
        <v>337</v>
      </c>
      <c r="B338" t="s">
        <v>640</v>
      </c>
      <c r="C338" t="s">
        <v>360</v>
      </c>
      <c r="D338" t="s">
        <v>61</v>
      </c>
      <c r="E338" s="1">
        <v>0.375</v>
      </c>
      <c r="F338" t="s">
        <v>802</v>
      </c>
      <c r="G338" t="s">
        <v>120</v>
      </c>
      <c r="H338" t="s">
        <v>120</v>
      </c>
      <c r="I338" t="s">
        <v>187</v>
      </c>
      <c r="J338" t="s">
        <v>91</v>
      </c>
      <c r="K338" t="s">
        <v>73</v>
      </c>
      <c r="L338" t="s">
        <v>362</v>
      </c>
      <c r="M338" t="s">
        <v>56</v>
      </c>
      <c r="N338" t="s">
        <v>104</v>
      </c>
      <c r="T338" t="s">
        <v>360</v>
      </c>
      <c r="U338" t="s">
        <v>56</v>
      </c>
      <c r="V338" t="s">
        <v>57</v>
      </c>
      <c r="W338" t="s">
        <v>362</v>
      </c>
      <c r="X338" s="1">
        <v>0.38194444444444442</v>
      </c>
      <c r="Y338" s="1">
        <v>6.9444444444444441E-3</v>
      </c>
      <c r="Z338">
        <v>1</v>
      </c>
      <c r="AA338">
        <v>5</v>
      </c>
      <c r="AB338">
        <v>0</v>
      </c>
      <c r="AC338">
        <v>9</v>
      </c>
      <c r="AD338">
        <v>0</v>
      </c>
      <c r="AF338" t="s">
        <v>59</v>
      </c>
      <c r="AG338" t="s">
        <v>59</v>
      </c>
      <c r="AH338" t="s">
        <v>59</v>
      </c>
      <c r="AI338" t="s">
        <v>59</v>
      </c>
      <c r="AJ338" t="s">
        <v>59</v>
      </c>
      <c r="AK338" t="s">
        <v>59</v>
      </c>
      <c r="AL338" t="s">
        <v>59</v>
      </c>
      <c r="AM338" t="s">
        <v>59</v>
      </c>
      <c r="AN338">
        <v>1</v>
      </c>
      <c r="AO338">
        <v>0</v>
      </c>
      <c r="AP338">
        <v>0</v>
      </c>
      <c r="AQ338" t="s">
        <v>59</v>
      </c>
      <c r="AR338" t="s">
        <v>362</v>
      </c>
      <c r="AS338" t="s">
        <v>498</v>
      </c>
    </row>
    <row r="339" spans="1:45" hidden="1" x14ac:dyDescent="0.25">
      <c r="A339">
        <v>338</v>
      </c>
      <c r="B339" t="s">
        <v>640</v>
      </c>
      <c r="C339" t="s">
        <v>360</v>
      </c>
      <c r="D339" t="s">
        <v>61</v>
      </c>
      <c r="E339" s="1">
        <v>0.375</v>
      </c>
      <c r="F339" t="s">
        <v>803</v>
      </c>
      <c r="G339" t="s">
        <v>120</v>
      </c>
      <c r="H339" t="s">
        <v>120</v>
      </c>
      <c r="I339" t="s">
        <v>187</v>
      </c>
      <c r="J339" t="s">
        <v>91</v>
      </c>
      <c r="K339" t="s">
        <v>73</v>
      </c>
      <c r="L339" t="s">
        <v>362</v>
      </c>
      <c r="M339" t="s">
        <v>56</v>
      </c>
      <c r="N339" t="s">
        <v>104</v>
      </c>
      <c r="T339" t="s">
        <v>360</v>
      </c>
      <c r="U339" t="s">
        <v>56</v>
      </c>
      <c r="V339" t="s">
        <v>57</v>
      </c>
      <c r="W339" t="s">
        <v>362</v>
      </c>
      <c r="X339" s="1">
        <v>0.38194444444444442</v>
      </c>
      <c r="Y339" s="1">
        <v>6.9444444444444441E-3</v>
      </c>
      <c r="Z339">
        <v>1</v>
      </c>
      <c r="AA339">
        <v>5</v>
      </c>
      <c r="AB339">
        <v>0</v>
      </c>
      <c r="AC339">
        <v>9</v>
      </c>
      <c r="AD339">
        <v>0</v>
      </c>
      <c r="AF339" t="s">
        <v>59</v>
      </c>
      <c r="AG339" t="s">
        <v>59</v>
      </c>
      <c r="AH339" t="s">
        <v>59</v>
      </c>
      <c r="AI339" t="s">
        <v>59</v>
      </c>
      <c r="AJ339" t="s">
        <v>59</v>
      </c>
      <c r="AK339" t="s">
        <v>59</v>
      </c>
      <c r="AL339" t="s">
        <v>59</v>
      </c>
      <c r="AM339" t="s">
        <v>59</v>
      </c>
      <c r="AN339">
        <v>1</v>
      </c>
      <c r="AO339">
        <v>0</v>
      </c>
      <c r="AP339">
        <v>0</v>
      </c>
      <c r="AQ339" t="s">
        <v>59</v>
      </c>
      <c r="AR339" t="s">
        <v>362</v>
      </c>
      <c r="AS339" t="s">
        <v>498</v>
      </c>
    </row>
    <row r="340" spans="1:45" hidden="1" x14ac:dyDescent="0.25">
      <c r="A340">
        <v>339</v>
      </c>
      <c r="B340" t="s">
        <v>640</v>
      </c>
      <c r="C340" t="s">
        <v>360</v>
      </c>
      <c r="D340" t="s">
        <v>61</v>
      </c>
      <c r="E340" s="1">
        <v>0.375</v>
      </c>
      <c r="F340" t="s">
        <v>804</v>
      </c>
      <c r="G340" t="s">
        <v>120</v>
      </c>
      <c r="H340" t="s">
        <v>120</v>
      </c>
      <c r="I340" t="s">
        <v>187</v>
      </c>
      <c r="J340" t="s">
        <v>91</v>
      </c>
      <c r="K340" t="s">
        <v>73</v>
      </c>
      <c r="L340" t="s">
        <v>362</v>
      </c>
      <c r="M340" t="s">
        <v>56</v>
      </c>
      <c r="N340" t="s">
        <v>104</v>
      </c>
      <c r="T340" t="s">
        <v>360</v>
      </c>
      <c r="U340" t="s">
        <v>56</v>
      </c>
      <c r="V340" t="s">
        <v>57</v>
      </c>
      <c r="W340" t="s">
        <v>362</v>
      </c>
      <c r="X340" s="1">
        <v>0.38194444444444442</v>
      </c>
      <c r="Y340" s="1">
        <v>6.9444444444444441E-3</v>
      </c>
      <c r="Z340">
        <v>1</v>
      </c>
      <c r="AA340">
        <v>5</v>
      </c>
      <c r="AB340">
        <v>0</v>
      </c>
      <c r="AC340">
        <v>9</v>
      </c>
      <c r="AD340">
        <v>0</v>
      </c>
      <c r="AF340" t="s">
        <v>59</v>
      </c>
      <c r="AG340" t="s">
        <v>59</v>
      </c>
      <c r="AH340" t="s">
        <v>59</v>
      </c>
      <c r="AI340" t="s">
        <v>59</v>
      </c>
      <c r="AJ340" t="s">
        <v>59</v>
      </c>
      <c r="AK340" t="s">
        <v>59</v>
      </c>
      <c r="AL340" t="s">
        <v>59</v>
      </c>
      <c r="AM340" t="s">
        <v>59</v>
      </c>
      <c r="AN340">
        <v>1</v>
      </c>
      <c r="AO340">
        <v>0</v>
      </c>
      <c r="AP340">
        <v>0</v>
      </c>
      <c r="AQ340" t="s">
        <v>59</v>
      </c>
      <c r="AR340" t="s">
        <v>362</v>
      </c>
      <c r="AS340" t="s">
        <v>498</v>
      </c>
    </row>
    <row r="341" spans="1:45" hidden="1" x14ac:dyDescent="0.25">
      <c r="A341">
        <v>340</v>
      </c>
      <c r="B341" t="s">
        <v>640</v>
      </c>
      <c r="C341" t="s">
        <v>360</v>
      </c>
      <c r="D341" t="s">
        <v>61</v>
      </c>
      <c r="E341" s="1">
        <v>0.375</v>
      </c>
      <c r="F341" t="s">
        <v>805</v>
      </c>
      <c r="G341">
        <v>3</v>
      </c>
      <c r="H341">
        <v>5</v>
      </c>
      <c r="I341" t="s">
        <v>603</v>
      </c>
      <c r="J341" t="s">
        <v>199</v>
      </c>
      <c r="K341" t="s">
        <v>73</v>
      </c>
      <c r="L341" t="s">
        <v>362</v>
      </c>
      <c r="M341" t="s">
        <v>56</v>
      </c>
      <c r="N341" t="s">
        <v>104</v>
      </c>
      <c r="T341" t="s">
        <v>360</v>
      </c>
      <c r="U341" t="s">
        <v>56</v>
      </c>
      <c r="V341" t="s">
        <v>57</v>
      </c>
      <c r="W341" t="s">
        <v>362</v>
      </c>
      <c r="X341" s="1">
        <v>0.38194444444444442</v>
      </c>
      <c r="Y341" s="1">
        <v>6.9444444444444441E-3</v>
      </c>
      <c r="Z341">
        <v>1</v>
      </c>
      <c r="AA341">
        <v>5</v>
      </c>
      <c r="AB341">
        <v>0</v>
      </c>
      <c r="AC341">
        <v>9</v>
      </c>
      <c r="AD341">
        <v>0</v>
      </c>
      <c r="AF341" t="s">
        <v>59</v>
      </c>
      <c r="AG341" t="s">
        <v>59</v>
      </c>
      <c r="AH341" t="s">
        <v>59</v>
      </c>
      <c r="AI341" t="s">
        <v>59</v>
      </c>
      <c r="AJ341" t="s">
        <v>59</v>
      </c>
      <c r="AK341" t="s">
        <v>59</v>
      </c>
      <c r="AL341" t="s">
        <v>59</v>
      </c>
      <c r="AM341" t="s">
        <v>59</v>
      </c>
      <c r="AN341">
        <v>1</v>
      </c>
      <c r="AO341">
        <v>0</v>
      </c>
      <c r="AP341">
        <v>0</v>
      </c>
      <c r="AQ341" t="s">
        <v>59</v>
      </c>
      <c r="AR341" t="s">
        <v>362</v>
      </c>
      <c r="AS341" t="s">
        <v>498</v>
      </c>
    </row>
    <row r="342" spans="1:45" hidden="1" x14ac:dyDescent="0.25">
      <c r="A342">
        <v>341</v>
      </c>
      <c r="B342" t="s">
        <v>640</v>
      </c>
      <c r="C342" t="s">
        <v>360</v>
      </c>
      <c r="D342" t="s">
        <v>61</v>
      </c>
      <c r="E342" s="1">
        <v>0.375</v>
      </c>
      <c r="F342" t="s">
        <v>806</v>
      </c>
      <c r="G342">
        <v>4</v>
      </c>
      <c r="H342">
        <v>3</v>
      </c>
      <c r="I342" t="s">
        <v>562</v>
      </c>
      <c r="J342" t="s">
        <v>91</v>
      </c>
      <c r="K342" t="s">
        <v>73</v>
      </c>
      <c r="L342" t="s">
        <v>362</v>
      </c>
      <c r="M342" t="s">
        <v>56</v>
      </c>
      <c r="N342" t="s">
        <v>104</v>
      </c>
      <c r="T342" t="s">
        <v>360</v>
      </c>
      <c r="U342" t="s">
        <v>56</v>
      </c>
      <c r="V342" t="s">
        <v>57</v>
      </c>
      <c r="W342" t="s">
        <v>362</v>
      </c>
      <c r="X342" s="1">
        <v>0.38194444444444442</v>
      </c>
      <c r="Y342" s="1">
        <v>6.9444444444444441E-3</v>
      </c>
      <c r="Z342">
        <v>1</v>
      </c>
      <c r="AA342">
        <v>5</v>
      </c>
      <c r="AB342">
        <v>0</v>
      </c>
      <c r="AC342">
        <v>9</v>
      </c>
      <c r="AD342">
        <v>0</v>
      </c>
      <c r="AF342" t="s">
        <v>59</v>
      </c>
      <c r="AG342" t="s">
        <v>59</v>
      </c>
      <c r="AH342" t="s">
        <v>59</v>
      </c>
      <c r="AI342" t="s">
        <v>59</v>
      </c>
      <c r="AJ342" t="s">
        <v>59</v>
      </c>
      <c r="AK342" t="s">
        <v>59</v>
      </c>
      <c r="AL342" t="s">
        <v>59</v>
      </c>
      <c r="AM342" t="s">
        <v>59</v>
      </c>
      <c r="AN342">
        <v>1</v>
      </c>
      <c r="AO342">
        <v>0</v>
      </c>
      <c r="AP342">
        <v>3</v>
      </c>
      <c r="AQ342" t="s">
        <v>59</v>
      </c>
      <c r="AR342" t="s">
        <v>362</v>
      </c>
      <c r="AS342" t="s">
        <v>807</v>
      </c>
    </row>
    <row r="343" spans="1:45" hidden="1" x14ac:dyDescent="0.25">
      <c r="A343">
        <v>342</v>
      </c>
      <c r="B343" t="s">
        <v>640</v>
      </c>
      <c r="C343" t="s">
        <v>360</v>
      </c>
      <c r="D343" t="s">
        <v>61</v>
      </c>
      <c r="E343" s="1">
        <v>0.375</v>
      </c>
      <c r="F343" t="s">
        <v>808</v>
      </c>
      <c r="I343" t="s">
        <v>603</v>
      </c>
      <c r="J343" t="s">
        <v>199</v>
      </c>
      <c r="K343" t="s">
        <v>73</v>
      </c>
      <c r="L343" t="s">
        <v>362</v>
      </c>
      <c r="M343" t="s">
        <v>56</v>
      </c>
      <c r="N343" t="s">
        <v>104</v>
      </c>
      <c r="T343" t="s">
        <v>360</v>
      </c>
      <c r="U343" t="s">
        <v>56</v>
      </c>
      <c r="V343" t="s">
        <v>57</v>
      </c>
      <c r="W343" t="s">
        <v>362</v>
      </c>
      <c r="X343" s="1">
        <v>0.38194444444444442</v>
      </c>
      <c r="Y343" s="1">
        <v>6.9444444444444441E-3</v>
      </c>
      <c r="Z343">
        <v>1</v>
      </c>
      <c r="AA343">
        <v>5</v>
      </c>
      <c r="AB343">
        <v>0</v>
      </c>
      <c r="AC343">
        <v>9</v>
      </c>
      <c r="AD343">
        <v>0</v>
      </c>
      <c r="AF343" t="s">
        <v>59</v>
      </c>
      <c r="AG343" t="s">
        <v>59</v>
      </c>
      <c r="AH343" t="s">
        <v>59</v>
      </c>
      <c r="AI343" t="s">
        <v>59</v>
      </c>
      <c r="AJ343" t="s">
        <v>59</v>
      </c>
      <c r="AK343" t="s">
        <v>59</v>
      </c>
      <c r="AL343" t="s">
        <v>59</v>
      </c>
      <c r="AM343" t="s">
        <v>59</v>
      </c>
      <c r="AN343">
        <v>1</v>
      </c>
      <c r="AO343">
        <v>0</v>
      </c>
      <c r="AP343">
        <v>2</v>
      </c>
      <c r="AQ343" t="s">
        <v>59</v>
      </c>
      <c r="AR343" t="s">
        <v>362</v>
      </c>
      <c r="AS343" t="s">
        <v>809</v>
      </c>
    </row>
    <row r="344" spans="1:45" hidden="1" x14ac:dyDescent="0.25">
      <c r="A344">
        <v>343</v>
      </c>
      <c r="B344" t="s">
        <v>640</v>
      </c>
      <c r="C344" t="s">
        <v>360</v>
      </c>
      <c r="D344" t="s">
        <v>61</v>
      </c>
      <c r="E344" s="1">
        <v>0.375</v>
      </c>
      <c r="F344" t="s">
        <v>810</v>
      </c>
      <c r="I344" t="s">
        <v>603</v>
      </c>
      <c r="J344" t="s">
        <v>199</v>
      </c>
      <c r="K344" t="s">
        <v>73</v>
      </c>
      <c r="L344" t="s">
        <v>362</v>
      </c>
      <c r="M344" t="s">
        <v>56</v>
      </c>
      <c r="N344" t="s">
        <v>104</v>
      </c>
      <c r="T344" t="s">
        <v>360</v>
      </c>
      <c r="U344" t="s">
        <v>56</v>
      </c>
      <c r="V344" t="s">
        <v>57</v>
      </c>
      <c r="W344" t="s">
        <v>362</v>
      </c>
      <c r="X344" s="1">
        <v>0.38194444444444442</v>
      </c>
      <c r="Y344" s="1">
        <v>6.9444444444444441E-3</v>
      </c>
      <c r="Z344">
        <v>1</v>
      </c>
      <c r="AA344">
        <v>5</v>
      </c>
      <c r="AB344">
        <v>0</v>
      </c>
      <c r="AC344">
        <v>9</v>
      </c>
      <c r="AD344">
        <v>0</v>
      </c>
      <c r="AF344" t="s">
        <v>59</v>
      </c>
      <c r="AG344" t="s">
        <v>59</v>
      </c>
      <c r="AH344" t="s">
        <v>59</v>
      </c>
      <c r="AI344" t="s">
        <v>59</v>
      </c>
      <c r="AJ344" t="s">
        <v>59</v>
      </c>
      <c r="AK344" t="s">
        <v>59</v>
      </c>
      <c r="AL344" t="s">
        <v>59</v>
      </c>
      <c r="AM344" t="s">
        <v>59</v>
      </c>
      <c r="AN344">
        <v>1</v>
      </c>
      <c r="AO344">
        <v>0</v>
      </c>
      <c r="AP344">
        <v>0</v>
      </c>
      <c r="AQ344" t="s">
        <v>59</v>
      </c>
      <c r="AR344" t="s">
        <v>362</v>
      </c>
      <c r="AS344" t="s">
        <v>498</v>
      </c>
    </row>
    <row r="345" spans="1:45" hidden="1" x14ac:dyDescent="0.25">
      <c r="A345">
        <v>344</v>
      </c>
      <c r="B345" t="s">
        <v>640</v>
      </c>
      <c r="C345" t="s">
        <v>360</v>
      </c>
      <c r="D345" t="s">
        <v>61</v>
      </c>
      <c r="E345" s="1">
        <v>0.375</v>
      </c>
      <c r="F345" t="s">
        <v>811</v>
      </c>
      <c r="G345">
        <v>8</v>
      </c>
      <c r="H345">
        <v>1</v>
      </c>
      <c r="I345" t="s">
        <v>812</v>
      </c>
      <c r="J345" t="s">
        <v>91</v>
      </c>
      <c r="K345" t="s">
        <v>73</v>
      </c>
      <c r="L345" t="s">
        <v>362</v>
      </c>
      <c r="M345" t="s">
        <v>56</v>
      </c>
      <c r="N345" t="s">
        <v>104</v>
      </c>
      <c r="T345" t="s">
        <v>360</v>
      </c>
      <c r="U345" t="s">
        <v>56</v>
      </c>
      <c r="V345" t="s">
        <v>57</v>
      </c>
      <c r="W345" t="s">
        <v>362</v>
      </c>
      <c r="X345" s="1">
        <v>0.38194444444444442</v>
      </c>
      <c r="Y345" s="1">
        <v>6.9444444444444441E-3</v>
      </c>
      <c r="Z345">
        <v>1</v>
      </c>
      <c r="AA345">
        <v>5</v>
      </c>
      <c r="AB345">
        <v>0</v>
      </c>
      <c r="AC345">
        <v>9</v>
      </c>
      <c r="AD345">
        <v>0</v>
      </c>
      <c r="AF345" t="s">
        <v>59</v>
      </c>
      <c r="AG345" t="s">
        <v>59</v>
      </c>
      <c r="AH345" t="s">
        <v>59</v>
      </c>
      <c r="AI345" t="s">
        <v>59</v>
      </c>
      <c r="AJ345" t="s">
        <v>59</v>
      </c>
      <c r="AK345" t="s">
        <v>59</v>
      </c>
      <c r="AL345" t="s">
        <v>59</v>
      </c>
      <c r="AM345" t="s">
        <v>59</v>
      </c>
      <c r="AN345">
        <v>1</v>
      </c>
      <c r="AO345">
        <v>0</v>
      </c>
      <c r="AP345">
        <v>0</v>
      </c>
      <c r="AQ345" t="s">
        <v>59</v>
      </c>
      <c r="AR345" t="s">
        <v>362</v>
      </c>
    </row>
    <row r="346" spans="1:45" hidden="1" x14ac:dyDescent="0.25">
      <c r="A346">
        <v>345</v>
      </c>
      <c r="B346" t="s">
        <v>640</v>
      </c>
      <c r="C346" t="s">
        <v>360</v>
      </c>
      <c r="D346" t="s">
        <v>61</v>
      </c>
      <c r="E346" s="1">
        <v>0.375</v>
      </c>
      <c r="F346" t="s">
        <v>811</v>
      </c>
      <c r="G346">
        <v>9</v>
      </c>
      <c r="H346">
        <v>3</v>
      </c>
      <c r="I346" t="s">
        <v>812</v>
      </c>
      <c r="J346" t="s">
        <v>91</v>
      </c>
      <c r="K346" t="s">
        <v>73</v>
      </c>
      <c r="L346" t="s">
        <v>362</v>
      </c>
      <c r="M346" t="s">
        <v>56</v>
      </c>
      <c r="N346" t="s">
        <v>104</v>
      </c>
      <c r="T346" t="s">
        <v>360</v>
      </c>
      <c r="U346" t="s">
        <v>56</v>
      </c>
      <c r="V346" t="s">
        <v>57</v>
      </c>
      <c r="W346" t="s">
        <v>362</v>
      </c>
      <c r="X346" s="1">
        <v>0.38194444444444442</v>
      </c>
      <c r="Y346" s="1">
        <v>6.9444444444444441E-3</v>
      </c>
      <c r="Z346">
        <v>1</v>
      </c>
      <c r="AA346">
        <v>5</v>
      </c>
      <c r="AB346">
        <v>0</v>
      </c>
      <c r="AC346">
        <v>9</v>
      </c>
      <c r="AD346">
        <v>0</v>
      </c>
      <c r="AF346" t="s">
        <v>59</v>
      </c>
      <c r="AG346" t="s">
        <v>59</v>
      </c>
      <c r="AH346" t="s">
        <v>59</v>
      </c>
      <c r="AI346" t="s">
        <v>59</v>
      </c>
      <c r="AJ346" t="s">
        <v>59</v>
      </c>
      <c r="AK346" t="s">
        <v>59</v>
      </c>
      <c r="AL346" t="s">
        <v>59</v>
      </c>
      <c r="AM346" t="s">
        <v>59</v>
      </c>
      <c r="AN346">
        <v>1</v>
      </c>
      <c r="AO346">
        <v>0</v>
      </c>
      <c r="AP346">
        <v>0</v>
      </c>
      <c r="AQ346" t="s">
        <v>59</v>
      </c>
      <c r="AR346" t="s">
        <v>362</v>
      </c>
    </row>
    <row r="347" spans="1:45" hidden="1" x14ac:dyDescent="0.25">
      <c r="A347">
        <v>346</v>
      </c>
      <c r="B347" t="s">
        <v>640</v>
      </c>
      <c r="C347" t="s">
        <v>360</v>
      </c>
      <c r="D347" t="s">
        <v>61</v>
      </c>
      <c r="E347" s="1">
        <v>0.375</v>
      </c>
      <c r="F347" t="s">
        <v>811</v>
      </c>
      <c r="G347">
        <v>2</v>
      </c>
      <c r="H347">
        <v>1</v>
      </c>
      <c r="I347" t="s">
        <v>812</v>
      </c>
      <c r="J347" t="s">
        <v>91</v>
      </c>
      <c r="K347" t="s">
        <v>73</v>
      </c>
      <c r="L347" t="s">
        <v>362</v>
      </c>
      <c r="M347" t="s">
        <v>56</v>
      </c>
      <c r="N347" t="s">
        <v>104</v>
      </c>
      <c r="T347" t="s">
        <v>360</v>
      </c>
      <c r="U347" t="s">
        <v>56</v>
      </c>
      <c r="V347" t="s">
        <v>57</v>
      </c>
      <c r="W347" t="s">
        <v>362</v>
      </c>
      <c r="X347" s="1">
        <v>0.38194444444444442</v>
      </c>
      <c r="Y347" s="1">
        <v>6.9444444444444441E-3</v>
      </c>
      <c r="Z347">
        <v>1</v>
      </c>
      <c r="AA347">
        <v>5</v>
      </c>
      <c r="AB347">
        <v>0</v>
      </c>
      <c r="AC347">
        <v>9</v>
      </c>
      <c r="AD347">
        <v>0</v>
      </c>
      <c r="AF347" t="s">
        <v>59</v>
      </c>
      <c r="AG347" t="s">
        <v>59</v>
      </c>
      <c r="AH347" t="s">
        <v>59</v>
      </c>
      <c r="AI347" t="s">
        <v>59</v>
      </c>
      <c r="AJ347" t="s">
        <v>59</v>
      </c>
      <c r="AK347" t="s">
        <v>59</v>
      </c>
      <c r="AL347" t="s">
        <v>59</v>
      </c>
      <c r="AM347" t="s">
        <v>59</v>
      </c>
      <c r="AN347">
        <v>1</v>
      </c>
      <c r="AO347">
        <v>0</v>
      </c>
      <c r="AP347">
        <v>0</v>
      </c>
      <c r="AQ347" t="s">
        <v>59</v>
      </c>
      <c r="AR347" t="s">
        <v>362</v>
      </c>
    </row>
    <row r="348" spans="1:45" hidden="1" x14ac:dyDescent="0.25">
      <c r="A348">
        <v>347</v>
      </c>
      <c r="B348" t="s">
        <v>640</v>
      </c>
      <c r="C348" t="s">
        <v>360</v>
      </c>
      <c r="D348" t="s">
        <v>61</v>
      </c>
      <c r="E348" s="1">
        <v>0.375</v>
      </c>
      <c r="F348" t="s">
        <v>811</v>
      </c>
      <c r="G348">
        <v>9</v>
      </c>
      <c r="H348">
        <v>1</v>
      </c>
      <c r="I348" t="s">
        <v>812</v>
      </c>
      <c r="J348" t="s">
        <v>91</v>
      </c>
      <c r="K348" t="s">
        <v>73</v>
      </c>
      <c r="L348" t="s">
        <v>362</v>
      </c>
      <c r="M348" t="s">
        <v>56</v>
      </c>
      <c r="N348" t="s">
        <v>104</v>
      </c>
      <c r="T348" t="s">
        <v>360</v>
      </c>
      <c r="U348" t="s">
        <v>56</v>
      </c>
      <c r="V348" t="s">
        <v>57</v>
      </c>
      <c r="W348" t="s">
        <v>362</v>
      </c>
      <c r="X348" s="1">
        <v>0.38194444444444442</v>
      </c>
      <c r="Y348" s="1">
        <v>6.9444444444444441E-3</v>
      </c>
      <c r="Z348">
        <v>1</v>
      </c>
      <c r="AA348">
        <v>5</v>
      </c>
      <c r="AB348">
        <v>0</v>
      </c>
      <c r="AC348">
        <v>9</v>
      </c>
      <c r="AD348">
        <v>0</v>
      </c>
      <c r="AF348" t="s">
        <v>59</v>
      </c>
      <c r="AG348" t="s">
        <v>59</v>
      </c>
      <c r="AH348" t="s">
        <v>59</v>
      </c>
      <c r="AI348" t="s">
        <v>59</v>
      </c>
      <c r="AJ348" t="s">
        <v>59</v>
      </c>
      <c r="AK348" t="s">
        <v>59</v>
      </c>
      <c r="AL348" t="s">
        <v>59</v>
      </c>
      <c r="AM348" t="s">
        <v>59</v>
      </c>
      <c r="AN348">
        <v>1</v>
      </c>
      <c r="AO348">
        <v>0</v>
      </c>
      <c r="AP348">
        <v>0</v>
      </c>
      <c r="AQ348" t="s">
        <v>59</v>
      </c>
      <c r="AR348" t="s">
        <v>362</v>
      </c>
    </row>
    <row r="349" spans="1:45" hidden="1" x14ac:dyDescent="0.25">
      <c r="A349">
        <v>348</v>
      </c>
      <c r="B349" t="s">
        <v>640</v>
      </c>
      <c r="C349" t="s">
        <v>360</v>
      </c>
      <c r="D349" t="s">
        <v>61</v>
      </c>
      <c r="E349" s="1">
        <v>0.375</v>
      </c>
      <c r="F349" t="s">
        <v>813</v>
      </c>
      <c r="I349" t="s">
        <v>812</v>
      </c>
      <c r="J349" t="s">
        <v>91</v>
      </c>
      <c r="K349" t="s">
        <v>73</v>
      </c>
      <c r="L349" t="s">
        <v>362</v>
      </c>
      <c r="M349" t="s">
        <v>56</v>
      </c>
      <c r="N349" t="s">
        <v>104</v>
      </c>
      <c r="T349" t="s">
        <v>360</v>
      </c>
      <c r="U349" t="s">
        <v>56</v>
      </c>
      <c r="V349" t="s">
        <v>57</v>
      </c>
      <c r="W349" t="s">
        <v>362</v>
      </c>
      <c r="X349" s="1">
        <v>0.38194444444444442</v>
      </c>
      <c r="Y349" s="1">
        <v>6.9444444444444441E-3</v>
      </c>
      <c r="Z349">
        <v>1</v>
      </c>
      <c r="AA349">
        <v>5</v>
      </c>
      <c r="AB349">
        <v>0</v>
      </c>
      <c r="AC349">
        <v>9</v>
      </c>
      <c r="AD349">
        <v>0</v>
      </c>
      <c r="AF349" t="s">
        <v>59</v>
      </c>
      <c r="AG349" t="s">
        <v>59</v>
      </c>
      <c r="AH349" t="s">
        <v>59</v>
      </c>
      <c r="AI349" t="s">
        <v>59</v>
      </c>
      <c r="AJ349" t="s">
        <v>59</v>
      </c>
      <c r="AK349" t="s">
        <v>59</v>
      </c>
      <c r="AL349" t="s">
        <v>59</v>
      </c>
      <c r="AM349" t="s">
        <v>59</v>
      </c>
      <c r="AN349">
        <v>1</v>
      </c>
      <c r="AO349">
        <v>0</v>
      </c>
      <c r="AP349">
        <v>1</v>
      </c>
      <c r="AQ349" t="s">
        <v>59</v>
      </c>
      <c r="AR349" t="s">
        <v>362</v>
      </c>
      <c r="AS349" t="s">
        <v>619</v>
      </c>
    </row>
    <row r="350" spans="1:45" hidden="1" x14ac:dyDescent="0.25">
      <c r="A350">
        <v>349</v>
      </c>
      <c r="B350" t="s">
        <v>640</v>
      </c>
      <c r="C350" t="s">
        <v>360</v>
      </c>
      <c r="D350" t="s">
        <v>61</v>
      </c>
      <c r="E350" s="1">
        <v>0.375</v>
      </c>
      <c r="F350" t="s">
        <v>814</v>
      </c>
      <c r="G350">
        <v>5</v>
      </c>
      <c r="H350">
        <v>3</v>
      </c>
      <c r="I350" t="s">
        <v>672</v>
      </c>
      <c r="J350" t="s">
        <v>264</v>
      </c>
      <c r="K350" t="s">
        <v>50</v>
      </c>
      <c r="L350" t="s">
        <v>362</v>
      </c>
      <c r="M350" t="s">
        <v>56</v>
      </c>
      <c r="N350" t="s">
        <v>104</v>
      </c>
      <c r="T350" t="s">
        <v>360</v>
      </c>
      <c r="U350" t="s">
        <v>56</v>
      </c>
      <c r="V350" t="s">
        <v>57</v>
      </c>
      <c r="W350" t="s">
        <v>362</v>
      </c>
      <c r="X350" s="1">
        <v>0.38194444444444442</v>
      </c>
      <c r="Y350" s="1">
        <v>6.9444444444444441E-3</v>
      </c>
      <c r="Z350">
        <v>4</v>
      </c>
      <c r="AA350">
        <v>24</v>
      </c>
      <c r="AB350">
        <v>0</v>
      </c>
      <c r="AC350">
        <v>9</v>
      </c>
      <c r="AD350">
        <v>0</v>
      </c>
      <c r="AF350" t="s">
        <v>59</v>
      </c>
      <c r="AG350" t="s">
        <v>59</v>
      </c>
      <c r="AH350" t="s">
        <v>59</v>
      </c>
      <c r="AI350" t="s">
        <v>59</v>
      </c>
      <c r="AJ350" t="s">
        <v>59</v>
      </c>
      <c r="AK350" t="s">
        <v>59</v>
      </c>
      <c r="AL350" t="s">
        <v>59</v>
      </c>
      <c r="AM350" t="s">
        <v>59</v>
      </c>
      <c r="AN350">
        <v>1</v>
      </c>
      <c r="AO350">
        <v>0</v>
      </c>
      <c r="AP350">
        <v>5</v>
      </c>
      <c r="AQ350" t="s">
        <v>59</v>
      </c>
      <c r="AR350" t="s">
        <v>362</v>
      </c>
      <c r="AS350" t="s">
        <v>498</v>
      </c>
    </row>
    <row r="351" spans="1:45" hidden="1" x14ac:dyDescent="0.25">
      <c r="A351">
        <v>350</v>
      </c>
      <c r="B351" t="s">
        <v>640</v>
      </c>
      <c r="C351" t="s">
        <v>360</v>
      </c>
      <c r="D351" t="s">
        <v>61</v>
      </c>
      <c r="E351" s="1">
        <v>0.375</v>
      </c>
      <c r="F351" t="s">
        <v>815</v>
      </c>
      <c r="G351">
        <v>2</v>
      </c>
      <c r="H351">
        <v>10</v>
      </c>
      <c r="I351" t="s">
        <v>672</v>
      </c>
      <c r="J351" t="s">
        <v>264</v>
      </c>
      <c r="K351" t="s">
        <v>50</v>
      </c>
      <c r="L351" t="s">
        <v>362</v>
      </c>
      <c r="M351" t="s">
        <v>56</v>
      </c>
      <c r="N351" t="s">
        <v>104</v>
      </c>
      <c r="T351" t="s">
        <v>360</v>
      </c>
      <c r="U351" t="s">
        <v>56</v>
      </c>
      <c r="V351" t="s">
        <v>57</v>
      </c>
      <c r="W351" t="s">
        <v>362</v>
      </c>
      <c r="X351" s="1">
        <v>0.38194444444444442</v>
      </c>
      <c r="Y351" s="1">
        <v>6.9444444444444441E-3</v>
      </c>
      <c r="Z351">
        <v>4</v>
      </c>
      <c r="AA351">
        <v>24</v>
      </c>
      <c r="AB351">
        <v>0</v>
      </c>
      <c r="AC351">
        <v>9</v>
      </c>
      <c r="AD351">
        <v>0</v>
      </c>
      <c r="AF351" t="s">
        <v>59</v>
      </c>
      <c r="AG351" t="s">
        <v>59</v>
      </c>
      <c r="AH351" t="s">
        <v>59</v>
      </c>
      <c r="AI351" t="s">
        <v>59</v>
      </c>
      <c r="AJ351" t="s">
        <v>59</v>
      </c>
      <c r="AK351" t="s">
        <v>59</v>
      </c>
      <c r="AL351" t="s">
        <v>59</v>
      </c>
      <c r="AM351" t="s">
        <v>59</v>
      </c>
      <c r="AN351">
        <v>1</v>
      </c>
      <c r="AO351">
        <v>0</v>
      </c>
      <c r="AP351">
        <v>11</v>
      </c>
      <c r="AQ351" t="s">
        <v>59</v>
      </c>
      <c r="AR351" t="s">
        <v>362</v>
      </c>
      <c r="AS351" t="s">
        <v>498</v>
      </c>
    </row>
    <row r="352" spans="1:45" hidden="1" x14ac:dyDescent="0.25">
      <c r="A352">
        <v>351</v>
      </c>
      <c r="B352" t="s">
        <v>640</v>
      </c>
      <c r="C352" t="s">
        <v>360</v>
      </c>
      <c r="D352" t="s">
        <v>61</v>
      </c>
      <c r="E352" s="1">
        <v>0.375</v>
      </c>
      <c r="F352" t="s">
        <v>816</v>
      </c>
      <c r="G352">
        <v>4</v>
      </c>
      <c r="H352">
        <v>3</v>
      </c>
      <c r="I352" t="s">
        <v>672</v>
      </c>
      <c r="J352" t="s">
        <v>264</v>
      </c>
      <c r="K352" t="s">
        <v>50</v>
      </c>
      <c r="L352" t="s">
        <v>362</v>
      </c>
      <c r="M352" t="s">
        <v>56</v>
      </c>
      <c r="N352" t="s">
        <v>104</v>
      </c>
      <c r="T352" t="s">
        <v>360</v>
      </c>
      <c r="U352" t="s">
        <v>56</v>
      </c>
      <c r="V352" t="s">
        <v>57</v>
      </c>
      <c r="W352" t="s">
        <v>362</v>
      </c>
      <c r="X352" s="1">
        <v>0.38194444444444442</v>
      </c>
      <c r="Y352" s="1">
        <v>6.9444444444444441E-3</v>
      </c>
      <c r="Z352">
        <v>4</v>
      </c>
      <c r="AA352">
        <v>24</v>
      </c>
      <c r="AB352">
        <v>0</v>
      </c>
      <c r="AC352">
        <v>9</v>
      </c>
      <c r="AD352">
        <v>0</v>
      </c>
      <c r="AF352" t="s">
        <v>59</v>
      </c>
      <c r="AG352" t="s">
        <v>59</v>
      </c>
      <c r="AH352" t="s">
        <v>59</v>
      </c>
      <c r="AI352" t="s">
        <v>59</v>
      </c>
      <c r="AJ352" t="s">
        <v>59</v>
      </c>
      <c r="AK352" t="s">
        <v>59</v>
      </c>
      <c r="AL352" t="s">
        <v>59</v>
      </c>
      <c r="AM352" t="s">
        <v>59</v>
      </c>
      <c r="AN352">
        <v>1</v>
      </c>
      <c r="AO352">
        <v>0</v>
      </c>
      <c r="AP352">
        <v>6</v>
      </c>
      <c r="AQ352" t="s">
        <v>59</v>
      </c>
      <c r="AR352" t="s">
        <v>362</v>
      </c>
      <c r="AS352" t="s">
        <v>498</v>
      </c>
    </row>
    <row r="353" spans="1:45" hidden="1" x14ac:dyDescent="0.25">
      <c r="A353">
        <v>352</v>
      </c>
      <c r="B353" t="s">
        <v>640</v>
      </c>
      <c r="C353" t="s">
        <v>360</v>
      </c>
      <c r="D353" t="s">
        <v>61</v>
      </c>
      <c r="E353" s="1">
        <v>0.375</v>
      </c>
      <c r="F353" t="s">
        <v>817</v>
      </c>
      <c r="I353" t="s">
        <v>672</v>
      </c>
      <c r="J353" t="s">
        <v>264</v>
      </c>
      <c r="K353" t="s">
        <v>50</v>
      </c>
      <c r="L353" t="s">
        <v>362</v>
      </c>
      <c r="M353" t="s">
        <v>56</v>
      </c>
      <c r="N353" t="s">
        <v>104</v>
      </c>
      <c r="T353" t="s">
        <v>360</v>
      </c>
      <c r="U353" t="s">
        <v>56</v>
      </c>
      <c r="V353" t="s">
        <v>57</v>
      </c>
      <c r="W353" t="s">
        <v>362</v>
      </c>
      <c r="X353" s="1">
        <v>0.38194444444444442</v>
      </c>
      <c r="Y353" s="1">
        <v>6.9444444444444441E-3</v>
      </c>
      <c r="Z353">
        <v>4</v>
      </c>
      <c r="AA353">
        <v>24</v>
      </c>
      <c r="AB353">
        <v>0</v>
      </c>
      <c r="AC353">
        <v>9</v>
      </c>
      <c r="AD353">
        <v>0</v>
      </c>
      <c r="AF353" t="s">
        <v>59</v>
      </c>
      <c r="AG353" t="s">
        <v>59</v>
      </c>
      <c r="AH353" t="s">
        <v>59</v>
      </c>
      <c r="AI353" t="s">
        <v>59</v>
      </c>
      <c r="AJ353" t="s">
        <v>59</v>
      </c>
      <c r="AK353" t="s">
        <v>59</v>
      </c>
      <c r="AL353" t="s">
        <v>59</v>
      </c>
      <c r="AM353" t="s">
        <v>59</v>
      </c>
      <c r="AN353">
        <v>1</v>
      </c>
      <c r="AO353">
        <v>0</v>
      </c>
      <c r="AP353">
        <v>8</v>
      </c>
      <c r="AQ353" t="s">
        <v>59</v>
      </c>
      <c r="AR353" t="s">
        <v>362</v>
      </c>
      <c r="AS353" t="s">
        <v>498</v>
      </c>
    </row>
    <row r="354" spans="1:45" hidden="1" x14ac:dyDescent="0.25">
      <c r="A354">
        <v>353</v>
      </c>
      <c r="B354" t="s">
        <v>640</v>
      </c>
      <c r="C354" t="s">
        <v>360</v>
      </c>
      <c r="D354" t="s">
        <v>61</v>
      </c>
      <c r="E354" s="1">
        <v>0.375</v>
      </c>
      <c r="F354" t="s">
        <v>818</v>
      </c>
      <c r="G354">
        <v>4</v>
      </c>
      <c r="H354">
        <v>1</v>
      </c>
      <c r="I354" t="s">
        <v>495</v>
      </c>
      <c r="J354" t="s">
        <v>351</v>
      </c>
      <c r="K354" t="s">
        <v>73</v>
      </c>
      <c r="L354" t="s">
        <v>103</v>
      </c>
      <c r="M354" t="s">
        <v>56</v>
      </c>
      <c r="N354" t="s">
        <v>104</v>
      </c>
      <c r="T354" t="s">
        <v>360</v>
      </c>
      <c r="U354" t="s">
        <v>56</v>
      </c>
      <c r="V354" t="s">
        <v>57</v>
      </c>
      <c r="W354" t="s">
        <v>680</v>
      </c>
      <c r="X354" s="1">
        <v>0.38194444444444442</v>
      </c>
      <c r="Y354" s="1">
        <v>6.9444444444444441E-3</v>
      </c>
      <c r="Z354">
        <v>1</v>
      </c>
      <c r="AA354">
        <v>5</v>
      </c>
      <c r="AB354">
        <v>0</v>
      </c>
      <c r="AC354">
        <v>9</v>
      </c>
      <c r="AD354">
        <v>0</v>
      </c>
      <c r="AF354" t="s">
        <v>59</v>
      </c>
      <c r="AG354" t="s">
        <v>59</v>
      </c>
      <c r="AH354" t="s">
        <v>59</v>
      </c>
      <c r="AI354" t="s">
        <v>59</v>
      </c>
      <c r="AJ354" t="s">
        <v>59</v>
      </c>
      <c r="AK354" t="s">
        <v>59</v>
      </c>
      <c r="AL354" t="s">
        <v>59</v>
      </c>
      <c r="AM354" t="s">
        <v>59</v>
      </c>
      <c r="AN354">
        <v>1</v>
      </c>
      <c r="AO354">
        <v>0</v>
      </c>
      <c r="AP354">
        <v>0</v>
      </c>
      <c r="AQ354" t="s">
        <v>59</v>
      </c>
      <c r="AR354" t="s">
        <v>362</v>
      </c>
    </row>
    <row r="355" spans="1:45" hidden="1" x14ac:dyDescent="0.25">
      <c r="A355">
        <v>354</v>
      </c>
      <c r="B355" t="s">
        <v>640</v>
      </c>
      <c r="C355" t="s">
        <v>360</v>
      </c>
      <c r="D355" t="s">
        <v>61</v>
      </c>
      <c r="E355" s="1">
        <v>0.375</v>
      </c>
      <c r="F355" t="s">
        <v>819</v>
      </c>
      <c r="G355">
        <v>10</v>
      </c>
      <c r="H355">
        <v>4</v>
      </c>
      <c r="I355" t="s">
        <v>495</v>
      </c>
      <c r="J355" t="s">
        <v>351</v>
      </c>
      <c r="K355" t="s">
        <v>73</v>
      </c>
      <c r="L355" t="s">
        <v>362</v>
      </c>
      <c r="M355" t="s">
        <v>56</v>
      </c>
      <c r="N355" t="s">
        <v>104</v>
      </c>
      <c r="T355" t="s">
        <v>360</v>
      </c>
      <c r="U355" t="s">
        <v>56</v>
      </c>
      <c r="V355" t="s">
        <v>57</v>
      </c>
      <c r="W355" t="s">
        <v>362</v>
      </c>
      <c r="X355" s="1">
        <v>0.38194444444444442</v>
      </c>
      <c r="Y355" s="1">
        <v>6.9444444444444441E-3</v>
      </c>
      <c r="Z355">
        <v>1</v>
      </c>
      <c r="AA355">
        <v>5</v>
      </c>
      <c r="AB355">
        <v>0</v>
      </c>
      <c r="AC355">
        <v>9</v>
      </c>
      <c r="AD355">
        <v>0</v>
      </c>
      <c r="AF355" t="s">
        <v>59</v>
      </c>
      <c r="AG355" t="s">
        <v>59</v>
      </c>
      <c r="AH355" t="s">
        <v>59</v>
      </c>
      <c r="AI355" t="s">
        <v>59</v>
      </c>
      <c r="AJ355" t="s">
        <v>59</v>
      </c>
      <c r="AK355" t="s">
        <v>59</v>
      </c>
      <c r="AL355" t="s">
        <v>59</v>
      </c>
      <c r="AM355" t="s">
        <v>59</v>
      </c>
      <c r="AN355">
        <v>1</v>
      </c>
      <c r="AO355">
        <v>0</v>
      </c>
      <c r="AP355">
        <v>0</v>
      </c>
      <c r="AQ355" t="s">
        <v>59</v>
      </c>
      <c r="AR355" t="s">
        <v>362</v>
      </c>
      <c r="AS355" t="s">
        <v>498</v>
      </c>
    </row>
    <row r="356" spans="1:45" hidden="1" x14ac:dyDescent="0.25">
      <c r="A356">
        <v>355</v>
      </c>
      <c r="B356" t="s">
        <v>640</v>
      </c>
      <c r="C356" t="s">
        <v>360</v>
      </c>
      <c r="D356" t="s">
        <v>61</v>
      </c>
      <c r="E356" s="1">
        <v>0.375</v>
      </c>
      <c r="F356" t="s">
        <v>820</v>
      </c>
      <c r="G356" t="s">
        <v>120</v>
      </c>
      <c r="H356" t="s">
        <v>120</v>
      </c>
      <c r="I356" t="s">
        <v>248</v>
      </c>
      <c r="J356" t="s">
        <v>199</v>
      </c>
      <c r="K356" t="s">
        <v>73</v>
      </c>
      <c r="L356" t="s">
        <v>362</v>
      </c>
      <c r="M356" t="s">
        <v>56</v>
      </c>
      <c r="N356" t="s">
        <v>104</v>
      </c>
      <c r="T356" t="s">
        <v>360</v>
      </c>
      <c r="U356" t="s">
        <v>56</v>
      </c>
      <c r="V356" t="s">
        <v>57</v>
      </c>
      <c r="W356" t="s">
        <v>362</v>
      </c>
      <c r="X356" s="1">
        <v>0.38194444444444442</v>
      </c>
      <c r="Y356" s="1">
        <v>6.9444444444444441E-3</v>
      </c>
      <c r="Z356">
        <v>1</v>
      </c>
      <c r="AA356">
        <v>5</v>
      </c>
      <c r="AB356">
        <v>0</v>
      </c>
      <c r="AC356">
        <v>9</v>
      </c>
      <c r="AD356">
        <v>0</v>
      </c>
      <c r="AF356" t="s">
        <v>59</v>
      </c>
      <c r="AG356" t="s">
        <v>59</v>
      </c>
      <c r="AH356" t="s">
        <v>59</v>
      </c>
      <c r="AI356" t="s">
        <v>59</v>
      </c>
      <c r="AJ356" t="s">
        <v>59</v>
      </c>
      <c r="AK356" t="s">
        <v>59</v>
      </c>
      <c r="AL356" t="s">
        <v>59</v>
      </c>
      <c r="AM356" t="s">
        <v>59</v>
      </c>
      <c r="AN356">
        <v>1</v>
      </c>
      <c r="AO356">
        <v>0</v>
      </c>
      <c r="AP356">
        <v>2</v>
      </c>
      <c r="AQ356" t="s">
        <v>59</v>
      </c>
      <c r="AR356" t="s">
        <v>362</v>
      </c>
      <c r="AS356" t="s">
        <v>821</v>
      </c>
    </row>
    <row r="357" spans="1:45" hidden="1" x14ac:dyDescent="0.25">
      <c r="A357">
        <v>356</v>
      </c>
      <c r="B357" t="s">
        <v>640</v>
      </c>
      <c r="C357" t="s">
        <v>360</v>
      </c>
      <c r="D357" t="s">
        <v>61</v>
      </c>
      <c r="E357" s="1">
        <v>0.375</v>
      </c>
      <c r="F357" t="s">
        <v>822</v>
      </c>
      <c r="G357">
        <v>5</v>
      </c>
      <c r="H357">
        <v>9</v>
      </c>
      <c r="I357" t="s">
        <v>248</v>
      </c>
      <c r="J357" t="s">
        <v>199</v>
      </c>
      <c r="K357" t="s">
        <v>73</v>
      </c>
      <c r="L357" t="s">
        <v>362</v>
      </c>
      <c r="M357" t="s">
        <v>56</v>
      </c>
      <c r="N357" t="s">
        <v>104</v>
      </c>
      <c r="T357" t="s">
        <v>360</v>
      </c>
      <c r="U357" t="s">
        <v>56</v>
      </c>
      <c r="V357" t="s">
        <v>57</v>
      </c>
      <c r="W357" t="s">
        <v>362</v>
      </c>
      <c r="X357" s="1">
        <v>0.38194444444444442</v>
      </c>
      <c r="Y357" s="1">
        <v>6.9444444444444441E-3</v>
      </c>
      <c r="Z357">
        <v>1</v>
      </c>
      <c r="AA357">
        <v>5</v>
      </c>
      <c r="AB357">
        <v>0</v>
      </c>
      <c r="AC357">
        <v>9</v>
      </c>
      <c r="AD357">
        <v>0</v>
      </c>
      <c r="AF357" t="s">
        <v>59</v>
      </c>
      <c r="AG357" t="s">
        <v>59</v>
      </c>
      <c r="AH357" t="s">
        <v>59</v>
      </c>
      <c r="AI357" t="s">
        <v>59</v>
      </c>
      <c r="AJ357" t="s">
        <v>59</v>
      </c>
      <c r="AK357" t="s">
        <v>59</v>
      </c>
      <c r="AL357" t="s">
        <v>59</v>
      </c>
      <c r="AM357" t="s">
        <v>59</v>
      </c>
      <c r="AN357">
        <v>1</v>
      </c>
      <c r="AO357">
        <v>0</v>
      </c>
      <c r="AP357">
        <v>5</v>
      </c>
      <c r="AQ357" t="s">
        <v>59</v>
      </c>
      <c r="AR357" t="s">
        <v>362</v>
      </c>
      <c r="AS357" t="s">
        <v>823</v>
      </c>
    </row>
    <row r="358" spans="1:45" hidden="1" x14ac:dyDescent="0.25">
      <c r="A358">
        <v>357</v>
      </c>
      <c r="B358" t="s">
        <v>640</v>
      </c>
      <c r="C358" t="s">
        <v>360</v>
      </c>
      <c r="D358" t="s">
        <v>61</v>
      </c>
      <c r="E358" s="1">
        <v>0.375</v>
      </c>
      <c r="F358" t="s">
        <v>824</v>
      </c>
      <c r="I358" t="s">
        <v>248</v>
      </c>
      <c r="J358" t="s">
        <v>199</v>
      </c>
      <c r="K358" t="s">
        <v>73</v>
      </c>
      <c r="L358" t="s">
        <v>362</v>
      </c>
      <c r="M358" t="s">
        <v>56</v>
      </c>
      <c r="N358" t="s">
        <v>104</v>
      </c>
      <c r="T358" t="s">
        <v>360</v>
      </c>
      <c r="U358" t="s">
        <v>56</v>
      </c>
      <c r="V358" t="s">
        <v>57</v>
      </c>
      <c r="W358" t="s">
        <v>362</v>
      </c>
      <c r="X358" s="1">
        <v>0.38194444444444442</v>
      </c>
      <c r="Y358" s="1">
        <v>6.9444444444444441E-3</v>
      </c>
      <c r="Z358">
        <v>1</v>
      </c>
      <c r="AA358">
        <v>5</v>
      </c>
      <c r="AB358">
        <v>0</v>
      </c>
      <c r="AC358">
        <v>9</v>
      </c>
      <c r="AD358">
        <v>0</v>
      </c>
      <c r="AF358" t="s">
        <v>59</v>
      </c>
      <c r="AG358" t="s">
        <v>59</v>
      </c>
      <c r="AH358" t="s">
        <v>59</v>
      </c>
      <c r="AI358" t="s">
        <v>59</v>
      </c>
      <c r="AJ358" t="s">
        <v>59</v>
      </c>
      <c r="AK358" t="s">
        <v>59</v>
      </c>
      <c r="AL358" t="s">
        <v>59</v>
      </c>
      <c r="AM358" t="s">
        <v>59</v>
      </c>
      <c r="AN358">
        <v>1</v>
      </c>
      <c r="AO358">
        <v>0</v>
      </c>
      <c r="AP358">
        <v>0</v>
      </c>
      <c r="AQ358" t="s">
        <v>59</v>
      </c>
      <c r="AR358" t="s">
        <v>362</v>
      </c>
      <c r="AS358" t="s">
        <v>498</v>
      </c>
    </row>
    <row r="359" spans="1:45" hidden="1" x14ac:dyDescent="0.25">
      <c r="A359">
        <v>358</v>
      </c>
      <c r="B359" t="s">
        <v>640</v>
      </c>
      <c r="C359" t="s">
        <v>360</v>
      </c>
      <c r="D359" t="s">
        <v>61</v>
      </c>
      <c r="E359" s="1">
        <v>0.375</v>
      </c>
      <c r="F359" t="s">
        <v>825</v>
      </c>
      <c r="G359" t="s">
        <v>120</v>
      </c>
      <c r="H359" t="s">
        <v>120</v>
      </c>
      <c r="I359" t="s">
        <v>248</v>
      </c>
      <c r="J359" t="s">
        <v>199</v>
      </c>
      <c r="K359" t="s">
        <v>73</v>
      </c>
      <c r="L359" t="s">
        <v>362</v>
      </c>
      <c r="M359" t="s">
        <v>56</v>
      </c>
      <c r="N359" t="s">
        <v>104</v>
      </c>
      <c r="T359" t="s">
        <v>360</v>
      </c>
      <c r="U359" t="s">
        <v>56</v>
      </c>
      <c r="V359" t="s">
        <v>57</v>
      </c>
      <c r="W359" t="s">
        <v>362</v>
      </c>
      <c r="X359" s="1">
        <v>0.38194444444444442</v>
      </c>
      <c r="Y359" s="1">
        <v>6.9444444444444441E-3</v>
      </c>
      <c r="Z359">
        <v>1</v>
      </c>
      <c r="AA359">
        <v>5</v>
      </c>
      <c r="AB359">
        <v>0</v>
      </c>
      <c r="AC359">
        <v>9</v>
      </c>
      <c r="AD359">
        <v>0</v>
      </c>
      <c r="AF359" t="s">
        <v>59</v>
      </c>
      <c r="AG359" t="s">
        <v>59</v>
      </c>
      <c r="AH359" t="s">
        <v>59</v>
      </c>
      <c r="AI359" t="s">
        <v>59</v>
      </c>
      <c r="AJ359" t="s">
        <v>59</v>
      </c>
      <c r="AK359" t="s">
        <v>59</v>
      </c>
      <c r="AL359" t="s">
        <v>59</v>
      </c>
      <c r="AM359" t="s">
        <v>59</v>
      </c>
      <c r="AN359">
        <v>1</v>
      </c>
      <c r="AO359">
        <v>0</v>
      </c>
      <c r="AP359">
        <v>0</v>
      </c>
      <c r="AQ359" t="s">
        <v>59</v>
      </c>
      <c r="AR359" t="s">
        <v>362</v>
      </c>
      <c r="AS359" t="s">
        <v>498</v>
      </c>
    </row>
    <row r="360" spans="1:45" hidden="1" x14ac:dyDescent="0.25">
      <c r="A360">
        <v>359</v>
      </c>
      <c r="B360" t="s">
        <v>640</v>
      </c>
      <c r="C360" t="s">
        <v>360</v>
      </c>
      <c r="D360" t="s">
        <v>61</v>
      </c>
      <c r="E360" s="1">
        <v>0.375</v>
      </c>
      <c r="F360" t="s">
        <v>826</v>
      </c>
      <c r="G360" t="s">
        <v>120</v>
      </c>
      <c r="H360" t="s">
        <v>120</v>
      </c>
      <c r="I360" t="s">
        <v>248</v>
      </c>
      <c r="J360" t="s">
        <v>199</v>
      </c>
      <c r="K360" t="s">
        <v>73</v>
      </c>
      <c r="L360" t="s">
        <v>362</v>
      </c>
      <c r="M360" t="s">
        <v>56</v>
      </c>
      <c r="N360" t="s">
        <v>104</v>
      </c>
      <c r="T360" t="s">
        <v>360</v>
      </c>
      <c r="U360" t="s">
        <v>56</v>
      </c>
      <c r="V360" t="s">
        <v>57</v>
      </c>
      <c r="W360" t="s">
        <v>362</v>
      </c>
      <c r="X360" s="1">
        <v>0.38194444444444442</v>
      </c>
      <c r="Y360" s="1">
        <v>6.9444444444444441E-3</v>
      </c>
      <c r="Z360">
        <v>1</v>
      </c>
      <c r="AA360">
        <v>5</v>
      </c>
      <c r="AB360">
        <v>0</v>
      </c>
      <c r="AC360">
        <v>9</v>
      </c>
      <c r="AD360">
        <v>0</v>
      </c>
      <c r="AF360" t="s">
        <v>59</v>
      </c>
      <c r="AG360" t="s">
        <v>59</v>
      </c>
      <c r="AH360" t="s">
        <v>59</v>
      </c>
      <c r="AI360" t="s">
        <v>59</v>
      </c>
      <c r="AJ360" t="s">
        <v>59</v>
      </c>
      <c r="AK360" t="s">
        <v>59</v>
      </c>
      <c r="AL360" t="s">
        <v>59</v>
      </c>
      <c r="AM360" t="s">
        <v>59</v>
      </c>
      <c r="AN360">
        <v>1</v>
      </c>
      <c r="AO360">
        <v>0</v>
      </c>
      <c r="AP360">
        <v>0</v>
      </c>
      <c r="AQ360" t="s">
        <v>59</v>
      </c>
      <c r="AR360" t="s">
        <v>362</v>
      </c>
      <c r="AS360" t="s">
        <v>498</v>
      </c>
    </row>
    <row r="361" spans="1:45" hidden="1" x14ac:dyDescent="0.25">
      <c r="A361">
        <v>360</v>
      </c>
      <c r="B361" t="s">
        <v>640</v>
      </c>
      <c r="C361" t="s">
        <v>360</v>
      </c>
      <c r="D361" t="s">
        <v>61</v>
      </c>
      <c r="E361" s="1">
        <v>0.375</v>
      </c>
      <c r="F361" t="s">
        <v>827</v>
      </c>
      <c r="G361">
        <v>5</v>
      </c>
      <c r="H361">
        <v>14</v>
      </c>
      <c r="I361" t="s">
        <v>603</v>
      </c>
      <c r="J361" t="s">
        <v>199</v>
      </c>
      <c r="K361" t="s">
        <v>73</v>
      </c>
      <c r="L361" t="s">
        <v>362</v>
      </c>
      <c r="M361" t="s">
        <v>56</v>
      </c>
      <c r="N361" t="s">
        <v>104</v>
      </c>
      <c r="T361" t="s">
        <v>360</v>
      </c>
      <c r="U361" t="s">
        <v>56</v>
      </c>
      <c r="V361" t="s">
        <v>57</v>
      </c>
      <c r="W361" t="s">
        <v>362</v>
      </c>
      <c r="X361" s="1">
        <v>0.38194444444444442</v>
      </c>
      <c r="Y361" s="1">
        <v>6.9444444444444441E-3</v>
      </c>
      <c r="Z361">
        <v>1</v>
      </c>
      <c r="AA361">
        <v>5</v>
      </c>
      <c r="AB361">
        <v>0</v>
      </c>
      <c r="AC361">
        <v>9</v>
      </c>
      <c r="AD361">
        <v>0</v>
      </c>
      <c r="AF361" t="s">
        <v>59</v>
      </c>
      <c r="AG361" t="s">
        <v>59</v>
      </c>
      <c r="AH361" t="s">
        <v>59</v>
      </c>
      <c r="AI361" t="s">
        <v>59</v>
      </c>
      <c r="AJ361" t="s">
        <v>59</v>
      </c>
      <c r="AK361" t="s">
        <v>59</v>
      </c>
      <c r="AL361" t="s">
        <v>59</v>
      </c>
      <c r="AM361" t="s">
        <v>59</v>
      </c>
      <c r="AN361">
        <v>1</v>
      </c>
      <c r="AO361">
        <v>0</v>
      </c>
      <c r="AP361">
        <v>0</v>
      </c>
      <c r="AQ361" t="s">
        <v>59</v>
      </c>
      <c r="AR361" t="s">
        <v>362</v>
      </c>
      <c r="AS361" t="s">
        <v>498</v>
      </c>
    </row>
    <row r="362" spans="1:45" hidden="1" x14ac:dyDescent="0.25">
      <c r="A362">
        <v>361</v>
      </c>
      <c r="B362" t="s">
        <v>640</v>
      </c>
      <c r="C362" t="s">
        <v>360</v>
      </c>
      <c r="D362" t="s">
        <v>61</v>
      </c>
      <c r="E362" s="1">
        <v>0.375</v>
      </c>
      <c r="F362" t="s">
        <v>828</v>
      </c>
      <c r="I362" t="s">
        <v>603</v>
      </c>
      <c r="J362" t="s">
        <v>199</v>
      </c>
      <c r="K362" t="s">
        <v>73</v>
      </c>
      <c r="L362" t="s">
        <v>103</v>
      </c>
      <c r="M362" t="s">
        <v>56</v>
      </c>
      <c r="N362" t="s">
        <v>104</v>
      </c>
      <c r="T362" t="s">
        <v>360</v>
      </c>
      <c r="U362" t="s">
        <v>56</v>
      </c>
      <c r="V362" t="s">
        <v>57</v>
      </c>
      <c r="W362" t="s">
        <v>680</v>
      </c>
      <c r="X362" s="1">
        <v>0.38194444444444442</v>
      </c>
      <c r="Y362" s="1">
        <v>6.9444444444444441E-3</v>
      </c>
      <c r="Z362">
        <v>1</v>
      </c>
      <c r="AA362">
        <v>5</v>
      </c>
      <c r="AB362">
        <v>0</v>
      </c>
      <c r="AC362">
        <v>9</v>
      </c>
      <c r="AD362">
        <v>0</v>
      </c>
      <c r="AF362" t="s">
        <v>59</v>
      </c>
      <c r="AG362" t="s">
        <v>59</v>
      </c>
      <c r="AH362" t="s">
        <v>59</v>
      </c>
      <c r="AI362" t="s">
        <v>59</v>
      </c>
      <c r="AJ362" t="s">
        <v>59</v>
      </c>
      <c r="AK362" t="s">
        <v>59</v>
      </c>
      <c r="AL362" t="s">
        <v>59</v>
      </c>
      <c r="AM362" t="s">
        <v>59</v>
      </c>
      <c r="AN362">
        <v>1</v>
      </c>
      <c r="AO362">
        <v>0</v>
      </c>
      <c r="AP362">
        <v>0</v>
      </c>
      <c r="AQ362" t="s">
        <v>59</v>
      </c>
      <c r="AR362" t="s">
        <v>362</v>
      </c>
    </row>
    <row r="363" spans="1:45" hidden="1" x14ac:dyDescent="0.25">
      <c r="A363">
        <v>362</v>
      </c>
      <c r="B363" t="s">
        <v>640</v>
      </c>
      <c r="C363" t="s">
        <v>360</v>
      </c>
      <c r="D363" t="s">
        <v>61</v>
      </c>
      <c r="E363" s="1">
        <v>0.375</v>
      </c>
      <c r="F363" t="s">
        <v>829</v>
      </c>
      <c r="I363" t="s">
        <v>603</v>
      </c>
      <c r="J363" t="s">
        <v>199</v>
      </c>
      <c r="K363" t="s">
        <v>73</v>
      </c>
      <c r="L363" t="s">
        <v>362</v>
      </c>
      <c r="M363" t="s">
        <v>56</v>
      </c>
      <c r="N363" t="s">
        <v>104</v>
      </c>
      <c r="T363" t="s">
        <v>360</v>
      </c>
      <c r="U363" t="s">
        <v>56</v>
      </c>
      <c r="V363" t="s">
        <v>57</v>
      </c>
      <c r="W363" t="s">
        <v>362</v>
      </c>
      <c r="X363" s="1">
        <v>0.38194444444444442</v>
      </c>
      <c r="Y363" s="1">
        <v>6.9444444444444441E-3</v>
      </c>
      <c r="Z363">
        <v>1</v>
      </c>
      <c r="AA363">
        <v>5</v>
      </c>
      <c r="AB363">
        <v>0</v>
      </c>
      <c r="AC363">
        <v>9</v>
      </c>
      <c r="AD363">
        <v>0</v>
      </c>
      <c r="AF363" t="s">
        <v>59</v>
      </c>
      <c r="AG363" t="s">
        <v>59</v>
      </c>
      <c r="AH363" t="s">
        <v>59</v>
      </c>
      <c r="AI363" t="s">
        <v>59</v>
      </c>
      <c r="AJ363" t="s">
        <v>59</v>
      </c>
      <c r="AK363" t="s">
        <v>59</v>
      </c>
      <c r="AL363" t="s">
        <v>59</v>
      </c>
      <c r="AM363" t="s">
        <v>59</v>
      </c>
      <c r="AN363">
        <v>1</v>
      </c>
      <c r="AO363">
        <v>0</v>
      </c>
      <c r="AP363">
        <v>1</v>
      </c>
      <c r="AQ363" t="s">
        <v>59</v>
      </c>
      <c r="AR363" t="s">
        <v>362</v>
      </c>
      <c r="AS363" t="s">
        <v>619</v>
      </c>
    </row>
    <row r="364" spans="1:45" hidden="1" x14ac:dyDescent="0.25">
      <c r="A364">
        <v>363</v>
      </c>
      <c r="B364" t="s">
        <v>640</v>
      </c>
      <c r="C364" t="s">
        <v>360</v>
      </c>
      <c r="D364" t="s">
        <v>61</v>
      </c>
      <c r="E364" s="1">
        <v>0.375</v>
      </c>
      <c r="F364" t="s">
        <v>830</v>
      </c>
      <c r="G364">
        <v>9</v>
      </c>
      <c r="H364">
        <v>10</v>
      </c>
      <c r="I364" t="s">
        <v>603</v>
      </c>
      <c r="J364" t="s">
        <v>199</v>
      </c>
      <c r="K364" t="s">
        <v>73</v>
      </c>
      <c r="L364" t="s">
        <v>362</v>
      </c>
      <c r="M364" t="s">
        <v>56</v>
      </c>
      <c r="N364" t="s">
        <v>104</v>
      </c>
      <c r="T364" t="s">
        <v>360</v>
      </c>
      <c r="U364" t="s">
        <v>56</v>
      </c>
      <c r="V364" t="s">
        <v>57</v>
      </c>
      <c r="W364" t="s">
        <v>362</v>
      </c>
      <c r="X364" s="1">
        <v>0.38194444444444442</v>
      </c>
      <c r="Y364" s="1">
        <v>6.9444444444444441E-3</v>
      </c>
      <c r="Z364">
        <v>1</v>
      </c>
      <c r="AA364">
        <v>5</v>
      </c>
      <c r="AB364">
        <v>0</v>
      </c>
      <c r="AC364">
        <v>9</v>
      </c>
      <c r="AD364">
        <v>0</v>
      </c>
      <c r="AF364" t="s">
        <v>59</v>
      </c>
      <c r="AG364" t="s">
        <v>59</v>
      </c>
      <c r="AH364" t="s">
        <v>59</v>
      </c>
      <c r="AI364" t="s">
        <v>59</v>
      </c>
      <c r="AJ364" t="s">
        <v>59</v>
      </c>
      <c r="AK364" t="s">
        <v>59</v>
      </c>
      <c r="AL364" t="s">
        <v>59</v>
      </c>
      <c r="AM364" t="s">
        <v>59</v>
      </c>
      <c r="AN364">
        <v>1</v>
      </c>
      <c r="AO364">
        <v>0</v>
      </c>
      <c r="AP364">
        <v>0</v>
      </c>
      <c r="AQ364" t="s">
        <v>59</v>
      </c>
      <c r="AR364" t="s">
        <v>362</v>
      </c>
      <c r="AS364" t="s">
        <v>498</v>
      </c>
    </row>
    <row r="365" spans="1:45" hidden="1" x14ac:dyDescent="0.25">
      <c r="A365">
        <v>364</v>
      </c>
      <c r="B365" t="s">
        <v>640</v>
      </c>
      <c r="C365" t="s">
        <v>360</v>
      </c>
      <c r="D365" t="s">
        <v>61</v>
      </c>
      <c r="E365" s="1">
        <v>0.375</v>
      </c>
      <c r="F365" t="s">
        <v>831</v>
      </c>
      <c r="I365" t="s">
        <v>603</v>
      </c>
      <c r="J365" t="s">
        <v>199</v>
      </c>
      <c r="K365" t="s">
        <v>73</v>
      </c>
      <c r="L365" t="s">
        <v>362</v>
      </c>
      <c r="M365" t="s">
        <v>56</v>
      </c>
      <c r="N365" t="s">
        <v>104</v>
      </c>
      <c r="T365" t="s">
        <v>360</v>
      </c>
      <c r="U365" t="s">
        <v>56</v>
      </c>
      <c r="V365" t="s">
        <v>57</v>
      </c>
      <c r="W365" t="s">
        <v>362</v>
      </c>
      <c r="X365" s="1">
        <v>0.38194444444444442</v>
      </c>
      <c r="Y365" s="1">
        <v>6.9444444444444441E-3</v>
      </c>
      <c r="Z365">
        <v>1</v>
      </c>
      <c r="AA365">
        <v>5</v>
      </c>
      <c r="AB365">
        <v>0</v>
      </c>
      <c r="AC365">
        <v>9</v>
      </c>
      <c r="AD365">
        <v>0</v>
      </c>
      <c r="AF365" t="s">
        <v>59</v>
      </c>
      <c r="AG365" t="s">
        <v>59</v>
      </c>
      <c r="AH365" t="s">
        <v>59</v>
      </c>
      <c r="AI365" t="s">
        <v>59</v>
      </c>
      <c r="AJ365" t="s">
        <v>59</v>
      </c>
      <c r="AK365" t="s">
        <v>59</v>
      </c>
      <c r="AL365" t="s">
        <v>59</v>
      </c>
      <c r="AM365" t="s">
        <v>59</v>
      </c>
      <c r="AN365">
        <v>1</v>
      </c>
      <c r="AO365">
        <v>0</v>
      </c>
      <c r="AP365">
        <v>0</v>
      </c>
      <c r="AQ365" t="s">
        <v>59</v>
      </c>
      <c r="AR365" t="s">
        <v>362</v>
      </c>
      <c r="AS365" t="s">
        <v>498</v>
      </c>
    </row>
    <row r="366" spans="1:45" hidden="1" x14ac:dyDescent="0.25">
      <c r="A366">
        <v>365</v>
      </c>
      <c r="B366" t="s">
        <v>640</v>
      </c>
      <c r="C366" t="s">
        <v>360</v>
      </c>
      <c r="D366" t="s">
        <v>61</v>
      </c>
      <c r="E366" s="1">
        <v>0.375</v>
      </c>
      <c r="F366" t="s">
        <v>832</v>
      </c>
      <c r="I366" t="s">
        <v>603</v>
      </c>
      <c r="J366" t="s">
        <v>199</v>
      </c>
      <c r="K366" t="s">
        <v>73</v>
      </c>
      <c r="L366" t="s">
        <v>362</v>
      </c>
      <c r="M366" t="s">
        <v>56</v>
      </c>
      <c r="N366" t="s">
        <v>104</v>
      </c>
      <c r="T366" t="s">
        <v>360</v>
      </c>
      <c r="U366" t="s">
        <v>56</v>
      </c>
      <c r="V366" t="s">
        <v>57</v>
      </c>
      <c r="W366" t="s">
        <v>362</v>
      </c>
      <c r="X366" s="1">
        <v>0.38194444444444442</v>
      </c>
      <c r="Y366" s="1">
        <v>6.9444444444444441E-3</v>
      </c>
      <c r="Z366">
        <v>1</v>
      </c>
      <c r="AA366">
        <v>5</v>
      </c>
      <c r="AB366">
        <v>0</v>
      </c>
      <c r="AC366">
        <v>9</v>
      </c>
      <c r="AD366">
        <v>0</v>
      </c>
      <c r="AF366" t="s">
        <v>59</v>
      </c>
      <c r="AG366" t="s">
        <v>59</v>
      </c>
      <c r="AH366" t="s">
        <v>59</v>
      </c>
      <c r="AI366" t="s">
        <v>59</v>
      </c>
      <c r="AJ366" t="s">
        <v>59</v>
      </c>
      <c r="AK366" t="s">
        <v>59</v>
      </c>
      <c r="AL366" t="s">
        <v>59</v>
      </c>
      <c r="AM366" t="s">
        <v>59</v>
      </c>
      <c r="AN366">
        <v>1</v>
      </c>
      <c r="AO366">
        <v>0</v>
      </c>
      <c r="AP366">
        <v>0</v>
      </c>
      <c r="AQ366" t="s">
        <v>59</v>
      </c>
      <c r="AR366" t="s">
        <v>362</v>
      </c>
      <c r="AS366" t="s">
        <v>498</v>
      </c>
    </row>
    <row r="367" spans="1:45" hidden="1" x14ac:dyDescent="0.25">
      <c r="A367">
        <v>366</v>
      </c>
      <c r="B367" t="s">
        <v>640</v>
      </c>
      <c r="C367" t="s">
        <v>360</v>
      </c>
      <c r="D367" t="s">
        <v>61</v>
      </c>
      <c r="E367" s="1">
        <v>0.375</v>
      </c>
      <c r="F367" t="s">
        <v>833</v>
      </c>
      <c r="I367" t="s">
        <v>603</v>
      </c>
      <c r="J367" t="s">
        <v>199</v>
      </c>
      <c r="K367" t="s">
        <v>73</v>
      </c>
      <c r="L367" t="s">
        <v>362</v>
      </c>
      <c r="M367" t="s">
        <v>56</v>
      </c>
      <c r="N367" t="s">
        <v>104</v>
      </c>
      <c r="T367" t="s">
        <v>360</v>
      </c>
      <c r="U367" t="s">
        <v>56</v>
      </c>
      <c r="V367" t="s">
        <v>57</v>
      </c>
      <c r="W367" t="s">
        <v>362</v>
      </c>
      <c r="X367" s="1">
        <v>0.38194444444444442</v>
      </c>
      <c r="Y367" s="1">
        <v>6.9444444444444441E-3</v>
      </c>
      <c r="Z367">
        <v>1</v>
      </c>
      <c r="AA367">
        <v>5</v>
      </c>
      <c r="AB367">
        <v>0</v>
      </c>
      <c r="AC367">
        <v>9</v>
      </c>
      <c r="AD367">
        <v>0</v>
      </c>
      <c r="AF367" t="s">
        <v>59</v>
      </c>
      <c r="AG367" t="s">
        <v>59</v>
      </c>
      <c r="AH367" t="s">
        <v>59</v>
      </c>
      <c r="AI367" t="s">
        <v>59</v>
      </c>
      <c r="AJ367" t="s">
        <v>59</v>
      </c>
      <c r="AK367" t="s">
        <v>59</v>
      </c>
      <c r="AL367" t="s">
        <v>59</v>
      </c>
      <c r="AM367" t="s">
        <v>59</v>
      </c>
      <c r="AN367">
        <v>1</v>
      </c>
      <c r="AO367">
        <v>0</v>
      </c>
      <c r="AP367">
        <v>0</v>
      </c>
      <c r="AQ367" t="s">
        <v>59</v>
      </c>
      <c r="AR367" t="s">
        <v>362</v>
      </c>
      <c r="AS367" t="s">
        <v>498</v>
      </c>
    </row>
    <row r="368" spans="1:45" hidden="1" x14ac:dyDescent="0.25">
      <c r="A368">
        <v>367</v>
      </c>
      <c r="B368" t="s">
        <v>640</v>
      </c>
      <c r="C368" t="s">
        <v>360</v>
      </c>
      <c r="D368" t="s">
        <v>61</v>
      </c>
      <c r="E368" s="1">
        <v>0.375</v>
      </c>
      <c r="F368" t="s">
        <v>834</v>
      </c>
      <c r="G368" t="s">
        <v>120</v>
      </c>
      <c r="H368" t="s">
        <v>120</v>
      </c>
      <c r="I368" t="s">
        <v>603</v>
      </c>
      <c r="J368" t="s">
        <v>199</v>
      </c>
      <c r="K368" t="s">
        <v>73</v>
      </c>
      <c r="L368" t="s">
        <v>362</v>
      </c>
      <c r="M368" t="s">
        <v>56</v>
      </c>
      <c r="N368" t="s">
        <v>104</v>
      </c>
      <c r="T368" t="s">
        <v>360</v>
      </c>
      <c r="U368" t="s">
        <v>56</v>
      </c>
      <c r="V368" t="s">
        <v>57</v>
      </c>
      <c r="W368" t="s">
        <v>362</v>
      </c>
      <c r="X368" s="1">
        <v>0.38194444444444442</v>
      </c>
      <c r="Y368" s="1">
        <v>6.9444444444444441E-3</v>
      </c>
      <c r="Z368">
        <v>1</v>
      </c>
      <c r="AA368">
        <v>5</v>
      </c>
      <c r="AB368">
        <v>0</v>
      </c>
      <c r="AC368">
        <v>9</v>
      </c>
      <c r="AD368">
        <v>0</v>
      </c>
      <c r="AF368" t="s">
        <v>59</v>
      </c>
      <c r="AG368" t="s">
        <v>59</v>
      </c>
      <c r="AH368" t="s">
        <v>59</v>
      </c>
      <c r="AI368" t="s">
        <v>59</v>
      </c>
      <c r="AJ368" t="s">
        <v>59</v>
      </c>
      <c r="AK368" t="s">
        <v>59</v>
      </c>
      <c r="AL368" t="s">
        <v>59</v>
      </c>
      <c r="AM368" t="s">
        <v>59</v>
      </c>
      <c r="AN368">
        <v>1</v>
      </c>
      <c r="AO368">
        <v>0</v>
      </c>
      <c r="AP368">
        <v>0</v>
      </c>
      <c r="AQ368" t="s">
        <v>59</v>
      </c>
      <c r="AR368" t="s">
        <v>362</v>
      </c>
      <c r="AS368" t="s">
        <v>498</v>
      </c>
    </row>
    <row r="369" spans="1:45" hidden="1" x14ac:dyDescent="0.25">
      <c r="A369">
        <v>368</v>
      </c>
      <c r="B369" t="s">
        <v>640</v>
      </c>
      <c r="C369" t="s">
        <v>360</v>
      </c>
      <c r="D369" t="s">
        <v>61</v>
      </c>
      <c r="E369" s="1">
        <v>0.375</v>
      </c>
      <c r="F369" t="s">
        <v>835</v>
      </c>
      <c r="G369" t="s">
        <v>120</v>
      </c>
      <c r="H369" t="s">
        <v>120</v>
      </c>
      <c r="I369" t="s">
        <v>603</v>
      </c>
      <c r="J369" t="s">
        <v>199</v>
      </c>
      <c r="K369" t="s">
        <v>73</v>
      </c>
      <c r="L369" t="s">
        <v>362</v>
      </c>
      <c r="M369" t="s">
        <v>56</v>
      </c>
      <c r="N369" t="s">
        <v>104</v>
      </c>
      <c r="T369" t="s">
        <v>360</v>
      </c>
      <c r="U369" t="s">
        <v>56</v>
      </c>
      <c r="V369" t="s">
        <v>57</v>
      </c>
      <c r="W369" t="s">
        <v>362</v>
      </c>
      <c r="X369" s="1">
        <v>0.38194444444444442</v>
      </c>
      <c r="Y369" s="1">
        <v>6.9444444444444441E-3</v>
      </c>
      <c r="Z369">
        <v>1</v>
      </c>
      <c r="AA369">
        <v>5</v>
      </c>
      <c r="AB369">
        <v>0</v>
      </c>
      <c r="AC369">
        <v>9</v>
      </c>
      <c r="AD369">
        <v>0</v>
      </c>
      <c r="AF369" t="s">
        <v>59</v>
      </c>
      <c r="AG369" t="s">
        <v>59</v>
      </c>
      <c r="AH369" t="s">
        <v>59</v>
      </c>
      <c r="AI369" t="s">
        <v>59</v>
      </c>
      <c r="AJ369" t="s">
        <v>59</v>
      </c>
      <c r="AK369" t="s">
        <v>59</v>
      </c>
      <c r="AL369" t="s">
        <v>59</v>
      </c>
      <c r="AM369" t="s">
        <v>59</v>
      </c>
      <c r="AN369">
        <v>1</v>
      </c>
      <c r="AO369">
        <v>0</v>
      </c>
      <c r="AP369">
        <v>0</v>
      </c>
      <c r="AQ369" t="s">
        <v>59</v>
      </c>
      <c r="AR369" t="s">
        <v>362</v>
      </c>
      <c r="AS369" t="s">
        <v>498</v>
      </c>
    </row>
    <row r="370" spans="1:45" hidden="1" x14ac:dyDescent="0.25">
      <c r="A370">
        <v>369</v>
      </c>
      <c r="B370" t="s">
        <v>640</v>
      </c>
      <c r="C370" t="s">
        <v>360</v>
      </c>
      <c r="D370" t="s">
        <v>61</v>
      </c>
      <c r="E370" s="1">
        <v>0.375</v>
      </c>
      <c r="F370" t="s">
        <v>836</v>
      </c>
      <c r="G370" t="s">
        <v>120</v>
      </c>
      <c r="H370" t="s">
        <v>120</v>
      </c>
      <c r="I370" t="s">
        <v>603</v>
      </c>
      <c r="J370" t="s">
        <v>199</v>
      </c>
      <c r="K370" t="s">
        <v>73</v>
      </c>
      <c r="L370" t="s">
        <v>362</v>
      </c>
      <c r="M370" t="s">
        <v>56</v>
      </c>
      <c r="N370" t="s">
        <v>104</v>
      </c>
      <c r="T370" t="s">
        <v>360</v>
      </c>
      <c r="U370" t="s">
        <v>56</v>
      </c>
      <c r="V370" t="s">
        <v>57</v>
      </c>
      <c r="W370" t="s">
        <v>362</v>
      </c>
      <c r="X370" s="1">
        <v>0.38194444444444442</v>
      </c>
      <c r="Y370" s="1">
        <v>6.9444444444444441E-3</v>
      </c>
      <c r="Z370">
        <v>1</v>
      </c>
      <c r="AA370">
        <v>5</v>
      </c>
      <c r="AB370">
        <v>0</v>
      </c>
      <c r="AC370">
        <v>9</v>
      </c>
      <c r="AD370">
        <v>0</v>
      </c>
      <c r="AF370" t="s">
        <v>59</v>
      </c>
      <c r="AG370" t="s">
        <v>59</v>
      </c>
      <c r="AH370" t="s">
        <v>59</v>
      </c>
      <c r="AI370" t="s">
        <v>59</v>
      </c>
      <c r="AJ370" t="s">
        <v>59</v>
      </c>
      <c r="AK370" t="s">
        <v>59</v>
      </c>
      <c r="AL370" t="s">
        <v>59</v>
      </c>
      <c r="AM370" t="s">
        <v>59</v>
      </c>
      <c r="AN370">
        <v>1</v>
      </c>
      <c r="AO370">
        <v>0</v>
      </c>
      <c r="AP370">
        <v>5</v>
      </c>
      <c r="AQ370" t="s">
        <v>59</v>
      </c>
      <c r="AR370" t="s">
        <v>362</v>
      </c>
      <c r="AS370" t="s">
        <v>837</v>
      </c>
    </row>
    <row r="371" spans="1:45" hidden="1" x14ac:dyDescent="0.25">
      <c r="A371">
        <v>370</v>
      </c>
      <c r="B371" t="s">
        <v>640</v>
      </c>
      <c r="C371" t="s">
        <v>360</v>
      </c>
      <c r="D371" t="s">
        <v>61</v>
      </c>
      <c r="E371" s="1">
        <v>0.375</v>
      </c>
      <c r="F371" t="s">
        <v>838</v>
      </c>
      <c r="G371" t="s">
        <v>120</v>
      </c>
      <c r="H371" t="s">
        <v>120</v>
      </c>
      <c r="I371" t="s">
        <v>603</v>
      </c>
      <c r="J371" t="s">
        <v>199</v>
      </c>
      <c r="K371" t="s">
        <v>73</v>
      </c>
      <c r="L371" t="s">
        <v>362</v>
      </c>
      <c r="M371" t="s">
        <v>56</v>
      </c>
      <c r="N371" t="s">
        <v>104</v>
      </c>
      <c r="T371" t="s">
        <v>360</v>
      </c>
      <c r="U371" t="s">
        <v>56</v>
      </c>
      <c r="V371" t="s">
        <v>57</v>
      </c>
      <c r="W371" t="s">
        <v>362</v>
      </c>
      <c r="X371" s="1">
        <v>0.38194444444444442</v>
      </c>
      <c r="Y371" s="1">
        <v>6.9444444444444441E-3</v>
      </c>
      <c r="Z371">
        <v>1</v>
      </c>
      <c r="AA371">
        <v>5</v>
      </c>
      <c r="AB371">
        <v>0</v>
      </c>
      <c r="AC371">
        <v>9</v>
      </c>
      <c r="AD371">
        <v>0</v>
      </c>
      <c r="AF371" t="s">
        <v>59</v>
      </c>
      <c r="AG371" t="s">
        <v>59</v>
      </c>
      <c r="AH371" t="s">
        <v>59</v>
      </c>
      <c r="AI371" t="s">
        <v>59</v>
      </c>
      <c r="AJ371" t="s">
        <v>59</v>
      </c>
      <c r="AK371" t="s">
        <v>59</v>
      </c>
      <c r="AL371" t="s">
        <v>59</v>
      </c>
      <c r="AM371" t="s">
        <v>59</v>
      </c>
      <c r="AN371">
        <v>1</v>
      </c>
      <c r="AO371">
        <v>0</v>
      </c>
      <c r="AP371">
        <v>0</v>
      </c>
      <c r="AQ371" t="s">
        <v>59</v>
      </c>
      <c r="AR371" t="s">
        <v>362</v>
      </c>
      <c r="AS371" t="s">
        <v>498</v>
      </c>
    </row>
    <row r="372" spans="1:45" hidden="1" x14ac:dyDescent="0.25">
      <c r="A372">
        <v>371</v>
      </c>
      <c r="B372" t="s">
        <v>640</v>
      </c>
      <c r="C372" t="s">
        <v>360</v>
      </c>
      <c r="D372" t="s">
        <v>61</v>
      </c>
      <c r="E372" s="1">
        <v>0.375</v>
      </c>
      <c r="F372" t="s">
        <v>839</v>
      </c>
      <c r="G372" t="s">
        <v>120</v>
      </c>
      <c r="H372" t="s">
        <v>120</v>
      </c>
      <c r="I372" t="s">
        <v>603</v>
      </c>
      <c r="J372" t="s">
        <v>199</v>
      </c>
      <c r="K372" t="s">
        <v>73</v>
      </c>
      <c r="L372" t="s">
        <v>362</v>
      </c>
      <c r="M372" t="s">
        <v>56</v>
      </c>
      <c r="N372" t="s">
        <v>104</v>
      </c>
      <c r="T372" t="s">
        <v>360</v>
      </c>
      <c r="U372" t="s">
        <v>56</v>
      </c>
      <c r="V372" t="s">
        <v>57</v>
      </c>
      <c r="W372" t="s">
        <v>362</v>
      </c>
      <c r="X372" s="1">
        <v>0.38194444444444442</v>
      </c>
      <c r="Y372" s="1">
        <v>6.9444444444444441E-3</v>
      </c>
      <c r="Z372">
        <v>1</v>
      </c>
      <c r="AA372">
        <v>5</v>
      </c>
      <c r="AB372">
        <v>0</v>
      </c>
      <c r="AC372">
        <v>9</v>
      </c>
      <c r="AD372">
        <v>0</v>
      </c>
      <c r="AF372" t="s">
        <v>59</v>
      </c>
      <c r="AG372" t="s">
        <v>59</v>
      </c>
      <c r="AH372" t="s">
        <v>59</v>
      </c>
      <c r="AI372" t="s">
        <v>59</v>
      </c>
      <c r="AJ372" t="s">
        <v>59</v>
      </c>
      <c r="AK372" t="s">
        <v>59</v>
      </c>
      <c r="AL372" t="s">
        <v>59</v>
      </c>
      <c r="AM372" t="s">
        <v>59</v>
      </c>
      <c r="AN372">
        <v>1</v>
      </c>
      <c r="AO372">
        <v>0</v>
      </c>
      <c r="AP372">
        <v>0</v>
      </c>
      <c r="AQ372" t="s">
        <v>59</v>
      </c>
      <c r="AR372" t="s">
        <v>362</v>
      </c>
      <c r="AS372" t="s">
        <v>498</v>
      </c>
    </row>
    <row r="373" spans="1:45" hidden="1" x14ac:dyDescent="0.25">
      <c r="A373">
        <v>372</v>
      </c>
      <c r="B373" t="s">
        <v>640</v>
      </c>
      <c r="C373" t="s">
        <v>360</v>
      </c>
      <c r="D373" t="s">
        <v>61</v>
      </c>
      <c r="E373" s="1">
        <v>0.375</v>
      </c>
      <c r="F373" t="s">
        <v>840</v>
      </c>
      <c r="I373" t="s">
        <v>248</v>
      </c>
      <c r="J373" t="s">
        <v>199</v>
      </c>
      <c r="K373" t="s">
        <v>73</v>
      </c>
      <c r="L373" t="s">
        <v>362</v>
      </c>
      <c r="M373" t="s">
        <v>56</v>
      </c>
      <c r="N373" t="s">
        <v>104</v>
      </c>
      <c r="T373" t="s">
        <v>360</v>
      </c>
      <c r="U373" t="s">
        <v>56</v>
      </c>
      <c r="V373" t="s">
        <v>57</v>
      </c>
      <c r="W373" t="s">
        <v>362</v>
      </c>
      <c r="X373" s="1">
        <v>0.38194444444444442</v>
      </c>
      <c r="Y373" s="1">
        <v>6.9444444444444441E-3</v>
      </c>
      <c r="Z373">
        <v>1</v>
      </c>
      <c r="AA373">
        <v>5</v>
      </c>
      <c r="AB373">
        <v>0</v>
      </c>
      <c r="AC373">
        <v>9</v>
      </c>
      <c r="AD373">
        <v>0</v>
      </c>
      <c r="AF373" t="s">
        <v>59</v>
      </c>
      <c r="AG373" t="s">
        <v>59</v>
      </c>
      <c r="AH373" t="s">
        <v>59</v>
      </c>
      <c r="AI373" t="s">
        <v>59</v>
      </c>
      <c r="AJ373" t="s">
        <v>59</v>
      </c>
      <c r="AK373" t="s">
        <v>59</v>
      </c>
      <c r="AL373" t="s">
        <v>59</v>
      </c>
      <c r="AM373" t="s">
        <v>59</v>
      </c>
      <c r="AN373">
        <v>1</v>
      </c>
      <c r="AO373">
        <v>0</v>
      </c>
      <c r="AP373">
        <v>7</v>
      </c>
      <c r="AQ373" t="s">
        <v>59</v>
      </c>
      <c r="AR373" t="s">
        <v>362</v>
      </c>
      <c r="AS373" t="s">
        <v>841</v>
      </c>
    </row>
    <row r="374" spans="1:45" hidden="1" x14ac:dyDescent="0.25">
      <c r="A374">
        <v>373</v>
      </c>
      <c r="B374" t="s">
        <v>640</v>
      </c>
      <c r="C374" t="s">
        <v>360</v>
      </c>
      <c r="D374" t="s">
        <v>61</v>
      </c>
      <c r="E374" s="1">
        <v>0.375</v>
      </c>
      <c r="F374" t="s">
        <v>842</v>
      </c>
      <c r="I374" t="s">
        <v>672</v>
      </c>
      <c r="J374" t="s">
        <v>264</v>
      </c>
      <c r="K374" t="s">
        <v>50</v>
      </c>
      <c r="L374" t="s">
        <v>362</v>
      </c>
      <c r="M374" t="s">
        <v>56</v>
      </c>
      <c r="N374" t="s">
        <v>104</v>
      </c>
      <c r="T374" t="s">
        <v>360</v>
      </c>
      <c r="U374" t="s">
        <v>56</v>
      </c>
      <c r="V374" t="s">
        <v>57</v>
      </c>
      <c r="W374" t="s">
        <v>362</v>
      </c>
      <c r="X374" s="1">
        <v>0.38194444444444442</v>
      </c>
      <c r="Y374" s="1">
        <v>6.9444444444444441E-3</v>
      </c>
      <c r="Z374">
        <v>4</v>
      </c>
      <c r="AA374">
        <v>24</v>
      </c>
      <c r="AB374">
        <v>0</v>
      </c>
      <c r="AC374">
        <v>9</v>
      </c>
      <c r="AD374">
        <v>0</v>
      </c>
      <c r="AF374" t="s">
        <v>59</v>
      </c>
      <c r="AG374" t="s">
        <v>59</v>
      </c>
      <c r="AH374" t="s">
        <v>59</v>
      </c>
      <c r="AI374" t="s">
        <v>59</v>
      </c>
      <c r="AJ374" t="s">
        <v>59</v>
      </c>
      <c r="AK374" t="s">
        <v>59</v>
      </c>
      <c r="AL374" t="s">
        <v>59</v>
      </c>
      <c r="AM374" t="s">
        <v>59</v>
      </c>
      <c r="AN374">
        <v>1</v>
      </c>
      <c r="AO374">
        <v>0</v>
      </c>
      <c r="AP374">
        <v>9</v>
      </c>
      <c r="AQ374" t="s">
        <v>59</v>
      </c>
      <c r="AR374" t="s">
        <v>362</v>
      </c>
      <c r="AS374" t="s">
        <v>498</v>
      </c>
    </row>
    <row r="375" spans="1:45" hidden="1" x14ac:dyDescent="0.25">
      <c r="A375">
        <v>374</v>
      </c>
      <c r="B375" t="s">
        <v>640</v>
      </c>
      <c r="C375" t="s">
        <v>360</v>
      </c>
      <c r="D375" t="s">
        <v>61</v>
      </c>
      <c r="E375" s="1">
        <v>0.375</v>
      </c>
      <c r="F375" t="s">
        <v>843</v>
      </c>
      <c r="I375" t="s">
        <v>672</v>
      </c>
      <c r="J375" t="s">
        <v>264</v>
      </c>
      <c r="K375" t="s">
        <v>50</v>
      </c>
      <c r="L375" t="s">
        <v>362</v>
      </c>
      <c r="M375" t="s">
        <v>56</v>
      </c>
      <c r="N375" t="s">
        <v>104</v>
      </c>
      <c r="T375" t="s">
        <v>360</v>
      </c>
      <c r="U375" t="s">
        <v>56</v>
      </c>
      <c r="V375" t="s">
        <v>57</v>
      </c>
      <c r="W375" t="s">
        <v>362</v>
      </c>
      <c r="X375" s="1">
        <v>0.38194444444444442</v>
      </c>
      <c r="Y375" s="1">
        <v>6.9444444444444441E-3</v>
      </c>
      <c r="Z375">
        <v>4</v>
      </c>
      <c r="AA375">
        <v>24</v>
      </c>
      <c r="AB375">
        <v>0</v>
      </c>
      <c r="AC375">
        <v>9</v>
      </c>
      <c r="AD375">
        <v>0</v>
      </c>
      <c r="AF375" t="s">
        <v>59</v>
      </c>
      <c r="AG375" t="s">
        <v>59</v>
      </c>
      <c r="AH375" t="s">
        <v>59</v>
      </c>
      <c r="AI375" t="s">
        <v>59</v>
      </c>
      <c r="AJ375" t="s">
        <v>59</v>
      </c>
      <c r="AK375" t="s">
        <v>59</v>
      </c>
      <c r="AL375" t="s">
        <v>59</v>
      </c>
      <c r="AM375" t="s">
        <v>59</v>
      </c>
      <c r="AN375">
        <v>1</v>
      </c>
      <c r="AO375">
        <v>0</v>
      </c>
      <c r="AP375">
        <v>13</v>
      </c>
      <c r="AQ375" t="s">
        <v>59</v>
      </c>
      <c r="AR375" t="s">
        <v>362</v>
      </c>
      <c r="AS375" t="s">
        <v>498</v>
      </c>
    </row>
    <row r="376" spans="1:45" hidden="1" x14ac:dyDescent="0.25">
      <c r="A376">
        <v>375</v>
      </c>
      <c r="B376" t="s">
        <v>640</v>
      </c>
      <c r="C376" t="s">
        <v>360</v>
      </c>
      <c r="D376" t="s">
        <v>61</v>
      </c>
      <c r="E376" s="1">
        <v>0.375</v>
      </c>
      <c r="F376" t="s">
        <v>844</v>
      </c>
      <c r="I376" t="s">
        <v>672</v>
      </c>
      <c r="J376" t="s">
        <v>264</v>
      </c>
      <c r="K376" t="s">
        <v>50</v>
      </c>
      <c r="L376" t="s">
        <v>362</v>
      </c>
      <c r="M376" t="s">
        <v>56</v>
      </c>
      <c r="N376" t="s">
        <v>104</v>
      </c>
      <c r="T376" t="s">
        <v>360</v>
      </c>
      <c r="U376" t="s">
        <v>56</v>
      </c>
      <c r="V376" t="s">
        <v>57</v>
      </c>
      <c r="W376" t="s">
        <v>362</v>
      </c>
      <c r="X376" s="1">
        <v>0.38194444444444442</v>
      </c>
      <c r="Y376" s="1">
        <v>6.9444444444444441E-3</v>
      </c>
      <c r="Z376">
        <v>4</v>
      </c>
      <c r="AA376">
        <v>24</v>
      </c>
      <c r="AB376">
        <v>0</v>
      </c>
      <c r="AC376">
        <v>9</v>
      </c>
      <c r="AD376">
        <v>0</v>
      </c>
      <c r="AF376" t="s">
        <v>59</v>
      </c>
      <c r="AG376" t="s">
        <v>59</v>
      </c>
      <c r="AH376" t="s">
        <v>59</v>
      </c>
      <c r="AI376" t="s">
        <v>59</v>
      </c>
      <c r="AJ376" t="s">
        <v>59</v>
      </c>
      <c r="AK376" t="s">
        <v>59</v>
      </c>
      <c r="AL376" t="s">
        <v>59</v>
      </c>
      <c r="AM376" t="s">
        <v>59</v>
      </c>
      <c r="AN376">
        <v>1</v>
      </c>
      <c r="AO376">
        <v>0</v>
      </c>
      <c r="AP376">
        <v>15</v>
      </c>
      <c r="AQ376" t="s">
        <v>59</v>
      </c>
      <c r="AR376" t="s">
        <v>362</v>
      </c>
      <c r="AS376" t="s">
        <v>498</v>
      </c>
    </row>
    <row r="377" spans="1:45" hidden="1" x14ac:dyDescent="0.25">
      <c r="A377">
        <v>376</v>
      </c>
      <c r="B377" t="s">
        <v>640</v>
      </c>
      <c r="C377" t="s">
        <v>360</v>
      </c>
      <c r="D377" t="s">
        <v>61</v>
      </c>
      <c r="E377" s="1">
        <v>0.375</v>
      </c>
      <c r="F377" t="s">
        <v>845</v>
      </c>
      <c r="G377">
        <v>10</v>
      </c>
      <c r="H377">
        <v>5</v>
      </c>
      <c r="I377" t="s">
        <v>672</v>
      </c>
      <c r="J377" t="s">
        <v>264</v>
      </c>
      <c r="K377" t="s">
        <v>50</v>
      </c>
      <c r="L377" t="s">
        <v>362</v>
      </c>
      <c r="M377" t="s">
        <v>56</v>
      </c>
      <c r="N377" t="s">
        <v>104</v>
      </c>
      <c r="T377" t="s">
        <v>360</v>
      </c>
      <c r="U377" t="s">
        <v>56</v>
      </c>
      <c r="V377" t="s">
        <v>57</v>
      </c>
      <c r="W377" t="s">
        <v>362</v>
      </c>
      <c r="X377" s="1">
        <v>0.38194444444444442</v>
      </c>
      <c r="Y377" s="1">
        <v>6.9444444444444441E-3</v>
      </c>
      <c r="Z377">
        <v>4</v>
      </c>
      <c r="AA377">
        <v>24</v>
      </c>
      <c r="AB377">
        <v>0</v>
      </c>
      <c r="AC377">
        <v>9</v>
      </c>
      <c r="AD377">
        <v>0</v>
      </c>
      <c r="AF377" t="s">
        <v>59</v>
      </c>
      <c r="AG377" t="s">
        <v>59</v>
      </c>
      <c r="AH377" t="s">
        <v>59</v>
      </c>
      <c r="AI377" t="s">
        <v>59</v>
      </c>
      <c r="AJ377" t="s">
        <v>59</v>
      </c>
      <c r="AK377" t="s">
        <v>59</v>
      </c>
      <c r="AL377" t="s">
        <v>59</v>
      </c>
      <c r="AM377" t="s">
        <v>59</v>
      </c>
      <c r="AN377">
        <v>1</v>
      </c>
      <c r="AO377">
        <v>0</v>
      </c>
      <c r="AP377">
        <v>7</v>
      </c>
      <c r="AQ377" t="s">
        <v>59</v>
      </c>
      <c r="AR377" t="s">
        <v>362</v>
      </c>
      <c r="AS377" t="s">
        <v>498</v>
      </c>
    </row>
    <row r="378" spans="1:45" hidden="1" x14ac:dyDescent="0.25">
      <c r="A378">
        <v>377</v>
      </c>
      <c r="B378" t="s">
        <v>640</v>
      </c>
      <c r="C378" t="s">
        <v>360</v>
      </c>
      <c r="D378" t="s">
        <v>61</v>
      </c>
      <c r="E378" s="1">
        <v>0.375</v>
      </c>
      <c r="F378" t="s">
        <v>846</v>
      </c>
      <c r="I378" t="s">
        <v>264</v>
      </c>
      <c r="J378" t="s">
        <v>264</v>
      </c>
      <c r="K378" t="s">
        <v>50</v>
      </c>
      <c r="L378" t="s">
        <v>362</v>
      </c>
      <c r="M378" t="s">
        <v>56</v>
      </c>
      <c r="N378" t="s">
        <v>104</v>
      </c>
      <c r="T378" t="s">
        <v>360</v>
      </c>
      <c r="U378" t="s">
        <v>56</v>
      </c>
      <c r="V378" t="s">
        <v>57</v>
      </c>
      <c r="W378" t="s">
        <v>362</v>
      </c>
      <c r="X378" s="1">
        <v>0.38194444444444442</v>
      </c>
      <c r="Y378" s="1">
        <v>6.9444444444444441E-3</v>
      </c>
      <c r="Z378">
        <v>4</v>
      </c>
      <c r="AA378">
        <v>24</v>
      </c>
      <c r="AB378">
        <v>0</v>
      </c>
      <c r="AC378">
        <v>9</v>
      </c>
      <c r="AD378">
        <v>0</v>
      </c>
      <c r="AF378" t="s">
        <v>59</v>
      </c>
      <c r="AG378" t="s">
        <v>59</v>
      </c>
      <c r="AH378" t="s">
        <v>59</v>
      </c>
      <c r="AI378" t="s">
        <v>59</v>
      </c>
      <c r="AJ378" t="s">
        <v>59</v>
      </c>
      <c r="AK378" t="s">
        <v>59</v>
      </c>
      <c r="AL378" t="s">
        <v>59</v>
      </c>
      <c r="AM378" t="s">
        <v>59</v>
      </c>
      <c r="AN378">
        <v>1</v>
      </c>
      <c r="AO378">
        <v>0</v>
      </c>
      <c r="AP378">
        <v>14</v>
      </c>
      <c r="AQ378" t="s">
        <v>59</v>
      </c>
      <c r="AR378" t="s">
        <v>362</v>
      </c>
      <c r="AS378" t="s">
        <v>498</v>
      </c>
    </row>
    <row r="379" spans="1:45" hidden="1" x14ac:dyDescent="0.25">
      <c r="A379">
        <v>378</v>
      </c>
      <c r="B379" t="s">
        <v>640</v>
      </c>
      <c r="C379" t="s">
        <v>360</v>
      </c>
      <c r="D379" t="s">
        <v>61</v>
      </c>
      <c r="E379" s="1">
        <v>0.375</v>
      </c>
      <c r="F379" t="s">
        <v>847</v>
      </c>
      <c r="G379">
        <v>4</v>
      </c>
      <c r="H379">
        <v>8</v>
      </c>
      <c r="I379" t="s">
        <v>264</v>
      </c>
      <c r="J379" t="s">
        <v>264</v>
      </c>
      <c r="K379" t="s">
        <v>50</v>
      </c>
      <c r="L379" t="s">
        <v>362</v>
      </c>
      <c r="M379" t="s">
        <v>56</v>
      </c>
      <c r="N379" t="s">
        <v>104</v>
      </c>
      <c r="T379" t="s">
        <v>360</v>
      </c>
      <c r="U379" t="s">
        <v>56</v>
      </c>
      <c r="V379" t="s">
        <v>57</v>
      </c>
      <c r="W379" t="s">
        <v>362</v>
      </c>
      <c r="X379" s="1">
        <v>0.38194444444444442</v>
      </c>
      <c r="Y379" s="1">
        <v>6.9444444444444441E-3</v>
      </c>
      <c r="Z379">
        <v>4</v>
      </c>
      <c r="AA379">
        <v>24</v>
      </c>
      <c r="AB379">
        <v>0</v>
      </c>
      <c r="AC379">
        <v>9</v>
      </c>
      <c r="AD379">
        <v>0</v>
      </c>
      <c r="AF379" t="s">
        <v>59</v>
      </c>
      <c r="AG379" t="s">
        <v>59</v>
      </c>
      <c r="AH379" t="s">
        <v>59</v>
      </c>
      <c r="AI379" t="s">
        <v>59</v>
      </c>
      <c r="AJ379" t="s">
        <v>59</v>
      </c>
      <c r="AK379" t="s">
        <v>59</v>
      </c>
      <c r="AL379" t="s">
        <v>59</v>
      </c>
      <c r="AM379" t="s">
        <v>59</v>
      </c>
      <c r="AN379">
        <v>1</v>
      </c>
      <c r="AO379">
        <v>0</v>
      </c>
      <c r="AP379">
        <v>19</v>
      </c>
      <c r="AQ379" t="s">
        <v>59</v>
      </c>
      <c r="AR379" t="s">
        <v>362</v>
      </c>
      <c r="AS379" t="s">
        <v>498</v>
      </c>
    </row>
    <row r="380" spans="1:45" hidden="1" x14ac:dyDescent="0.25">
      <c r="A380">
        <v>379</v>
      </c>
      <c r="B380" t="s">
        <v>640</v>
      </c>
      <c r="C380" t="s">
        <v>360</v>
      </c>
      <c r="D380" t="s">
        <v>61</v>
      </c>
      <c r="E380" s="1">
        <v>0.375</v>
      </c>
      <c r="F380" t="s">
        <v>848</v>
      </c>
      <c r="I380" t="s">
        <v>264</v>
      </c>
      <c r="J380" t="s">
        <v>264</v>
      </c>
      <c r="K380" t="s">
        <v>50</v>
      </c>
      <c r="L380" t="s">
        <v>362</v>
      </c>
      <c r="M380" t="s">
        <v>56</v>
      </c>
      <c r="N380" t="s">
        <v>104</v>
      </c>
      <c r="T380" t="s">
        <v>360</v>
      </c>
      <c r="U380" t="s">
        <v>56</v>
      </c>
      <c r="V380" t="s">
        <v>57</v>
      </c>
      <c r="W380" t="s">
        <v>362</v>
      </c>
      <c r="X380" s="1">
        <v>0.38194444444444442</v>
      </c>
      <c r="Y380" s="1">
        <v>6.9444444444444441E-3</v>
      </c>
      <c r="Z380">
        <v>4</v>
      </c>
      <c r="AA380">
        <v>24</v>
      </c>
      <c r="AB380" s="2">
        <v>-41287</v>
      </c>
      <c r="AC380">
        <v>9</v>
      </c>
      <c r="AD380">
        <v>-59453280</v>
      </c>
      <c r="AF380" t="s">
        <v>59</v>
      </c>
      <c r="AG380" t="s">
        <v>59</v>
      </c>
      <c r="AH380" t="s">
        <v>59</v>
      </c>
      <c r="AI380" t="s">
        <v>59</v>
      </c>
      <c r="AJ380" t="s">
        <v>59</v>
      </c>
      <c r="AK380" t="s">
        <v>59</v>
      </c>
      <c r="AL380" t="s">
        <v>59</v>
      </c>
      <c r="AM380" t="s">
        <v>59</v>
      </c>
      <c r="AN380">
        <v>1</v>
      </c>
      <c r="AO380">
        <v>0</v>
      </c>
      <c r="AP380">
        <v>12</v>
      </c>
      <c r="AQ380" t="s">
        <v>59</v>
      </c>
      <c r="AR380" t="s">
        <v>362</v>
      </c>
      <c r="AS380" t="s">
        <v>498</v>
      </c>
    </row>
    <row r="381" spans="1:45" hidden="1" x14ac:dyDescent="0.25">
      <c r="A381">
        <v>380</v>
      </c>
      <c r="B381" t="s">
        <v>640</v>
      </c>
      <c r="C381" t="s">
        <v>360</v>
      </c>
      <c r="D381" t="s">
        <v>61</v>
      </c>
      <c r="E381" s="1">
        <v>0.375</v>
      </c>
      <c r="F381" t="s">
        <v>849</v>
      </c>
      <c r="I381" t="s">
        <v>264</v>
      </c>
      <c r="J381" t="s">
        <v>264</v>
      </c>
      <c r="K381" t="s">
        <v>50</v>
      </c>
      <c r="L381" t="s">
        <v>362</v>
      </c>
      <c r="M381" t="s">
        <v>56</v>
      </c>
      <c r="N381" t="s">
        <v>104</v>
      </c>
      <c r="T381" t="s">
        <v>360</v>
      </c>
      <c r="U381" t="s">
        <v>56</v>
      </c>
      <c r="V381" t="s">
        <v>57</v>
      </c>
      <c r="W381" t="s">
        <v>362</v>
      </c>
      <c r="X381" s="1">
        <v>0.38194444444444442</v>
      </c>
      <c r="Y381" s="1">
        <v>6.9444444444444441E-3</v>
      </c>
      <c r="Z381">
        <v>4</v>
      </c>
      <c r="AA381">
        <v>24</v>
      </c>
      <c r="AB381">
        <v>0</v>
      </c>
      <c r="AC381">
        <v>9</v>
      </c>
      <c r="AD381">
        <v>0</v>
      </c>
      <c r="AF381" t="s">
        <v>59</v>
      </c>
      <c r="AG381" t="s">
        <v>59</v>
      </c>
      <c r="AH381" t="s">
        <v>59</v>
      </c>
      <c r="AI381" t="s">
        <v>59</v>
      </c>
      <c r="AJ381" t="s">
        <v>59</v>
      </c>
      <c r="AK381" t="s">
        <v>59</v>
      </c>
      <c r="AL381" t="s">
        <v>59</v>
      </c>
      <c r="AM381" t="s">
        <v>59</v>
      </c>
      <c r="AN381">
        <v>1</v>
      </c>
      <c r="AO381">
        <v>0</v>
      </c>
      <c r="AP381">
        <v>16</v>
      </c>
      <c r="AQ381" t="s">
        <v>59</v>
      </c>
      <c r="AR381" t="s">
        <v>362</v>
      </c>
      <c r="AS381" t="s">
        <v>498</v>
      </c>
    </row>
    <row r="382" spans="1:45" x14ac:dyDescent="0.25">
      <c r="A382">
        <v>381</v>
      </c>
      <c r="B382" t="s">
        <v>850</v>
      </c>
      <c r="C382" t="s">
        <v>45</v>
      </c>
      <c r="D382" t="s">
        <v>61</v>
      </c>
      <c r="E382" s="1">
        <v>3.472222222222222E-3</v>
      </c>
      <c r="F382" t="s">
        <v>851</v>
      </c>
      <c r="G382">
        <v>11</v>
      </c>
      <c r="H382">
        <v>1</v>
      </c>
      <c r="I382" t="s">
        <v>207</v>
      </c>
      <c r="J382" t="s">
        <v>208</v>
      </c>
      <c r="K382" t="s">
        <v>50</v>
      </c>
      <c r="L382" t="s">
        <v>51</v>
      </c>
      <c r="M382" t="s">
        <v>52</v>
      </c>
      <c r="N382" t="s">
        <v>53</v>
      </c>
      <c r="R382" t="s">
        <v>54</v>
      </c>
      <c r="S382" t="s">
        <v>55</v>
      </c>
      <c r="T382" t="s">
        <v>45</v>
      </c>
      <c r="U382" t="s">
        <v>66</v>
      </c>
      <c r="V382" t="s">
        <v>67</v>
      </c>
      <c r="W382" t="s">
        <v>68</v>
      </c>
      <c r="X382" s="1">
        <v>6.9444444444444441E-3</v>
      </c>
      <c r="Y382" s="1">
        <v>3.472222222222222E-3</v>
      </c>
      <c r="Z382">
        <v>4</v>
      </c>
      <c r="AA382">
        <v>20</v>
      </c>
      <c r="AB382">
        <v>0</v>
      </c>
      <c r="AC382">
        <v>0</v>
      </c>
      <c r="AD382">
        <v>55</v>
      </c>
      <c r="AE382">
        <v>6</v>
      </c>
      <c r="AF382" t="s">
        <v>59</v>
      </c>
      <c r="AG382" t="s">
        <v>59</v>
      </c>
      <c r="AH382" t="s">
        <v>59</v>
      </c>
      <c r="AI382" t="s">
        <v>59</v>
      </c>
      <c r="AJ382">
        <v>1</v>
      </c>
      <c r="AK382" t="s">
        <v>59</v>
      </c>
      <c r="AL382" t="s">
        <v>59</v>
      </c>
      <c r="AM382" t="s">
        <v>59</v>
      </c>
      <c r="AN382" t="s">
        <v>59</v>
      </c>
      <c r="AO382">
        <v>0</v>
      </c>
      <c r="AP382">
        <v>0</v>
      </c>
      <c r="AQ382" s="2">
        <v>700000</v>
      </c>
      <c r="AR382" t="s">
        <v>852</v>
      </c>
    </row>
    <row r="383" spans="1:45" x14ac:dyDescent="0.25">
      <c r="A383">
        <v>382</v>
      </c>
      <c r="B383" t="s">
        <v>850</v>
      </c>
      <c r="C383" t="s">
        <v>45</v>
      </c>
      <c r="D383" t="s">
        <v>61</v>
      </c>
      <c r="E383" s="1">
        <v>0.3888888888888889</v>
      </c>
      <c r="F383" t="s">
        <v>853</v>
      </c>
      <c r="I383" t="s">
        <v>510</v>
      </c>
      <c r="J383" t="s">
        <v>264</v>
      </c>
      <c r="K383" t="s">
        <v>50</v>
      </c>
      <c r="L383" t="s">
        <v>51</v>
      </c>
      <c r="M383" t="s">
        <v>52</v>
      </c>
      <c r="N383" t="s">
        <v>53</v>
      </c>
      <c r="R383" t="s">
        <v>54</v>
      </c>
      <c r="S383" t="s">
        <v>55</v>
      </c>
      <c r="T383" t="s">
        <v>45</v>
      </c>
      <c r="U383" t="s">
        <v>56</v>
      </c>
      <c r="V383" t="s">
        <v>57</v>
      </c>
      <c r="W383" t="s">
        <v>441</v>
      </c>
      <c r="X383" s="1">
        <v>0.3923611111111111</v>
      </c>
      <c r="Y383" s="1">
        <v>3.472222222222222E-3</v>
      </c>
      <c r="Z383">
        <v>1</v>
      </c>
      <c r="AA383">
        <v>5</v>
      </c>
      <c r="AB383">
        <v>0</v>
      </c>
      <c r="AC383">
        <v>0</v>
      </c>
      <c r="AD383">
        <v>25</v>
      </c>
      <c r="AE383">
        <v>30</v>
      </c>
      <c r="AF383" t="s">
        <v>59</v>
      </c>
      <c r="AG383" t="s">
        <v>59</v>
      </c>
      <c r="AH383" t="s">
        <v>59</v>
      </c>
      <c r="AI383" t="s">
        <v>59</v>
      </c>
      <c r="AJ383">
        <v>1</v>
      </c>
      <c r="AK383" t="s">
        <v>59</v>
      </c>
      <c r="AL383" t="s">
        <v>59</v>
      </c>
      <c r="AM383" t="s">
        <v>59</v>
      </c>
      <c r="AN383" t="s">
        <v>59</v>
      </c>
      <c r="AO383">
        <v>1</v>
      </c>
      <c r="AP383">
        <v>3</v>
      </c>
      <c r="AQ383" s="2">
        <v>10000000</v>
      </c>
      <c r="AR383" t="s">
        <v>854</v>
      </c>
    </row>
    <row r="384" spans="1:45" x14ac:dyDescent="0.25">
      <c r="A384">
        <v>383</v>
      </c>
      <c r="B384" t="s">
        <v>850</v>
      </c>
      <c r="C384" t="s">
        <v>45</v>
      </c>
      <c r="D384" t="s">
        <v>61</v>
      </c>
      <c r="E384" s="1">
        <v>0.89236111111111116</v>
      </c>
      <c r="F384" t="s">
        <v>855</v>
      </c>
      <c r="G384">
        <v>12</v>
      </c>
      <c r="H384">
        <v>11</v>
      </c>
      <c r="I384" t="s">
        <v>324</v>
      </c>
      <c r="J384" t="s">
        <v>72</v>
      </c>
      <c r="K384" t="s">
        <v>73</v>
      </c>
      <c r="L384" t="s">
        <v>856</v>
      </c>
      <c r="M384" t="s">
        <v>56</v>
      </c>
      <c r="N384" t="s">
        <v>104</v>
      </c>
      <c r="T384" t="s">
        <v>45</v>
      </c>
      <c r="U384" t="s">
        <v>66</v>
      </c>
      <c r="V384" t="s">
        <v>67</v>
      </c>
      <c r="W384" t="s">
        <v>68</v>
      </c>
      <c r="X384" s="1">
        <v>0.90277777777777779</v>
      </c>
      <c r="Y384" s="1">
        <v>1.0416666666666666E-2</v>
      </c>
      <c r="Z384">
        <v>6</v>
      </c>
      <c r="AA384">
        <v>30</v>
      </c>
      <c r="AB384">
        <v>0</v>
      </c>
      <c r="AC384">
        <v>0</v>
      </c>
      <c r="AD384">
        <v>35</v>
      </c>
      <c r="AE384">
        <v>6</v>
      </c>
      <c r="AF384" t="s">
        <v>59</v>
      </c>
      <c r="AG384" t="s">
        <v>59</v>
      </c>
      <c r="AH384" t="s">
        <v>59</v>
      </c>
      <c r="AI384" t="s">
        <v>59</v>
      </c>
      <c r="AJ384" t="s">
        <v>59</v>
      </c>
      <c r="AK384" t="s">
        <v>59</v>
      </c>
      <c r="AL384" t="s">
        <v>59</v>
      </c>
      <c r="AM384" t="s">
        <v>59</v>
      </c>
      <c r="AN384">
        <v>1</v>
      </c>
      <c r="AO384">
        <v>0</v>
      </c>
      <c r="AP384">
        <v>0</v>
      </c>
      <c r="AQ384" s="2">
        <v>15000000</v>
      </c>
      <c r="AR384" t="s">
        <v>857</v>
      </c>
    </row>
    <row r="385" spans="1:45" x14ac:dyDescent="0.25">
      <c r="A385">
        <v>384</v>
      </c>
      <c r="B385" t="s">
        <v>850</v>
      </c>
      <c r="C385" t="s">
        <v>45</v>
      </c>
      <c r="D385" t="s">
        <v>61</v>
      </c>
      <c r="E385" s="1">
        <v>0.45833333333333331</v>
      </c>
      <c r="F385" t="s">
        <v>858</v>
      </c>
      <c r="G385">
        <v>13</v>
      </c>
      <c r="H385">
        <v>9</v>
      </c>
      <c r="I385" t="s">
        <v>556</v>
      </c>
      <c r="J385" t="s">
        <v>351</v>
      </c>
      <c r="K385" t="s">
        <v>73</v>
      </c>
      <c r="L385" t="s">
        <v>51</v>
      </c>
      <c r="M385" t="s">
        <v>52</v>
      </c>
      <c r="N385" t="s">
        <v>53</v>
      </c>
      <c r="T385" t="s">
        <v>45</v>
      </c>
      <c r="U385" t="s">
        <v>66</v>
      </c>
      <c r="V385" t="s">
        <v>67</v>
      </c>
      <c r="W385" t="s">
        <v>68</v>
      </c>
      <c r="X385" s="1">
        <v>0.46527777777777773</v>
      </c>
      <c r="Y385" s="1">
        <v>6.9444444444444441E-3</v>
      </c>
      <c r="Z385">
        <v>10</v>
      </c>
      <c r="AA385">
        <v>52</v>
      </c>
      <c r="AB385">
        <v>0</v>
      </c>
      <c r="AC385">
        <v>0</v>
      </c>
      <c r="AD385">
        <v>15</v>
      </c>
      <c r="AE385">
        <v>3</v>
      </c>
      <c r="AF385" t="s">
        <v>59</v>
      </c>
      <c r="AG385" t="s">
        <v>59</v>
      </c>
      <c r="AH385" t="s">
        <v>59</v>
      </c>
      <c r="AI385" t="s">
        <v>59</v>
      </c>
      <c r="AJ385">
        <v>1</v>
      </c>
      <c r="AK385" t="s">
        <v>59</v>
      </c>
      <c r="AL385" t="s">
        <v>59</v>
      </c>
      <c r="AM385" t="s">
        <v>59</v>
      </c>
      <c r="AN385" t="s">
        <v>59</v>
      </c>
      <c r="AO385">
        <v>0</v>
      </c>
      <c r="AP385">
        <v>0</v>
      </c>
      <c r="AQ385" s="2">
        <v>15000000</v>
      </c>
      <c r="AR385" t="s">
        <v>859</v>
      </c>
    </row>
    <row r="386" spans="1:45" x14ac:dyDescent="0.25">
      <c r="A386">
        <v>385</v>
      </c>
      <c r="B386" t="s">
        <v>850</v>
      </c>
      <c r="C386" t="s">
        <v>45</v>
      </c>
      <c r="D386" t="s">
        <v>61</v>
      </c>
      <c r="E386" s="1">
        <v>0.45902777777777781</v>
      </c>
      <c r="F386" t="s">
        <v>860</v>
      </c>
      <c r="G386">
        <v>2</v>
      </c>
      <c r="H386">
        <v>6</v>
      </c>
      <c r="I386" t="s">
        <v>484</v>
      </c>
      <c r="J386" t="s">
        <v>485</v>
      </c>
      <c r="K386" t="s">
        <v>133</v>
      </c>
      <c r="L386" t="s">
        <v>51</v>
      </c>
      <c r="M386" t="s">
        <v>52</v>
      </c>
      <c r="N386" t="s">
        <v>53</v>
      </c>
      <c r="O386" t="s">
        <v>861</v>
      </c>
      <c r="P386" t="s">
        <v>112</v>
      </c>
      <c r="Q386" t="s">
        <v>113</v>
      </c>
      <c r="R386" t="s">
        <v>54</v>
      </c>
      <c r="S386" t="s">
        <v>55</v>
      </c>
      <c r="T386" t="s">
        <v>45</v>
      </c>
      <c r="U386" t="s">
        <v>56</v>
      </c>
      <c r="V386" t="s">
        <v>57</v>
      </c>
      <c r="W386" t="s">
        <v>66</v>
      </c>
      <c r="X386" s="1">
        <v>0.46319444444444446</v>
      </c>
      <c r="Y386" s="1">
        <v>4.1666666666666666E-3</v>
      </c>
      <c r="Z386">
        <v>16</v>
      </c>
      <c r="AA386">
        <v>80</v>
      </c>
      <c r="AB386">
        <v>0</v>
      </c>
      <c r="AC386">
        <v>1</v>
      </c>
      <c r="AD386">
        <v>8</v>
      </c>
      <c r="AE386">
        <v>440</v>
      </c>
      <c r="AF386" t="s">
        <v>59</v>
      </c>
      <c r="AG386" t="s">
        <v>59</v>
      </c>
      <c r="AH386" t="s">
        <v>59</v>
      </c>
      <c r="AI386" t="s">
        <v>59</v>
      </c>
      <c r="AJ386">
        <v>3</v>
      </c>
      <c r="AK386" t="s">
        <v>59</v>
      </c>
      <c r="AL386" t="s">
        <v>59</v>
      </c>
      <c r="AM386">
        <v>2</v>
      </c>
      <c r="AN386" t="s">
        <v>59</v>
      </c>
      <c r="AO386">
        <v>5</v>
      </c>
      <c r="AP386">
        <v>12</v>
      </c>
      <c r="AQ386" s="2">
        <v>500000000</v>
      </c>
      <c r="AR386" t="s">
        <v>862</v>
      </c>
    </row>
    <row r="387" spans="1:45" hidden="1" x14ac:dyDescent="0.25">
      <c r="A387">
        <v>386</v>
      </c>
      <c r="B387" t="s">
        <v>850</v>
      </c>
      <c r="C387" t="s">
        <v>360</v>
      </c>
      <c r="D387" t="s">
        <v>61</v>
      </c>
      <c r="E387" s="1">
        <v>0.375</v>
      </c>
      <c r="F387" t="s">
        <v>863</v>
      </c>
      <c r="H387">
        <v>7</v>
      </c>
      <c r="I387" t="s">
        <v>672</v>
      </c>
      <c r="J387" t="s">
        <v>264</v>
      </c>
      <c r="K387" t="s">
        <v>50</v>
      </c>
      <c r="L387" t="s">
        <v>362</v>
      </c>
      <c r="M387" t="s">
        <v>56</v>
      </c>
      <c r="N387" t="s">
        <v>104</v>
      </c>
      <c r="T387" t="s">
        <v>360</v>
      </c>
      <c r="U387" t="s">
        <v>56</v>
      </c>
      <c r="V387" t="s">
        <v>57</v>
      </c>
      <c r="W387" t="s">
        <v>362</v>
      </c>
      <c r="X387" s="1">
        <v>0.38194444444444442</v>
      </c>
      <c r="Y387" s="1">
        <v>6.9444444444444441E-3</v>
      </c>
      <c r="Z387">
        <v>5</v>
      </c>
      <c r="AA387">
        <v>26</v>
      </c>
      <c r="AB387">
        <v>0</v>
      </c>
      <c r="AC387">
        <v>9</v>
      </c>
      <c r="AD387">
        <v>0</v>
      </c>
      <c r="AF387" t="s">
        <v>59</v>
      </c>
      <c r="AG387" t="s">
        <v>59</v>
      </c>
      <c r="AH387" t="s">
        <v>59</v>
      </c>
      <c r="AI387" t="s">
        <v>59</v>
      </c>
      <c r="AJ387" t="s">
        <v>59</v>
      </c>
      <c r="AK387" t="s">
        <v>59</v>
      </c>
      <c r="AL387" t="s">
        <v>59</v>
      </c>
      <c r="AM387" t="s">
        <v>59</v>
      </c>
      <c r="AN387">
        <v>1</v>
      </c>
      <c r="AO387">
        <v>0</v>
      </c>
      <c r="AP387">
        <v>6</v>
      </c>
      <c r="AQ387" t="s">
        <v>59</v>
      </c>
      <c r="AR387" t="s">
        <v>362</v>
      </c>
      <c r="AS387" t="s">
        <v>498</v>
      </c>
    </row>
    <row r="388" spans="1:45" hidden="1" x14ac:dyDescent="0.25">
      <c r="A388">
        <v>387</v>
      </c>
      <c r="B388" t="s">
        <v>850</v>
      </c>
      <c r="C388" t="s">
        <v>360</v>
      </c>
      <c r="D388" t="s">
        <v>61</v>
      </c>
      <c r="E388" s="1">
        <v>0.375</v>
      </c>
      <c r="F388" t="s">
        <v>499</v>
      </c>
      <c r="G388">
        <v>4</v>
      </c>
      <c r="H388">
        <v>15</v>
      </c>
      <c r="I388" t="s">
        <v>187</v>
      </c>
      <c r="J388" t="s">
        <v>91</v>
      </c>
      <c r="K388" t="s">
        <v>73</v>
      </c>
      <c r="L388" t="s">
        <v>362</v>
      </c>
      <c r="M388" t="s">
        <v>56</v>
      </c>
      <c r="N388" t="s">
        <v>104</v>
      </c>
      <c r="T388" t="s">
        <v>360</v>
      </c>
      <c r="U388" t="s">
        <v>56</v>
      </c>
      <c r="V388" t="s">
        <v>57</v>
      </c>
      <c r="W388" t="s">
        <v>362</v>
      </c>
      <c r="X388" s="1">
        <v>0.38194444444444442</v>
      </c>
      <c r="Y388" s="1">
        <v>6.9444444444444441E-3</v>
      </c>
      <c r="Z388">
        <v>1</v>
      </c>
      <c r="AA388">
        <v>5</v>
      </c>
      <c r="AB388">
        <v>0</v>
      </c>
      <c r="AC388">
        <v>9</v>
      </c>
      <c r="AD388">
        <v>0</v>
      </c>
      <c r="AF388" t="s">
        <v>59</v>
      </c>
      <c r="AG388" t="s">
        <v>59</v>
      </c>
      <c r="AH388" t="s">
        <v>59</v>
      </c>
      <c r="AI388" t="s">
        <v>59</v>
      </c>
      <c r="AJ388" t="s">
        <v>59</v>
      </c>
      <c r="AK388" t="s">
        <v>59</v>
      </c>
      <c r="AL388" t="s">
        <v>59</v>
      </c>
      <c r="AM388" t="s">
        <v>59</v>
      </c>
      <c r="AN388">
        <v>1</v>
      </c>
      <c r="AO388">
        <v>0</v>
      </c>
      <c r="AP388">
        <v>0</v>
      </c>
      <c r="AQ388" t="s">
        <v>59</v>
      </c>
      <c r="AR388" t="s">
        <v>362</v>
      </c>
      <c r="AS388" t="s">
        <v>864</v>
      </c>
    </row>
    <row r="389" spans="1:45" hidden="1" x14ac:dyDescent="0.25">
      <c r="A389">
        <v>388</v>
      </c>
      <c r="B389" t="s">
        <v>850</v>
      </c>
      <c r="C389" t="s">
        <v>360</v>
      </c>
      <c r="D389" t="s">
        <v>61</v>
      </c>
      <c r="E389" s="1">
        <v>0.28472222222222221</v>
      </c>
      <c r="F389" t="s">
        <v>865</v>
      </c>
      <c r="I389" t="s">
        <v>328</v>
      </c>
      <c r="J389" t="s">
        <v>264</v>
      </c>
      <c r="K389" t="s">
        <v>50</v>
      </c>
      <c r="L389" t="s">
        <v>103</v>
      </c>
      <c r="M389" t="s">
        <v>56</v>
      </c>
      <c r="N389" t="s">
        <v>104</v>
      </c>
      <c r="T389" t="s">
        <v>360</v>
      </c>
      <c r="U389" t="s">
        <v>56</v>
      </c>
      <c r="V389" t="s">
        <v>57</v>
      </c>
      <c r="W389" t="s">
        <v>680</v>
      </c>
      <c r="X389" s="1">
        <v>0.31597222222222221</v>
      </c>
      <c r="Y389" s="1">
        <v>3.125E-2</v>
      </c>
      <c r="Z389">
        <v>3</v>
      </c>
      <c r="AA389">
        <v>15</v>
      </c>
      <c r="AB389">
        <v>0</v>
      </c>
      <c r="AC389">
        <v>14</v>
      </c>
      <c r="AD389">
        <v>40</v>
      </c>
      <c r="AF389" t="s">
        <v>59</v>
      </c>
      <c r="AG389" t="s">
        <v>59</v>
      </c>
      <c r="AH389" t="s">
        <v>59</v>
      </c>
      <c r="AI389" t="s">
        <v>59</v>
      </c>
      <c r="AJ389" t="s">
        <v>59</v>
      </c>
      <c r="AK389" t="s">
        <v>59</v>
      </c>
      <c r="AL389" t="s">
        <v>59</v>
      </c>
      <c r="AM389" t="s">
        <v>59</v>
      </c>
      <c r="AN389">
        <v>1</v>
      </c>
      <c r="AO389">
        <v>0</v>
      </c>
      <c r="AP389">
        <v>350</v>
      </c>
      <c r="AQ389" t="s">
        <v>59</v>
      </c>
      <c r="AR389" t="s">
        <v>866</v>
      </c>
    </row>
    <row r="390" spans="1:45" hidden="1" x14ac:dyDescent="0.25">
      <c r="A390">
        <v>389</v>
      </c>
      <c r="B390" t="s">
        <v>850</v>
      </c>
      <c r="C390" t="s">
        <v>360</v>
      </c>
      <c r="D390" t="s">
        <v>61</v>
      </c>
      <c r="E390" s="1">
        <v>0.39930555555555558</v>
      </c>
      <c r="F390" t="s">
        <v>867</v>
      </c>
      <c r="G390" t="s">
        <v>868</v>
      </c>
      <c r="H390">
        <v>8</v>
      </c>
      <c r="I390" t="s">
        <v>264</v>
      </c>
      <c r="J390" t="s">
        <v>264</v>
      </c>
      <c r="K390" t="s">
        <v>50</v>
      </c>
      <c r="L390" t="s">
        <v>103</v>
      </c>
      <c r="M390" t="s">
        <v>56</v>
      </c>
      <c r="N390" t="s">
        <v>104</v>
      </c>
      <c r="T390" t="s">
        <v>360</v>
      </c>
      <c r="U390" t="s">
        <v>56</v>
      </c>
      <c r="V390" t="s">
        <v>57</v>
      </c>
      <c r="W390" t="s">
        <v>680</v>
      </c>
      <c r="X390" s="1">
        <v>0.40972222222222227</v>
      </c>
      <c r="Y390" s="1">
        <v>1.0416666666666666E-2</v>
      </c>
      <c r="Z390">
        <v>1</v>
      </c>
      <c r="AA390">
        <v>5</v>
      </c>
      <c r="AB390">
        <v>0</v>
      </c>
      <c r="AC390">
        <v>11</v>
      </c>
      <c r="AD390">
        <v>55</v>
      </c>
      <c r="AF390" t="s">
        <v>59</v>
      </c>
      <c r="AG390" t="s">
        <v>59</v>
      </c>
      <c r="AH390" t="s">
        <v>59</v>
      </c>
      <c r="AI390" t="s">
        <v>59</v>
      </c>
      <c r="AJ390" t="s">
        <v>59</v>
      </c>
      <c r="AK390" t="s">
        <v>59</v>
      </c>
      <c r="AL390" t="s">
        <v>59</v>
      </c>
      <c r="AM390" t="s">
        <v>59</v>
      </c>
      <c r="AN390">
        <v>1</v>
      </c>
      <c r="AO390">
        <v>0</v>
      </c>
      <c r="AP390">
        <v>67</v>
      </c>
      <c r="AQ390" t="s">
        <v>59</v>
      </c>
      <c r="AR390" t="s">
        <v>866</v>
      </c>
    </row>
    <row r="391" spans="1:45" hidden="1" x14ac:dyDescent="0.25">
      <c r="A391">
        <v>390</v>
      </c>
      <c r="B391" t="s">
        <v>850</v>
      </c>
      <c r="C391" t="s">
        <v>360</v>
      </c>
      <c r="D391" t="s">
        <v>61</v>
      </c>
      <c r="E391" s="1">
        <v>0.28472222222222221</v>
      </c>
      <c r="F391" t="s">
        <v>869</v>
      </c>
      <c r="I391" t="s">
        <v>328</v>
      </c>
      <c r="J391" t="s">
        <v>264</v>
      </c>
      <c r="K391" t="s">
        <v>50</v>
      </c>
      <c r="L391" t="s">
        <v>103</v>
      </c>
      <c r="M391" t="s">
        <v>56</v>
      </c>
      <c r="N391" t="s">
        <v>104</v>
      </c>
      <c r="T391" t="s">
        <v>360</v>
      </c>
      <c r="U391" t="s">
        <v>56</v>
      </c>
      <c r="V391" t="s">
        <v>57</v>
      </c>
      <c r="W391" t="s">
        <v>680</v>
      </c>
      <c r="X391" s="1">
        <v>0.31597222222222221</v>
      </c>
      <c r="Y391" s="1">
        <v>3.125E-2</v>
      </c>
      <c r="Z391">
        <v>3</v>
      </c>
      <c r="AA391">
        <v>20</v>
      </c>
      <c r="AB391">
        <v>0</v>
      </c>
      <c r="AC391">
        <v>14</v>
      </c>
      <c r="AD391">
        <v>40</v>
      </c>
      <c r="AF391" t="s">
        <v>59</v>
      </c>
      <c r="AG391" t="s">
        <v>59</v>
      </c>
      <c r="AH391" t="s">
        <v>59</v>
      </c>
      <c r="AI391" t="s">
        <v>59</v>
      </c>
      <c r="AJ391" t="s">
        <v>59</v>
      </c>
      <c r="AK391" t="s">
        <v>59</v>
      </c>
      <c r="AL391" t="s">
        <v>59</v>
      </c>
      <c r="AM391" t="s">
        <v>59</v>
      </c>
      <c r="AN391">
        <v>1</v>
      </c>
      <c r="AO391">
        <v>0</v>
      </c>
      <c r="AP391">
        <v>200</v>
      </c>
      <c r="AQ391" t="s">
        <v>59</v>
      </c>
      <c r="AR391" t="s">
        <v>866</v>
      </c>
    </row>
    <row r="392" spans="1:45" hidden="1" x14ac:dyDescent="0.25">
      <c r="A392">
        <v>391</v>
      </c>
      <c r="B392" t="s">
        <v>850</v>
      </c>
      <c r="C392" t="s">
        <v>360</v>
      </c>
      <c r="D392" t="s">
        <v>61</v>
      </c>
      <c r="E392" s="1">
        <v>0.375</v>
      </c>
      <c r="F392" t="s">
        <v>263</v>
      </c>
      <c r="G392">
        <v>5</v>
      </c>
      <c r="H392">
        <v>9</v>
      </c>
      <c r="I392" t="s">
        <v>672</v>
      </c>
      <c r="J392" t="s">
        <v>264</v>
      </c>
      <c r="K392" t="s">
        <v>50</v>
      </c>
      <c r="L392" t="s">
        <v>362</v>
      </c>
      <c r="M392" t="s">
        <v>56</v>
      </c>
      <c r="N392" t="s">
        <v>104</v>
      </c>
      <c r="T392" t="s">
        <v>360</v>
      </c>
      <c r="U392" t="s">
        <v>56</v>
      </c>
      <c r="V392" t="s">
        <v>57</v>
      </c>
      <c r="W392" t="s">
        <v>362</v>
      </c>
      <c r="X392" s="1">
        <v>0.38194444444444442</v>
      </c>
      <c r="Y392" s="1">
        <v>6.9444444444444441E-3</v>
      </c>
      <c r="Z392">
        <v>5</v>
      </c>
      <c r="AA392">
        <v>26</v>
      </c>
      <c r="AB392">
        <v>0</v>
      </c>
      <c r="AC392">
        <v>11</v>
      </c>
      <c r="AD392">
        <v>30</v>
      </c>
      <c r="AF392" t="s">
        <v>59</v>
      </c>
      <c r="AG392" t="s">
        <v>59</v>
      </c>
      <c r="AH392" t="s">
        <v>59</v>
      </c>
      <c r="AI392" t="s">
        <v>59</v>
      </c>
      <c r="AJ392" t="s">
        <v>59</v>
      </c>
      <c r="AK392" t="s">
        <v>59</v>
      </c>
      <c r="AL392" t="s">
        <v>59</v>
      </c>
      <c r="AM392" t="s">
        <v>59</v>
      </c>
      <c r="AN392">
        <v>1</v>
      </c>
      <c r="AO392">
        <v>0</v>
      </c>
      <c r="AP392">
        <v>4</v>
      </c>
      <c r="AQ392" t="s">
        <v>59</v>
      </c>
      <c r="AR392" t="s">
        <v>362</v>
      </c>
      <c r="AS392" t="s">
        <v>498</v>
      </c>
    </row>
    <row r="393" spans="1:45" hidden="1" x14ac:dyDescent="0.25">
      <c r="A393">
        <v>392</v>
      </c>
      <c r="B393" t="s">
        <v>850</v>
      </c>
      <c r="C393" t="s">
        <v>360</v>
      </c>
      <c r="D393" t="s">
        <v>61</v>
      </c>
      <c r="E393" s="1">
        <v>0.375</v>
      </c>
      <c r="F393" t="s">
        <v>870</v>
      </c>
      <c r="G393">
        <v>5</v>
      </c>
      <c r="H393">
        <v>10</v>
      </c>
      <c r="I393" t="s">
        <v>672</v>
      </c>
      <c r="J393" t="s">
        <v>264</v>
      </c>
      <c r="K393" t="s">
        <v>50</v>
      </c>
      <c r="L393" t="s">
        <v>362</v>
      </c>
      <c r="M393" t="s">
        <v>56</v>
      </c>
      <c r="N393" t="s">
        <v>104</v>
      </c>
      <c r="T393" t="s">
        <v>360</v>
      </c>
      <c r="U393" t="s">
        <v>56</v>
      </c>
      <c r="V393" t="s">
        <v>57</v>
      </c>
      <c r="W393" t="s">
        <v>362</v>
      </c>
      <c r="X393" s="1">
        <v>0.38194444444444442</v>
      </c>
      <c r="Y393" s="1">
        <v>6.9444444444444441E-3</v>
      </c>
      <c r="Z393">
        <v>5</v>
      </c>
      <c r="AA393">
        <v>26</v>
      </c>
      <c r="AB393">
        <v>0</v>
      </c>
      <c r="AC393">
        <v>11</v>
      </c>
      <c r="AD393">
        <v>30</v>
      </c>
      <c r="AF393" t="s">
        <v>59</v>
      </c>
      <c r="AG393" t="s">
        <v>59</v>
      </c>
      <c r="AH393" t="s">
        <v>59</v>
      </c>
      <c r="AI393" t="s">
        <v>59</v>
      </c>
      <c r="AJ393" t="s">
        <v>59</v>
      </c>
      <c r="AK393" t="s">
        <v>59</v>
      </c>
      <c r="AL393" t="s">
        <v>59</v>
      </c>
      <c r="AM393" t="s">
        <v>59</v>
      </c>
      <c r="AN393">
        <v>1</v>
      </c>
      <c r="AO393">
        <v>0</v>
      </c>
      <c r="AP393">
        <v>5</v>
      </c>
      <c r="AQ393" t="s">
        <v>59</v>
      </c>
      <c r="AR393" t="s">
        <v>362</v>
      </c>
      <c r="AS393" t="s">
        <v>498</v>
      </c>
    </row>
    <row r="394" spans="1:45" hidden="1" x14ac:dyDescent="0.25">
      <c r="A394">
        <v>393</v>
      </c>
      <c r="B394" t="s">
        <v>850</v>
      </c>
      <c r="C394" t="s">
        <v>360</v>
      </c>
      <c r="D394" t="s">
        <v>61</v>
      </c>
      <c r="E394" s="1">
        <v>0.375</v>
      </c>
      <c r="F394" t="s">
        <v>871</v>
      </c>
      <c r="G394">
        <v>4</v>
      </c>
      <c r="H394">
        <v>9</v>
      </c>
      <c r="I394" t="s">
        <v>672</v>
      </c>
      <c r="J394" t="s">
        <v>264</v>
      </c>
      <c r="K394" t="s">
        <v>50</v>
      </c>
      <c r="L394" t="s">
        <v>362</v>
      </c>
      <c r="M394" t="s">
        <v>56</v>
      </c>
      <c r="N394" t="s">
        <v>104</v>
      </c>
      <c r="T394" t="s">
        <v>360</v>
      </c>
      <c r="U394" t="s">
        <v>56</v>
      </c>
      <c r="V394" t="s">
        <v>57</v>
      </c>
      <c r="W394" t="s">
        <v>362</v>
      </c>
      <c r="X394" s="1">
        <v>0.38194444444444442</v>
      </c>
      <c r="Y394" s="1">
        <v>6.9444444444444441E-3</v>
      </c>
      <c r="Z394">
        <v>5</v>
      </c>
      <c r="AA394">
        <v>26</v>
      </c>
      <c r="AB394">
        <v>0</v>
      </c>
      <c r="AC394">
        <v>11</v>
      </c>
      <c r="AD394">
        <v>30</v>
      </c>
      <c r="AF394" t="s">
        <v>59</v>
      </c>
      <c r="AG394" t="s">
        <v>59</v>
      </c>
      <c r="AH394" t="s">
        <v>59</v>
      </c>
      <c r="AI394" t="s">
        <v>59</v>
      </c>
      <c r="AJ394" t="s">
        <v>59</v>
      </c>
      <c r="AK394" t="s">
        <v>59</v>
      </c>
      <c r="AL394" t="s">
        <v>59</v>
      </c>
      <c r="AM394" t="s">
        <v>59</v>
      </c>
      <c r="AN394">
        <v>1</v>
      </c>
      <c r="AO394">
        <v>0</v>
      </c>
      <c r="AP394">
        <v>3</v>
      </c>
      <c r="AQ394" t="s">
        <v>59</v>
      </c>
      <c r="AR394" t="s">
        <v>362</v>
      </c>
      <c r="AS394" t="s">
        <v>498</v>
      </c>
    </row>
    <row r="395" spans="1:45" hidden="1" x14ac:dyDescent="0.25">
      <c r="A395">
        <v>394</v>
      </c>
      <c r="B395" t="s">
        <v>850</v>
      </c>
      <c r="C395" t="s">
        <v>360</v>
      </c>
      <c r="D395" t="s">
        <v>61</v>
      </c>
      <c r="E395" s="1">
        <v>0.375</v>
      </c>
      <c r="F395" t="s">
        <v>871</v>
      </c>
      <c r="G395">
        <v>1</v>
      </c>
      <c r="H395">
        <v>7</v>
      </c>
      <c r="I395" t="s">
        <v>672</v>
      </c>
      <c r="J395" t="s">
        <v>264</v>
      </c>
      <c r="K395" t="s">
        <v>50</v>
      </c>
      <c r="L395" t="s">
        <v>362</v>
      </c>
      <c r="M395" t="s">
        <v>56</v>
      </c>
      <c r="N395" t="s">
        <v>104</v>
      </c>
      <c r="T395" t="s">
        <v>360</v>
      </c>
      <c r="U395" t="s">
        <v>56</v>
      </c>
      <c r="V395" t="s">
        <v>57</v>
      </c>
      <c r="W395" t="s">
        <v>362</v>
      </c>
      <c r="X395" s="1">
        <v>0.38194444444444442</v>
      </c>
      <c r="Y395" s="1">
        <v>6.9444444444444441E-3</v>
      </c>
      <c r="Z395">
        <v>5</v>
      </c>
      <c r="AA395">
        <v>26</v>
      </c>
      <c r="AB395">
        <v>0</v>
      </c>
      <c r="AC395">
        <v>11</v>
      </c>
      <c r="AD395">
        <v>30</v>
      </c>
      <c r="AF395" t="s">
        <v>59</v>
      </c>
      <c r="AG395" t="s">
        <v>59</v>
      </c>
      <c r="AH395" t="s">
        <v>59</v>
      </c>
      <c r="AI395" t="s">
        <v>59</v>
      </c>
      <c r="AJ395" t="s">
        <v>59</v>
      </c>
      <c r="AK395" t="s">
        <v>59</v>
      </c>
      <c r="AL395" t="s">
        <v>59</v>
      </c>
      <c r="AM395" t="s">
        <v>59</v>
      </c>
      <c r="AN395">
        <v>1</v>
      </c>
      <c r="AO395">
        <v>0</v>
      </c>
      <c r="AP395">
        <v>12</v>
      </c>
      <c r="AQ395" t="s">
        <v>59</v>
      </c>
      <c r="AR395" t="s">
        <v>362</v>
      </c>
      <c r="AS395" t="s">
        <v>498</v>
      </c>
    </row>
    <row r="396" spans="1:45" hidden="1" x14ac:dyDescent="0.25">
      <c r="A396">
        <v>395</v>
      </c>
      <c r="B396" t="s">
        <v>850</v>
      </c>
      <c r="C396" t="s">
        <v>360</v>
      </c>
      <c r="D396" t="s">
        <v>61</v>
      </c>
      <c r="E396" s="1">
        <v>0.375</v>
      </c>
      <c r="F396" t="s">
        <v>871</v>
      </c>
      <c r="G396">
        <v>9</v>
      </c>
      <c r="H396">
        <v>3</v>
      </c>
      <c r="I396" t="s">
        <v>672</v>
      </c>
      <c r="J396" t="s">
        <v>264</v>
      </c>
      <c r="K396" t="s">
        <v>50</v>
      </c>
      <c r="L396" t="s">
        <v>362</v>
      </c>
      <c r="M396" t="s">
        <v>56</v>
      </c>
      <c r="N396" t="s">
        <v>104</v>
      </c>
      <c r="T396" t="s">
        <v>360</v>
      </c>
      <c r="U396" t="s">
        <v>56</v>
      </c>
      <c r="V396" t="s">
        <v>57</v>
      </c>
      <c r="W396" t="s">
        <v>362</v>
      </c>
      <c r="X396" s="1">
        <v>0.38194444444444442</v>
      </c>
      <c r="Y396" s="1">
        <v>6.9444444444444441E-3</v>
      </c>
      <c r="Z396">
        <v>5</v>
      </c>
      <c r="AA396">
        <v>26</v>
      </c>
      <c r="AB396">
        <v>0</v>
      </c>
      <c r="AC396">
        <v>11</v>
      </c>
      <c r="AD396">
        <v>30</v>
      </c>
      <c r="AF396" t="s">
        <v>59</v>
      </c>
      <c r="AG396" t="s">
        <v>59</v>
      </c>
      <c r="AH396" t="s">
        <v>59</v>
      </c>
      <c r="AI396" t="s">
        <v>59</v>
      </c>
      <c r="AJ396" t="s">
        <v>59</v>
      </c>
      <c r="AK396" t="s">
        <v>59</v>
      </c>
      <c r="AL396" t="s">
        <v>59</v>
      </c>
      <c r="AM396" t="s">
        <v>59</v>
      </c>
      <c r="AN396">
        <v>1</v>
      </c>
      <c r="AO396">
        <v>0</v>
      </c>
      <c r="AP396">
        <v>5</v>
      </c>
      <c r="AQ396" t="s">
        <v>59</v>
      </c>
      <c r="AR396" t="s">
        <v>362</v>
      </c>
      <c r="AS396" t="s">
        <v>498</v>
      </c>
    </row>
    <row r="397" spans="1:45" hidden="1" x14ac:dyDescent="0.25">
      <c r="A397">
        <v>396</v>
      </c>
      <c r="B397" t="s">
        <v>850</v>
      </c>
      <c r="C397" t="s">
        <v>360</v>
      </c>
      <c r="D397" t="s">
        <v>61</v>
      </c>
      <c r="E397" s="1">
        <v>0.375</v>
      </c>
      <c r="F397" t="s">
        <v>872</v>
      </c>
      <c r="G397">
        <v>11</v>
      </c>
      <c r="I397" t="s">
        <v>672</v>
      </c>
      <c r="J397" t="s">
        <v>264</v>
      </c>
      <c r="K397" t="s">
        <v>50</v>
      </c>
      <c r="L397" t="s">
        <v>362</v>
      </c>
      <c r="M397" t="s">
        <v>56</v>
      </c>
      <c r="N397" t="s">
        <v>104</v>
      </c>
      <c r="T397" t="s">
        <v>360</v>
      </c>
      <c r="U397" t="s">
        <v>56</v>
      </c>
      <c r="V397" t="s">
        <v>57</v>
      </c>
      <c r="W397" t="s">
        <v>362</v>
      </c>
      <c r="X397" s="1">
        <v>0.38194444444444442</v>
      </c>
      <c r="Y397" s="1">
        <v>6.9444444444444441E-3</v>
      </c>
      <c r="Z397">
        <v>5</v>
      </c>
      <c r="AA397">
        <v>26</v>
      </c>
      <c r="AB397">
        <v>0</v>
      </c>
      <c r="AC397">
        <v>11</v>
      </c>
      <c r="AD397">
        <v>30</v>
      </c>
      <c r="AF397" t="s">
        <v>59</v>
      </c>
      <c r="AG397" t="s">
        <v>59</v>
      </c>
      <c r="AH397" t="s">
        <v>59</v>
      </c>
      <c r="AI397" t="s">
        <v>59</v>
      </c>
      <c r="AJ397" t="s">
        <v>59</v>
      </c>
      <c r="AK397" t="s">
        <v>59</v>
      </c>
      <c r="AL397" t="s">
        <v>59</v>
      </c>
      <c r="AM397" t="s">
        <v>59</v>
      </c>
      <c r="AN397">
        <v>1</v>
      </c>
      <c r="AO397">
        <v>0</v>
      </c>
      <c r="AP397">
        <v>7</v>
      </c>
      <c r="AQ397" t="s">
        <v>59</v>
      </c>
      <c r="AR397" t="s">
        <v>362</v>
      </c>
      <c r="AS397" t="s">
        <v>498</v>
      </c>
    </row>
    <row r="398" spans="1:45" hidden="1" x14ac:dyDescent="0.25">
      <c r="A398">
        <v>397</v>
      </c>
      <c r="B398" t="s">
        <v>850</v>
      </c>
      <c r="C398" t="s">
        <v>360</v>
      </c>
      <c r="D398" t="s">
        <v>61</v>
      </c>
      <c r="E398" s="1">
        <v>0.375</v>
      </c>
      <c r="F398" t="s">
        <v>873</v>
      </c>
      <c r="H398">
        <v>7</v>
      </c>
      <c r="I398" t="s">
        <v>672</v>
      </c>
      <c r="J398" t="s">
        <v>264</v>
      </c>
      <c r="K398" t="s">
        <v>50</v>
      </c>
      <c r="L398" t="s">
        <v>362</v>
      </c>
      <c r="M398" t="s">
        <v>56</v>
      </c>
      <c r="N398" t="s">
        <v>104</v>
      </c>
      <c r="T398" t="s">
        <v>360</v>
      </c>
      <c r="U398" t="s">
        <v>56</v>
      </c>
      <c r="V398" t="s">
        <v>57</v>
      </c>
      <c r="W398" t="s">
        <v>362</v>
      </c>
      <c r="X398" s="1">
        <v>0.38194444444444442</v>
      </c>
      <c r="Y398" s="1">
        <v>6.9444444444444441E-3</v>
      </c>
      <c r="Z398">
        <v>5</v>
      </c>
      <c r="AA398">
        <v>26</v>
      </c>
      <c r="AB398">
        <v>0</v>
      </c>
      <c r="AC398">
        <v>11</v>
      </c>
      <c r="AD398">
        <v>30</v>
      </c>
      <c r="AF398" t="s">
        <v>59</v>
      </c>
      <c r="AG398" t="s">
        <v>59</v>
      </c>
      <c r="AH398" t="s">
        <v>59</v>
      </c>
      <c r="AI398" t="s">
        <v>59</v>
      </c>
      <c r="AJ398" t="s">
        <v>59</v>
      </c>
      <c r="AK398" t="s">
        <v>59</v>
      </c>
      <c r="AL398" t="s">
        <v>59</v>
      </c>
      <c r="AM398" t="s">
        <v>59</v>
      </c>
      <c r="AN398">
        <v>1</v>
      </c>
      <c r="AO398">
        <v>0</v>
      </c>
      <c r="AP398">
        <v>4</v>
      </c>
      <c r="AQ398" t="s">
        <v>59</v>
      </c>
      <c r="AR398" t="s">
        <v>362</v>
      </c>
      <c r="AS398" t="s">
        <v>498</v>
      </c>
    </row>
    <row r="399" spans="1:45" hidden="1" x14ac:dyDescent="0.25">
      <c r="A399">
        <v>398</v>
      </c>
      <c r="B399" t="s">
        <v>850</v>
      </c>
      <c r="C399" t="s">
        <v>360</v>
      </c>
      <c r="D399" t="s">
        <v>61</v>
      </c>
      <c r="E399" s="1">
        <v>0.375</v>
      </c>
      <c r="F399" t="s">
        <v>874</v>
      </c>
      <c r="I399" t="s">
        <v>672</v>
      </c>
      <c r="J399" t="s">
        <v>264</v>
      </c>
      <c r="K399" t="s">
        <v>50</v>
      </c>
      <c r="L399" t="s">
        <v>362</v>
      </c>
      <c r="M399" t="s">
        <v>56</v>
      </c>
      <c r="N399" t="s">
        <v>104</v>
      </c>
      <c r="T399" t="s">
        <v>360</v>
      </c>
      <c r="U399" t="s">
        <v>56</v>
      </c>
      <c r="V399" t="s">
        <v>57</v>
      </c>
      <c r="W399" t="s">
        <v>362</v>
      </c>
      <c r="X399" s="1">
        <v>0.38194444444444442</v>
      </c>
      <c r="Y399" s="1">
        <v>6.9444444444444441E-3</v>
      </c>
      <c r="Z399">
        <v>5</v>
      </c>
      <c r="AA399">
        <v>26</v>
      </c>
      <c r="AB399">
        <v>0</v>
      </c>
      <c r="AC399">
        <v>11</v>
      </c>
      <c r="AD399">
        <v>30</v>
      </c>
      <c r="AF399" t="s">
        <v>59</v>
      </c>
      <c r="AG399" t="s">
        <v>59</v>
      </c>
      <c r="AH399" t="s">
        <v>59</v>
      </c>
      <c r="AI399" t="s">
        <v>59</v>
      </c>
      <c r="AJ399" t="s">
        <v>59</v>
      </c>
      <c r="AK399" t="s">
        <v>59</v>
      </c>
      <c r="AL399" t="s">
        <v>59</v>
      </c>
      <c r="AM399" t="s">
        <v>59</v>
      </c>
      <c r="AN399">
        <v>1</v>
      </c>
      <c r="AO399">
        <v>0</v>
      </c>
      <c r="AP399">
        <v>8</v>
      </c>
      <c r="AQ399" t="s">
        <v>59</v>
      </c>
      <c r="AR399" t="s">
        <v>362</v>
      </c>
      <c r="AS399" t="s">
        <v>498</v>
      </c>
    </row>
    <row r="400" spans="1:45" x14ac:dyDescent="0.25">
      <c r="A400">
        <v>399</v>
      </c>
      <c r="B400" t="s">
        <v>875</v>
      </c>
      <c r="C400" t="s">
        <v>45</v>
      </c>
      <c r="D400" t="s">
        <v>61</v>
      </c>
      <c r="E400" s="1">
        <v>0.77083333333333337</v>
      </c>
      <c r="F400" t="s">
        <v>876</v>
      </c>
      <c r="G400">
        <v>4</v>
      </c>
      <c r="H400">
        <v>3</v>
      </c>
      <c r="I400" t="s">
        <v>501</v>
      </c>
      <c r="J400" t="s">
        <v>125</v>
      </c>
      <c r="K400" t="s">
        <v>73</v>
      </c>
      <c r="L400" t="s">
        <v>877</v>
      </c>
      <c r="M400" t="s">
        <v>85</v>
      </c>
      <c r="N400" t="s">
        <v>86</v>
      </c>
      <c r="T400" t="s">
        <v>45</v>
      </c>
      <c r="U400" t="s">
        <v>66</v>
      </c>
      <c r="V400" t="s">
        <v>67</v>
      </c>
      <c r="W400" t="s">
        <v>121</v>
      </c>
      <c r="X400" s="1">
        <v>0.77430555555555547</v>
      </c>
      <c r="Y400" s="1">
        <v>3.472222222222222E-3</v>
      </c>
      <c r="Z400">
        <v>23</v>
      </c>
      <c r="AA400">
        <v>115</v>
      </c>
      <c r="AB400">
        <v>1</v>
      </c>
      <c r="AC400">
        <v>2</v>
      </c>
      <c r="AD400">
        <v>1470</v>
      </c>
      <c r="AE400">
        <v>150</v>
      </c>
      <c r="AF400" t="s">
        <v>59</v>
      </c>
      <c r="AG400" t="s">
        <v>59</v>
      </c>
      <c r="AH400" t="s">
        <v>59</v>
      </c>
      <c r="AI400" t="s">
        <v>59</v>
      </c>
      <c r="AJ400" t="s">
        <v>59</v>
      </c>
      <c r="AK400">
        <v>12</v>
      </c>
      <c r="AL400" t="s">
        <v>59</v>
      </c>
      <c r="AM400" t="s">
        <v>59</v>
      </c>
      <c r="AN400" t="s">
        <v>59</v>
      </c>
      <c r="AO400">
        <v>0</v>
      </c>
      <c r="AP400">
        <v>0</v>
      </c>
      <c r="AQ400" s="2">
        <v>500000000</v>
      </c>
      <c r="AR400" t="s">
        <v>878</v>
      </c>
    </row>
    <row r="401" spans="1:45" x14ac:dyDescent="0.25">
      <c r="A401">
        <v>400</v>
      </c>
      <c r="B401" t="s">
        <v>875</v>
      </c>
      <c r="C401" t="s">
        <v>45</v>
      </c>
      <c r="D401" t="s">
        <v>61</v>
      </c>
      <c r="E401" s="1">
        <v>0.80208333333333337</v>
      </c>
      <c r="F401" t="s">
        <v>879</v>
      </c>
      <c r="I401" t="s">
        <v>880</v>
      </c>
      <c r="J401" t="s">
        <v>132</v>
      </c>
      <c r="K401" t="s">
        <v>133</v>
      </c>
      <c r="L401" t="s">
        <v>881</v>
      </c>
      <c r="M401" t="s">
        <v>112</v>
      </c>
      <c r="N401" t="s">
        <v>113</v>
      </c>
      <c r="T401" t="s">
        <v>45</v>
      </c>
      <c r="U401" t="s">
        <v>66</v>
      </c>
      <c r="V401" t="s">
        <v>67</v>
      </c>
      <c r="W401" t="s">
        <v>121</v>
      </c>
      <c r="X401" s="1">
        <v>0.80555555555555547</v>
      </c>
      <c r="Y401" s="1">
        <v>3.472222222222222E-3</v>
      </c>
      <c r="Z401">
        <v>1</v>
      </c>
      <c r="AA401">
        <v>6</v>
      </c>
      <c r="AB401">
        <v>0</v>
      </c>
      <c r="AC401">
        <v>0</v>
      </c>
      <c r="AD401">
        <v>25</v>
      </c>
      <c r="AF401" t="s">
        <v>59</v>
      </c>
      <c r="AG401" t="s">
        <v>59</v>
      </c>
      <c r="AH401" t="s">
        <v>59</v>
      </c>
      <c r="AI401" t="s">
        <v>59</v>
      </c>
      <c r="AJ401" t="s">
        <v>59</v>
      </c>
      <c r="AK401" t="s">
        <v>59</v>
      </c>
      <c r="AL401" t="s">
        <v>59</v>
      </c>
      <c r="AM401">
        <v>1</v>
      </c>
      <c r="AN401" t="s">
        <v>59</v>
      </c>
      <c r="AO401">
        <v>0</v>
      </c>
      <c r="AP401">
        <v>0</v>
      </c>
      <c r="AQ401" s="2">
        <v>75000000</v>
      </c>
      <c r="AR401" t="s">
        <v>882</v>
      </c>
    </row>
    <row r="402" spans="1:45" hidden="1" x14ac:dyDescent="0.25">
      <c r="A402">
        <v>401</v>
      </c>
      <c r="B402" t="s">
        <v>875</v>
      </c>
      <c r="C402" t="s">
        <v>360</v>
      </c>
      <c r="D402" t="s">
        <v>61</v>
      </c>
      <c r="E402" s="1">
        <v>0.375</v>
      </c>
      <c r="F402" t="s">
        <v>883</v>
      </c>
      <c r="H402">
        <v>8</v>
      </c>
      <c r="I402" t="s">
        <v>264</v>
      </c>
      <c r="J402" t="s">
        <v>264</v>
      </c>
      <c r="K402" t="s">
        <v>50</v>
      </c>
      <c r="L402" t="s">
        <v>362</v>
      </c>
      <c r="M402" t="s">
        <v>56</v>
      </c>
      <c r="N402" t="s">
        <v>104</v>
      </c>
      <c r="T402" t="s">
        <v>360</v>
      </c>
      <c r="U402" t="s">
        <v>56</v>
      </c>
      <c r="V402" t="s">
        <v>57</v>
      </c>
      <c r="W402" t="s">
        <v>362</v>
      </c>
      <c r="X402" s="1">
        <v>0.38194444444444442</v>
      </c>
      <c r="Y402" s="1">
        <v>6.9444444444444441E-3</v>
      </c>
      <c r="Z402">
        <v>5</v>
      </c>
      <c r="AA402">
        <v>28</v>
      </c>
      <c r="AB402">
        <v>0</v>
      </c>
      <c r="AC402">
        <v>11</v>
      </c>
      <c r="AD402">
        <v>30</v>
      </c>
      <c r="AF402" t="s">
        <v>59</v>
      </c>
      <c r="AG402" t="s">
        <v>59</v>
      </c>
      <c r="AH402" t="s">
        <v>59</v>
      </c>
      <c r="AI402" t="s">
        <v>59</v>
      </c>
      <c r="AJ402" t="s">
        <v>59</v>
      </c>
      <c r="AK402" t="s">
        <v>59</v>
      </c>
      <c r="AL402" t="s">
        <v>59</v>
      </c>
      <c r="AM402" t="s">
        <v>59</v>
      </c>
      <c r="AN402">
        <v>1</v>
      </c>
      <c r="AO402">
        <v>0</v>
      </c>
      <c r="AP402">
        <v>3</v>
      </c>
      <c r="AQ402" t="s">
        <v>59</v>
      </c>
      <c r="AR402" t="s">
        <v>362</v>
      </c>
      <c r="AS402" t="s">
        <v>498</v>
      </c>
    </row>
    <row r="403" spans="1:45" hidden="1" x14ac:dyDescent="0.25">
      <c r="A403">
        <v>402</v>
      </c>
      <c r="B403" t="s">
        <v>875</v>
      </c>
      <c r="C403" t="s">
        <v>360</v>
      </c>
      <c r="D403" t="s">
        <v>61</v>
      </c>
      <c r="E403" s="1">
        <v>0.375</v>
      </c>
      <c r="F403" t="s">
        <v>884</v>
      </c>
      <c r="I403" t="s">
        <v>328</v>
      </c>
      <c r="J403" t="s">
        <v>264</v>
      </c>
      <c r="K403" t="s">
        <v>50</v>
      </c>
      <c r="L403" t="s">
        <v>362</v>
      </c>
      <c r="M403" t="s">
        <v>56</v>
      </c>
      <c r="N403" t="s">
        <v>104</v>
      </c>
      <c r="T403" t="s">
        <v>360</v>
      </c>
      <c r="U403" t="s">
        <v>56</v>
      </c>
      <c r="V403" t="s">
        <v>57</v>
      </c>
      <c r="W403" t="s">
        <v>362</v>
      </c>
      <c r="X403" s="1">
        <v>0.38194444444444442</v>
      </c>
      <c r="Y403" s="1">
        <v>6.9444444444444441E-3</v>
      </c>
      <c r="Z403">
        <v>10</v>
      </c>
      <c r="AA403">
        <v>50</v>
      </c>
      <c r="AB403">
        <v>0</v>
      </c>
      <c r="AC403">
        <v>12</v>
      </c>
      <c r="AD403">
        <v>0</v>
      </c>
      <c r="AF403" t="s">
        <v>59</v>
      </c>
      <c r="AG403" t="s">
        <v>59</v>
      </c>
      <c r="AH403" t="s">
        <v>59</v>
      </c>
      <c r="AI403" t="s">
        <v>59</v>
      </c>
      <c r="AJ403" t="s">
        <v>59</v>
      </c>
      <c r="AK403" t="s">
        <v>59</v>
      </c>
      <c r="AL403" t="s">
        <v>59</v>
      </c>
      <c r="AM403" t="s">
        <v>59</v>
      </c>
      <c r="AN403">
        <v>1</v>
      </c>
      <c r="AO403">
        <v>0</v>
      </c>
      <c r="AP403">
        <v>0</v>
      </c>
      <c r="AQ403" t="s">
        <v>59</v>
      </c>
      <c r="AR403" t="s">
        <v>885</v>
      </c>
    </row>
    <row r="404" spans="1:45" hidden="1" x14ac:dyDescent="0.25">
      <c r="A404">
        <v>403</v>
      </c>
      <c r="B404" t="s">
        <v>875</v>
      </c>
      <c r="C404" t="s">
        <v>360</v>
      </c>
      <c r="D404" t="s">
        <v>61</v>
      </c>
      <c r="E404" s="1">
        <v>0.375</v>
      </c>
      <c r="F404" t="s">
        <v>886</v>
      </c>
      <c r="G404">
        <v>2</v>
      </c>
      <c r="H404">
        <v>2</v>
      </c>
      <c r="I404" t="s">
        <v>351</v>
      </c>
      <c r="J404" t="s">
        <v>351</v>
      </c>
      <c r="K404" t="s">
        <v>73</v>
      </c>
      <c r="L404" t="s">
        <v>362</v>
      </c>
      <c r="M404" t="s">
        <v>56</v>
      </c>
      <c r="N404" t="s">
        <v>104</v>
      </c>
      <c r="T404" t="s">
        <v>360</v>
      </c>
      <c r="U404" t="s">
        <v>56</v>
      </c>
      <c r="V404" t="s">
        <v>57</v>
      </c>
      <c r="W404" t="s">
        <v>362</v>
      </c>
      <c r="X404" s="1">
        <v>0.38194444444444442</v>
      </c>
      <c r="Y404" s="1">
        <v>6.9444444444444441E-3</v>
      </c>
      <c r="Z404">
        <v>1</v>
      </c>
      <c r="AA404">
        <v>5</v>
      </c>
      <c r="AB404">
        <v>0</v>
      </c>
      <c r="AC404">
        <v>10</v>
      </c>
      <c r="AD404">
        <v>0</v>
      </c>
      <c r="AF404" t="s">
        <v>59</v>
      </c>
      <c r="AG404" t="s">
        <v>59</v>
      </c>
      <c r="AH404" t="s">
        <v>59</v>
      </c>
      <c r="AI404" t="s">
        <v>59</v>
      </c>
      <c r="AJ404" t="s">
        <v>59</v>
      </c>
      <c r="AK404" t="s">
        <v>59</v>
      </c>
      <c r="AL404" t="s">
        <v>59</v>
      </c>
      <c r="AM404" t="s">
        <v>59</v>
      </c>
      <c r="AN404">
        <v>1</v>
      </c>
      <c r="AO404">
        <v>0</v>
      </c>
      <c r="AP404">
        <v>1</v>
      </c>
      <c r="AQ404" t="s">
        <v>59</v>
      </c>
      <c r="AR404" t="s">
        <v>362</v>
      </c>
      <c r="AS404" t="s">
        <v>887</v>
      </c>
    </row>
    <row r="405" spans="1:45" hidden="1" x14ac:dyDescent="0.25">
      <c r="A405">
        <v>404</v>
      </c>
      <c r="B405" t="s">
        <v>875</v>
      </c>
      <c r="C405" t="s">
        <v>360</v>
      </c>
      <c r="D405" t="s">
        <v>61</v>
      </c>
      <c r="E405" s="1">
        <v>0.375</v>
      </c>
      <c r="F405" t="s">
        <v>888</v>
      </c>
      <c r="G405">
        <v>1</v>
      </c>
      <c r="H405">
        <v>1</v>
      </c>
      <c r="I405" t="s">
        <v>173</v>
      </c>
      <c r="J405" t="s">
        <v>174</v>
      </c>
      <c r="K405" t="s">
        <v>50</v>
      </c>
      <c r="L405" t="s">
        <v>362</v>
      </c>
      <c r="M405" t="s">
        <v>56</v>
      </c>
      <c r="N405" t="s">
        <v>104</v>
      </c>
      <c r="T405" t="s">
        <v>360</v>
      </c>
      <c r="U405" t="s">
        <v>56</v>
      </c>
      <c r="V405" t="s">
        <v>57</v>
      </c>
      <c r="W405" t="s">
        <v>362</v>
      </c>
      <c r="X405" s="1">
        <v>0.38194444444444442</v>
      </c>
      <c r="Y405" s="1">
        <v>6.9444444444444441E-3</v>
      </c>
      <c r="Z405">
        <v>5</v>
      </c>
      <c r="AA405">
        <v>28</v>
      </c>
      <c r="AB405">
        <v>0</v>
      </c>
      <c r="AC405">
        <v>10</v>
      </c>
      <c r="AD405">
        <v>0</v>
      </c>
      <c r="AF405" t="s">
        <v>59</v>
      </c>
      <c r="AG405" t="s">
        <v>59</v>
      </c>
      <c r="AH405" t="s">
        <v>59</v>
      </c>
      <c r="AI405" t="s">
        <v>59</v>
      </c>
      <c r="AJ405" t="s">
        <v>59</v>
      </c>
      <c r="AK405" t="s">
        <v>59</v>
      </c>
      <c r="AL405" t="s">
        <v>59</v>
      </c>
      <c r="AM405" t="s">
        <v>59</v>
      </c>
      <c r="AN405">
        <v>1</v>
      </c>
      <c r="AO405">
        <v>0</v>
      </c>
      <c r="AP405">
        <v>2</v>
      </c>
      <c r="AQ405" t="s">
        <v>59</v>
      </c>
      <c r="AR405" t="s">
        <v>362</v>
      </c>
      <c r="AS405" t="s">
        <v>498</v>
      </c>
    </row>
    <row r="406" spans="1:45" hidden="1" x14ac:dyDescent="0.25">
      <c r="A406">
        <v>405</v>
      </c>
      <c r="B406" t="s">
        <v>875</v>
      </c>
      <c r="C406" t="s">
        <v>360</v>
      </c>
      <c r="D406" t="s">
        <v>61</v>
      </c>
      <c r="E406" s="1">
        <v>0.375</v>
      </c>
      <c r="F406" t="s">
        <v>889</v>
      </c>
      <c r="G406">
        <v>6</v>
      </c>
      <c r="H406">
        <v>4</v>
      </c>
      <c r="I406" t="s">
        <v>513</v>
      </c>
      <c r="J406" t="s">
        <v>72</v>
      </c>
      <c r="K406" t="s">
        <v>73</v>
      </c>
      <c r="L406" t="s">
        <v>362</v>
      </c>
      <c r="M406" t="s">
        <v>56</v>
      </c>
      <c r="N406" t="s">
        <v>104</v>
      </c>
      <c r="T406" t="s">
        <v>360</v>
      </c>
      <c r="U406" t="s">
        <v>56</v>
      </c>
      <c r="V406" t="s">
        <v>57</v>
      </c>
      <c r="W406" t="s">
        <v>362</v>
      </c>
      <c r="X406" s="1">
        <v>0.38194444444444442</v>
      </c>
      <c r="Y406" s="1">
        <v>6.9444444444444441E-3</v>
      </c>
      <c r="Z406">
        <v>1</v>
      </c>
      <c r="AA406">
        <v>5</v>
      </c>
      <c r="AB406">
        <v>0</v>
      </c>
      <c r="AC406">
        <v>10</v>
      </c>
      <c r="AD406">
        <v>0</v>
      </c>
      <c r="AF406" t="s">
        <v>59</v>
      </c>
      <c r="AG406" t="s">
        <v>59</v>
      </c>
      <c r="AH406" t="s">
        <v>59</v>
      </c>
      <c r="AI406" t="s">
        <v>59</v>
      </c>
      <c r="AJ406" t="s">
        <v>59</v>
      </c>
      <c r="AK406" t="s">
        <v>59</v>
      </c>
      <c r="AL406" t="s">
        <v>59</v>
      </c>
      <c r="AM406" t="s">
        <v>59</v>
      </c>
      <c r="AN406">
        <v>1</v>
      </c>
      <c r="AO406">
        <v>0</v>
      </c>
      <c r="AP406">
        <v>0</v>
      </c>
      <c r="AQ406" t="s">
        <v>59</v>
      </c>
      <c r="AR406" t="s">
        <v>362</v>
      </c>
      <c r="AS406" t="s">
        <v>498</v>
      </c>
    </row>
    <row r="407" spans="1:45" hidden="1" x14ac:dyDescent="0.25">
      <c r="A407">
        <v>406</v>
      </c>
      <c r="B407" t="s">
        <v>875</v>
      </c>
      <c r="C407" t="s">
        <v>360</v>
      </c>
      <c r="D407" t="s">
        <v>61</v>
      </c>
      <c r="E407" s="1">
        <v>0.36805555555555558</v>
      </c>
      <c r="F407" t="s">
        <v>890</v>
      </c>
      <c r="G407" t="s">
        <v>891</v>
      </c>
      <c r="H407">
        <v>3</v>
      </c>
      <c r="I407" t="s">
        <v>384</v>
      </c>
      <c r="J407" t="s">
        <v>304</v>
      </c>
      <c r="K407" t="s">
        <v>133</v>
      </c>
      <c r="L407" t="s">
        <v>362</v>
      </c>
      <c r="M407" t="s">
        <v>56</v>
      </c>
      <c r="N407" t="s">
        <v>104</v>
      </c>
      <c r="T407" t="s">
        <v>360</v>
      </c>
      <c r="U407" t="s">
        <v>56</v>
      </c>
      <c r="V407" t="s">
        <v>57</v>
      </c>
      <c r="W407" t="s">
        <v>362</v>
      </c>
      <c r="X407" s="1">
        <v>0.375</v>
      </c>
      <c r="Y407" s="1">
        <v>6.9444444444444441E-3</v>
      </c>
      <c r="Z407">
        <v>2</v>
      </c>
      <c r="AA407">
        <v>8</v>
      </c>
      <c r="AB407">
        <v>0</v>
      </c>
      <c r="AC407">
        <v>10</v>
      </c>
      <c r="AD407">
        <v>9</v>
      </c>
      <c r="AF407" t="s">
        <v>59</v>
      </c>
      <c r="AG407" t="s">
        <v>59</v>
      </c>
      <c r="AH407" t="s">
        <v>59</v>
      </c>
      <c r="AI407" t="s">
        <v>59</v>
      </c>
      <c r="AJ407" t="s">
        <v>59</v>
      </c>
      <c r="AK407" t="s">
        <v>59</v>
      </c>
      <c r="AL407" t="s">
        <v>59</v>
      </c>
      <c r="AM407" t="s">
        <v>59</v>
      </c>
      <c r="AN407">
        <v>1</v>
      </c>
      <c r="AO407">
        <v>0</v>
      </c>
      <c r="AP407">
        <v>0</v>
      </c>
      <c r="AQ407" t="s">
        <v>59</v>
      </c>
      <c r="AR407" t="s">
        <v>362</v>
      </c>
      <c r="AS407" t="s">
        <v>498</v>
      </c>
    </row>
    <row r="408" spans="1:45" hidden="1" x14ac:dyDescent="0.25">
      <c r="A408">
        <v>407</v>
      </c>
      <c r="B408" t="s">
        <v>875</v>
      </c>
      <c r="C408" t="s">
        <v>360</v>
      </c>
      <c r="D408" t="s">
        <v>61</v>
      </c>
      <c r="E408" s="1">
        <v>0.375</v>
      </c>
      <c r="F408" t="s">
        <v>892</v>
      </c>
      <c r="G408">
        <v>20</v>
      </c>
      <c r="H408">
        <v>17</v>
      </c>
      <c r="I408" t="s">
        <v>672</v>
      </c>
      <c r="J408" t="s">
        <v>264</v>
      </c>
      <c r="K408" t="s">
        <v>50</v>
      </c>
      <c r="L408" t="s">
        <v>362</v>
      </c>
      <c r="M408" t="s">
        <v>56</v>
      </c>
      <c r="N408" t="s">
        <v>104</v>
      </c>
      <c r="T408" t="s">
        <v>360</v>
      </c>
      <c r="U408" t="s">
        <v>56</v>
      </c>
      <c r="V408" t="s">
        <v>57</v>
      </c>
      <c r="W408" t="s">
        <v>362</v>
      </c>
      <c r="X408" s="1">
        <v>0.38194444444444442</v>
      </c>
      <c r="Y408" s="1">
        <v>6.9444444444444441E-3</v>
      </c>
      <c r="Z408">
        <v>5</v>
      </c>
      <c r="AA408">
        <v>28</v>
      </c>
      <c r="AB408">
        <v>0</v>
      </c>
      <c r="AC408">
        <v>10</v>
      </c>
      <c r="AD408">
        <v>0</v>
      </c>
      <c r="AF408" t="s">
        <v>59</v>
      </c>
      <c r="AG408" t="s">
        <v>59</v>
      </c>
      <c r="AH408" t="s">
        <v>59</v>
      </c>
      <c r="AI408" t="s">
        <v>59</v>
      </c>
      <c r="AJ408" t="s">
        <v>59</v>
      </c>
      <c r="AK408" t="s">
        <v>59</v>
      </c>
      <c r="AL408" t="s">
        <v>59</v>
      </c>
      <c r="AM408" t="s">
        <v>59</v>
      </c>
      <c r="AN408">
        <v>1</v>
      </c>
      <c r="AO408">
        <v>0</v>
      </c>
      <c r="AP408">
        <v>5</v>
      </c>
      <c r="AQ408" t="s">
        <v>59</v>
      </c>
      <c r="AR408" t="s">
        <v>362</v>
      </c>
      <c r="AS408" t="s">
        <v>498</v>
      </c>
    </row>
    <row r="409" spans="1:45" hidden="1" x14ac:dyDescent="0.25">
      <c r="A409">
        <v>408</v>
      </c>
      <c r="B409" t="s">
        <v>875</v>
      </c>
      <c r="C409" t="s">
        <v>360</v>
      </c>
      <c r="D409" t="s">
        <v>61</v>
      </c>
      <c r="E409" s="1">
        <v>0.375</v>
      </c>
      <c r="F409" t="s">
        <v>893</v>
      </c>
      <c r="G409">
        <v>7</v>
      </c>
      <c r="H409">
        <v>14</v>
      </c>
      <c r="I409" t="s">
        <v>562</v>
      </c>
      <c r="J409" t="s">
        <v>91</v>
      </c>
      <c r="K409" t="s">
        <v>73</v>
      </c>
      <c r="L409" t="s">
        <v>362</v>
      </c>
      <c r="M409" t="s">
        <v>56</v>
      </c>
      <c r="N409" t="s">
        <v>104</v>
      </c>
      <c r="T409" t="s">
        <v>360</v>
      </c>
      <c r="U409" t="s">
        <v>56</v>
      </c>
      <c r="V409" t="s">
        <v>57</v>
      </c>
      <c r="W409" t="s">
        <v>362</v>
      </c>
      <c r="X409" s="1">
        <v>0.38194444444444442</v>
      </c>
      <c r="Y409" s="1">
        <v>6.9444444444444441E-3</v>
      </c>
      <c r="Z409">
        <v>1</v>
      </c>
      <c r="AA409">
        <v>5</v>
      </c>
      <c r="AB409">
        <v>0</v>
      </c>
      <c r="AC409">
        <v>10</v>
      </c>
      <c r="AD409">
        <v>0</v>
      </c>
      <c r="AF409" t="s">
        <v>59</v>
      </c>
      <c r="AG409" t="s">
        <v>59</v>
      </c>
      <c r="AH409" t="s">
        <v>59</v>
      </c>
      <c r="AI409" t="s">
        <v>59</v>
      </c>
      <c r="AJ409" t="s">
        <v>59</v>
      </c>
      <c r="AK409" t="s">
        <v>59</v>
      </c>
      <c r="AL409" t="s">
        <v>59</v>
      </c>
      <c r="AM409" t="s">
        <v>59</v>
      </c>
      <c r="AN409">
        <v>1</v>
      </c>
      <c r="AO409">
        <v>0</v>
      </c>
      <c r="AP409">
        <v>1</v>
      </c>
      <c r="AQ409" t="s">
        <v>59</v>
      </c>
      <c r="AR409" t="s">
        <v>362</v>
      </c>
      <c r="AS409" t="s">
        <v>894</v>
      </c>
    </row>
    <row r="410" spans="1:45" hidden="1" x14ac:dyDescent="0.25">
      <c r="A410">
        <v>409</v>
      </c>
      <c r="B410" t="s">
        <v>875</v>
      </c>
      <c r="C410" t="s">
        <v>360</v>
      </c>
      <c r="D410" t="s">
        <v>61</v>
      </c>
      <c r="E410" s="1">
        <v>0.375</v>
      </c>
      <c r="F410" t="s">
        <v>895</v>
      </c>
      <c r="G410">
        <v>6</v>
      </c>
      <c r="H410">
        <v>7</v>
      </c>
      <c r="I410" t="s">
        <v>672</v>
      </c>
      <c r="J410" t="s">
        <v>264</v>
      </c>
      <c r="K410" t="s">
        <v>50</v>
      </c>
      <c r="L410" t="s">
        <v>362</v>
      </c>
      <c r="M410" t="s">
        <v>56</v>
      </c>
      <c r="N410" t="s">
        <v>104</v>
      </c>
      <c r="T410" t="s">
        <v>360</v>
      </c>
      <c r="U410" t="s">
        <v>56</v>
      </c>
      <c r="V410" t="s">
        <v>57</v>
      </c>
      <c r="W410" t="s">
        <v>362</v>
      </c>
      <c r="X410" s="1">
        <v>0.38194444444444442</v>
      </c>
      <c r="Y410" s="1">
        <v>6.9444444444444441E-3</v>
      </c>
      <c r="Z410">
        <v>5</v>
      </c>
      <c r="AA410">
        <v>28</v>
      </c>
      <c r="AB410">
        <v>0</v>
      </c>
      <c r="AC410">
        <v>10</v>
      </c>
      <c r="AD410">
        <v>0</v>
      </c>
      <c r="AF410" t="s">
        <v>59</v>
      </c>
      <c r="AG410" t="s">
        <v>59</v>
      </c>
      <c r="AH410" t="s">
        <v>59</v>
      </c>
      <c r="AI410" t="s">
        <v>59</v>
      </c>
      <c r="AJ410" t="s">
        <v>59</v>
      </c>
      <c r="AK410" t="s">
        <v>59</v>
      </c>
      <c r="AL410" t="s">
        <v>59</v>
      </c>
      <c r="AM410" t="s">
        <v>59</v>
      </c>
      <c r="AN410">
        <v>1</v>
      </c>
      <c r="AO410">
        <v>0</v>
      </c>
      <c r="AP410">
        <v>2</v>
      </c>
      <c r="AQ410" t="s">
        <v>59</v>
      </c>
      <c r="AR410" t="s">
        <v>362</v>
      </c>
      <c r="AS410" t="s">
        <v>498</v>
      </c>
    </row>
    <row r="411" spans="1:45" hidden="1" x14ac:dyDescent="0.25">
      <c r="A411">
        <v>410</v>
      </c>
      <c r="B411" t="s">
        <v>875</v>
      </c>
      <c r="C411" t="s">
        <v>360</v>
      </c>
      <c r="D411" t="s">
        <v>61</v>
      </c>
      <c r="E411" s="1">
        <v>0.375</v>
      </c>
      <c r="F411" t="s">
        <v>871</v>
      </c>
      <c r="I411" t="s">
        <v>672</v>
      </c>
      <c r="J411" t="s">
        <v>264</v>
      </c>
      <c r="K411" t="s">
        <v>50</v>
      </c>
      <c r="L411" t="s">
        <v>362</v>
      </c>
      <c r="M411" t="s">
        <v>56</v>
      </c>
      <c r="N411" t="s">
        <v>104</v>
      </c>
      <c r="T411" t="s">
        <v>360</v>
      </c>
      <c r="U411" t="s">
        <v>56</v>
      </c>
      <c r="V411" t="s">
        <v>57</v>
      </c>
      <c r="W411" t="s">
        <v>362</v>
      </c>
      <c r="X411" s="1">
        <v>0.38194444444444442</v>
      </c>
      <c r="Y411" s="1">
        <v>6.9444444444444441E-3</v>
      </c>
      <c r="Z411">
        <v>5</v>
      </c>
      <c r="AA411">
        <v>28</v>
      </c>
      <c r="AB411">
        <v>0</v>
      </c>
      <c r="AC411">
        <v>10</v>
      </c>
      <c r="AD411">
        <v>0</v>
      </c>
      <c r="AF411" t="s">
        <v>59</v>
      </c>
      <c r="AG411" t="s">
        <v>59</v>
      </c>
      <c r="AH411" t="s">
        <v>59</v>
      </c>
      <c r="AI411" t="s">
        <v>59</v>
      </c>
      <c r="AJ411" t="s">
        <v>59</v>
      </c>
      <c r="AK411" t="s">
        <v>59</v>
      </c>
      <c r="AL411" t="s">
        <v>59</v>
      </c>
      <c r="AM411" t="s">
        <v>59</v>
      </c>
      <c r="AN411">
        <v>1</v>
      </c>
      <c r="AO411">
        <v>0</v>
      </c>
      <c r="AP411">
        <v>8</v>
      </c>
      <c r="AQ411" t="s">
        <v>59</v>
      </c>
      <c r="AR411" t="s">
        <v>362</v>
      </c>
      <c r="AS411" t="s">
        <v>498</v>
      </c>
    </row>
    <row r="412" spans="1:45" hidden="1" x14ac:dyDescent="0.25">
      <c r="A412">
        <v>411</v>
      </c>
      <c r="B412" t="s">
        <v>875</v>
      </c>
      <c r="C412" t="s">
        <v>360</v>
      </c>
      <c r="D412" t="s">
        <v>61</v>
      </c>
      <c r="E412" s="1">
        <v>0.375</v>
      </c>
      <c r="F412" t="s">
        <v>896</v>
      </c>
      <c r="G412">
        <v>5</v>
      </c>
      <c r="H412">
        <v>1</v>
      </c>
      <c r="I412" t="s">
        <v>495</v>
      </c>
      <c r="J412" t="s">
        <v>351</v>
      </c>
      <c r="K412" t="s">
        <v>73</v>
      </c>
      <c r="L412" t="s">
        <v>362</v>
      </c>
      <c r="M412" t="s">
        <v>56</v>
      </c>
      <c r="N412" t="s">
        <v>104</v>
      </c>
      <c r="T412" t="s">
        <v>360</v>
      </c>
      <c r="U412" t="s">
        <v>56</v>
      </c>
      <c r="V412" t="s">
        <v>57</v>
      </c>
      <c r="W412" t="s">
        <v>362</v>
      </c>
      <c r="X412" s="1">
        <v>0.38194444444444442</v>
      </c>
      <c r="Y412" s="1">
        <v>6.9444444444444441E-3</v>
      </c>
      <c r="Z412">
        <v>1</v>
      </c>
      <c r="AA412">
        <v>5</v>
      </c>
      <c r="AB412">
        <v>0</v>
      </c>
      <c r="AC412">
        <v>10</v>
      </c>
      <c r="AD412">
        <v>0</v>
      </c>
      <c r="AF412" t="s">
        <v>59</v>
      </c>
      <c r="AG412" t="s">
        <v>59</v>
      </c>
      <c r="AH412" t="s">
        <v>59</v>
      </c>
      <c r="AI412" t="s">
        <v>59</v>
      </c>
      <c r="AJ412" t="s">
        <v>59</v>
      </c>
      <c r="AK412" t="s">
        <v>59</v>
      </c>
      <c r="AL412" t="s">
        <v>59</v>
      </c>
      <c r="AM412" t="s">
        <v>59</v>
      </c>
      <c r="AN412">
        <v>1</v>
      </c>
      <c r="AO412">
        <v>0</v>
      </c>
      <c r="AP412">
        <v>1</v>
      </c>
      <c r="AQ412" t="s">
        <v>59</v>
      </c>
      <c r="AR412" t="s">
        <v>362</v>
      </c>
      <c r="AS412" t="s">
        <v>897</v>
      </c>
    </row>
    <row r="413" spans="1:45" hidden="1" x14ac:dyDescent="0.25">
      <c r="A413">
        <v>412</v>
      </c>
      <c r="B413" t="s">
        <v>875</v>
      </c>
      <c r="C413" t="s">
        <v>360</v>
      </c>
      <c r="D413" t="s">
        <v>61</v>
      </c>
      <c r="E413" s="1">
        <v>0.375</v>
      </c>
      <c r="F413" t="s">
        <v>898</v>
      </c>
      <c r="I413" t="s">
        <v>328</v>
      </c>
      <c r="J413" t="s">
        <v>264</v>
      </c>
      <c r="K413" t="s">
        <v>50</v>
      </c>
      <c r="L413" t="s">
        <v>362</v>
      </c>
      <c r="M413" t="s">
        <v>56</v>
      </c>
      <c r="N413" t="s">
        <v>104</v>
      </c>
      <c r="T413" t="s">
        <v>360</v>
      </c>
      <c r="U413" t="s">
        <v>56</v>
      </c>
      <c r="V413" t="s">
        <v>57</v>
      </c>
      <c r="W413" t="s">
        <v>362</v>
      </c>
      <c r="X413" s="1">
        <v>0.38194444444444442</v>
      </c>
      <c r="Y413" s="1">
        <v>6.9444444444444441E-3</v>
      </c>
      <c r="Z413">
        <v>5</v>
      </c>
      <c r="AA413">
        <v>28</v>
      </c>
      <c r="AB413">
        <v>0</v>
      </c>
      <c r="AC413">
        <v>10</v>
      </c>
      <c r="AD413">
        <v>0</v>
      </c>
      <c r="AF413" t="s">
        <v>59</v>
      </c>
      <c r="AG413" t="s">
        <v>59</v>
      </c>
      <c r="AH413" t="s">
        <v>59</v>
      </c>
      <c r="AI413" t="s">
        <v>59</v>
      </c>
      <c r="AJ413" t="s">
        <v>59</v>
      </c>
      <c r="AK413" t="s">
        <v>59</v>
      </c>
      <c r="AL413" t="s">
        <v>59</v>
      </c>
      <c r="AM413" t="s">
        <v>59</v>
      </c>
      <c r="AN413">
        <v>1</v>
      </c>
      <c r="AO413">
        <v>0</v>
      </c>
      <c r="AP413">
        <v>1</v>
      </c>
      <c r="AQ413" t="s">
        <v>59</v>
      </c>
      <c r="AR413" t="s">
        <v>362</v>
      </c>
      <c r="AS413" t="s">
        <v>498</v>
      </c>
    </row>
    <row r="414" spans="1:45" hidden="1" x14ac:dyDescent="0.25">
      <c r="A414">
        <v>413</v>
      </c>
      <c r="B414" t="s">
        <v>875</v>
      </c>
      <c r="C414" t="s">
        <v>360</v>
      </c>
      <c r="D414" t="s">
        <v>61</v>
      </c>
      <c r="E414" s="1">
        <v>0.375</v>
      </c>
      <c r="F414" t="s">
        <v>872</v>
      </c>
      <c r="G414">
        <v>6</v>
      </c>
      <c r="I414" t="s">
        <v>672</v>
      </c>
      <c r="J414" t="s">
        <v>264</v>
      </c>
      <c r="K414" t="s">
        <v>50</v>
      </c>
      <c r="L414" t="s">
        <v>362</v>
      </c>
      <c r="M414" t="s">
        <v>56</v>
      </c>
      <c r="N414" t="s">
        <v>104</v>
      </c>
      <c r="T414" t="s">
        <v>360</v>
      </c>
      <c r="U414" t="s">
        <v>56</v>
      </c>
      <c r="V414" t="s">
        <v>57</v>
      </c>
      <c r="W414" t="s">
        <v>362</v>
      </c>
      <c r="X414" s="1">
        <v>0.38194444444444442</v>
      </c>
      <c r="Y414" s="1">
        <v>6.9444444444444441E-3</v>
      </c>
      <c r="Z414">
        <v>5</v>
      </c>
      <c r="AA414">
        <v>28</v>
      </c>
      <c r="AB414">
        <v>0</v>
      </c>
      <c r="AC414">
        <v>10</v>
      </c>
      <c r="AD414">
        <v>0</v>
      </c>
      <c r="AF414" t="s">
        <v>59</v>
      </c>
      <c r="AG414" t="s">
        <v>59</v>
      </c>
      <c r="AH414" t="s">
        <v>59</v>
      </c>
      <c r="AI414" t="s">
        <v>59</v>
      </c>
      <c r="AJ414" t="s">
        <v>59</v>
      </c>
      <c r="AK414" t="s">
        <v>59</v>
      </c>
      <c r="AL414" t="s">
        <v>59</v>
      </c>
      <c r="AM414" t="s">
        <v>59</v>
      </c>
      <c r="AN414">
        <v>1</v>
      </c>
      <c r="AO414">
        <v>0</v>
      </c>
      <c r="AP414">
        <v>1</v>
      </c>
      <c r="AQ414" t="s">
        <v>59</v>
      </c>
      <c r="AR414" t="s">
        <v>362</v>
      </c>
      <c r="AS414" t="s">
        <v>498</v>
      </c>
    </row>
    <row r="415" spans="1:45" hidden="1" x14ac:dyDescent="0.25">
      <c r="A415">
        <v>414</v>
      </c>
      <c r="B415" t="s">
        <v>875</v>
      </c>
      <c r="C415" t="s">
        <v>360</v>
      </c>
      <c r="D415" t="s">
        <v>61</v>
      </c>
      <c r="E415" s="1">
        <v>0.375</v>
      </c>
      <c r="F415" t="s">
        <v>899</v>
      </c>
      <c r="I415" t="s">
        <v>672</v>
      </c>
      <c r="J415" t="s">
        <v>264</v>
      </c>
      <c r="K415" t="s">
        <v>50</v>
      </c>
      <c r="L415" t="s">
        <v>362</v>
      </c>
      <c r="M415" t="s">
        <v>56</v>
      </c>
      <c r="N415" t="s">
        <v>104</v>
      </c>
      <c r="T415" t="s">
        <v>360</v>
      </c>
      <c r="U415" t="s">
        <v>56</v>
      </c>
      <c r="V415" t="s">
        <v>57</v>
      </c>
      <c r="W415" t="s">
        <v>362</v>
      </c>
      <c r="X415" s="1">
        <v>0.38194444444444442</v>
      </c>
      <c r="Y415" s="1">
        <v>6.9444444444444441E-3</v>
      </c>
      <c r="Z415">
        <v>5</v>
      </c>
      <c r="AA415">
        <v>28</v>
      </c>
      <c r="AB415">
        <v>0</v>
      </c>
      <c r="AC415">
        <v>10</v>
      </c>
      <c r="AD415">
        <v>0</v>
      </c>
      <c r="AF415" t="s">
        <v>59</v>
      </c>
      <c r="AG415" t="s">
        <v>59</v>
      </c>
      <c r="AH415" t="s">
        <v>59</v>
      </c>
      <c r="AI415" t="s">
        <v>59</v>
      </c>
      <c r="AJ415" t="s">
        <v>59</v>
      </c>
      <c r="AK415" t="s">
        <v>59</v>
      </c>
      <c r="AL415" t="s">
        <v>59</v>
      </c>
      <c r="AM415" t="s">
        <v>59</v>
      </c>
      <c r="AN415">
        <v>1</v>
      </c>
      <c r="AO415">
        <v>0</v>
      </c>
      <c r="AP415">
        <v>4</v>
      </c>
      <c r="AQ415" t="s">
        <v>59</v>
      </c>
      <c r="AR415" t="s">
        <v>362</v>
      </c>
      <c r="AS415" t="s">
        <v>498</v>
      </c>
    </row>
    <row r="416" spans="1:45" hidden="1" x14ac:dyDescent="0.25">
      <c r="A416">
        <v>415</v>
      </c>
      <c r="B416" t="s">
        <v>875</v>
      </c>
      <c r="C416" t="s">
        <v>360</v>
      </c>
      <c r="D416" t="s">
        <v>61</v>
      </c>
      <c r="E416" s="1">
        <v>0.375</v>
      </c>
      <c r="F416" t="s">
        <v>900</v>
      </c>
      <c r="I416" t="s">
        <v>672</v>
      </c>
      <c r="J416" t="s">
        <v>264</v>
      </c>
      <c r="K416" t="s">
        <v>50</v>
      </c>
      <c r="L416" t="s">
        <v>362</v>
      </c>
      <c r="M416" t="s">
        <v>56</v>
      </c>
      <c r="N416" t="s">
        <v>104</v>
      </c>
      <c r="T416" t="s">
        <v>360</v>
      </c>
      <c r="U416" t="s">
        <v>56</v>
      </c>
      <c r="V416" t="s">
        <v>57</v>
      </c>
      <c r="W416" t="s">
        <v>362</v>
      </c>
      <c r="X416" s="1">
        <v>0.38194444444444442</v>
      </c>
      <c r="Y416" s="1">
        <v>6.9444444444444441E-3</v>
      </c>
      <c r="Z416">
        <v>5</v>
      </c>
      <c r="AA416">
        <v>28</v>
      </c>
      <c r="AB416">
        <v>0</v>
      </c>
      <c r="AC416">
        <v>10</v>
      </c>
      <c r="AD416">
        <v>0</v>
      </c>
      <c r="AF416" t="s">
        <v>59</v>
      </c>
      <c r="AG416" t="s">
        <v>59</v>
      </c>
      <c r="AH416" t="s">
        <v>59</v>
      </c>
      <c r="AI416" t="s">
        <v>59</v>
      </c>
      <c r="AJ416" t="s">
        <v>59</v>
      </c>
      <c r="AK416" t="s">
        <v>59</v>
      </c>
      <c r="AL416" t="s">
        <v>59</v>
      </c>
      <c r="AM416" t="s">
        <v>59</v>
      </c>
      <c r="AN416">
        <v>1</v>
      </c>
      <c r="AO416">
        <v>0</v>
      </c>
      <c r="AP416">
        <v>2</v>
      </c>
      <c r="AQ416" t="s">
        <v>59</v>
      </c>
      <c r="AR416" t="s">
        <v>362</v>
      </c>
      <c r="AS416" t="s">
        <v>498</v>
      </c>
    </row>
    <row r="417" spans="1:45" hidden="1" x14ac:dyDescent="0.25">
      <c r="A417">
        <v>416</v>
      </c>
      <c r="B417" t="s">
        <v>875</v>
      </c>
      <c r="C417" t="s">
        <v>360</v>
      </c>
      <c r="D417" t="s">
        <v>61</v>
      </c>
      <c r="E417" s="1">
        <v>0.375</v>
      </c>
      <c r="F417" t="s">
        <v>901</v>
      </c>
      <c r="I417" t="s">
        <v>672</v>
      </c>
      <c r="J417" t="s">
        <v>264</v>
      </c>
      <c r="K417" t="s">
        <v>50</v>
      </c>
      <c r="L417" t="s">
        <v>362</v>
      </c>
      <c r="M417" t="s">
        <v>56</v>
      </c>
      <c r="N417" t="s">
        <v>104</v>
      </c>
      <c r="T417" t="s">
        <v>360</v>
      </c>
      <c r="U417" t="s">
        <v>56</v>
      </c>
      <c r="V417" t="s">
        <v>57</v>
      </c>
      <c r="W417" t="s">
        <v>362</v>
      </c>
      <c r="X417" s="1">
        <v>0.38194444444444442</v>
      </c>
      <c r="Y417" s="1">
        <v>6.9444444444444441E-3</v>
      </c>
      <c r="Z417">
        <v>5</v>
      </c>
      <c r="AA417">
        <v>28</v>
      </c>
      <c r="AB417">
        <v>0</v>
      </c>
      <c r="AC417">
        <v>10</v>
      </c>
      <c r="AD417">
        <v>0</v>
      </c>
      <c r="AF417" t="s">
        <v>59</v>
      </c>
      <c r="AG417" t="s">
        <v>59</v>
      </c>
      <c r="AH417" t="s">
        <v>59</v>
      </c>
      <c r="AI417" t="s">
        <v>59</v>
      </c>
      <c r="AJ417" t="s">
        <v>59</v>
      </c>
      <c r="AK417" t="s">
        <v>59</v>
      </c>
      <c r="AL417" t="s">
        <v>59</v>
      </c>
      <c r="AM417" t="s">
        <v>59</v>
      </c>
      <c r="AN417">
        <v>1</v>
      </c>
      <c r="AO417">
        <v>0</v>
      </c>
      <c r="AP417">
        <v>1</v>
      </c>
      <c r="AQ417" t="s">
        <v>59</v>
      </c>
      <c r="AR417" t="s">
        <v>362</v>
      </c>
      <c r="AS417" t="s">
        <v>498</v>
      </c>
    </row>
    <row r="418" spans="1:45" hidden="1" x14ac:dyDescent="0.25">
      <c r="A418">
        <v>417</v>
      </c>
      <c r="B418" t="s">
        <v>875</v>
      </c>
      <c r="C418" t="s">
        <v>360</v>
      </c>
      <c r="D418" t="s">
        <v>61</v>
      </c>
      <c r="E418" s="1">
        <v>0.375</v>
      </c>
      <c r="F418" t="s">
        <v>901</v>
      </c>
      <c r="I418" t="s">
        <v>672</v>
      </c>
      <c r="J418" t="s">
        <v>264</v>
      </c>
      <c r="K418" t="s">
        <v>50</v>
      </c>
      <c r="L418" t="s">
        <v>362</v>
      </c>
      <c r="M418" t="s">
        <v>56</v>
      </c>
      <c r="N418" t="s">
        <v>104</v>
      </c>
      <c r="T418" t="s">
        <v>360</v>
      </c>
      <c r="U418" t="s">
        <v>56</v>
      </c>
      <c r="V418" t="s">
        <v>57</v>
      </c>
      <c r="W418" t="s">
        <v>362</v>
      </c>
      <c r="X418" s="1">
        <v>0.38194444444444442</v>
      </c>
      <c r="Y418" s="1">
        <v>6.9444444444444441E-3</v>
      </c>
      <c r="Z418">
        <v>5</v>
      </c>
      <c r="AA418">
        <v>28</v>
      </c>
      <c r="AB418">
        <v>0</v>
      </c>
      <c r="AC418">
        <v>10</v>
      </c>
      <c r="AD418">
        <v>0</v>
      </c>
      <c r="AF418" t="s">
        <v>59</v>
      </c>
      <c r="AG418" t="s">
        <v>59</v>
      </c>
      <c r="AH418" t="s">
        <v>59</v>
      </c>
      <c r="AI418" t="s">
        <v>59</v>
      </c>
      <c r="AJ418" t="s">
        <v>59</v>
      </c>
      <c r="AK418" t="s">
        <v>59</v>
      </c>
      <c r="AL418" t="s">
        <v>59</v>
      </c>
      <c r="AM418" t="s">
        <v>59</v>
      </c>
      <c r="AN418">
        <v>1</v>
      </c>
      <c r="AO418">
        <v>0</v>
      </c>
      <c r="AP418">
        <v>1</v>
      </c>
      <c r="AQ418" t="s">
        <v>59</v>
      </c>
      <c r="AR418" t="s">
        <v>362</v>
      </c>
      <c r="AS418" t="s">
        <v>498</v>
      </c>
    </row>
    <row r="419" spans="1:45" hidden="1" x14ac:dyDescent="0.25">
      <c r="A419">
        <v>418</v>
      </c>
      <c r="B419" t="s">
        <v>875</v>
      </c>
      <c r="C419" t="s">
        <v>360</v>
      </c>
      <c r="D419" t="s">
        <v>61</v>
      </c>
      <c r="E419" s="1">
        <v>0.375</v>
      </c>
      <c r="F419" t="s">
        <v>901</v>
      </c>
      <c r="I419" t="s">
        <v>672</v>
      </c>
      <c r="J419" t="s">
        <v>264</v>
      </c>
      <c r="K419" t="s">
        <v>50</v>
      </c>
      <c r="L419" t="s">
        <v>362</v>
      </c>
      <c r="M419" t="s">
        <v>56</v>
      </c>
      <c r="N419" t="s">
        <v>104</v>
      </c>
      <c r="T419" t="s">
        <v>360</v>
      </c>
      <c r="U419" t="s">
        <v>56</v>
      </c>
      <c r="V419" t="s">
        <v>57</v>
      </c>
      <c r="W419" t="s">
        <v>362</v>
      </c>
      <c r="X419" s="1">
        <v>0.38194444444444442</v>
      </c>
      <c r="Y419" s="1">
        <v>6.9444444444444441E-3</v>
      </c>
      <c r="Z419">
        <v>5</v>
      </c>
      <c r="AA419">
        <v>28</v>
      </c>
      <c r="AB419">
        <v>0</v>
      </c>
      <c r="AC419">
        <v>10</v>
      </c>
      <c r="AD419">
        <v>0</v>
      </c>
      <c r="AF419" t="s">
        <v>59</v>
      </c>
      <c r="AG419" t="s">
        <v>59</v>
      </c>
      <c r="AH419" t="s">
        <v>59</v>
      </c>
      <c r="AI419" t="s">
        <v>59</v>
      </c>
      <c r="AJ419" t="s">
        <v>59</v>
      </c>
      <c r="AK419" t="s">
        <v>59</v>
      </c>
      <c r="AL419" t="s">
        <v>59</v>
      </c>
      <c r="AM419" t="s">
        <v>59</v>
      </c>
      <c r="AN419">
        <v>1</v>
      </c>
      <c r="AO419">
        <v>0</v>
      </c>
      <c r="AP419">
        <v>1</v>
      </c>
      <c r="AQ419" t="s">
        <v>59</v>
      </c>
      <c r="AR419" t="s">
        <v>362</v>
      </c>
      <c r="AS419" t="s">
        <v>498</v>
      </c>
    </row>
    <row r="420" spans="1:45" hidden="1" x14ac:dyDescent="0.25">
      <c r="A420">
        <v>419</v>
      </c>
      <c r="B420" t="s">
        <v>875</v>
      </c>
      <c r="C420" t="s">
        <v>360</v>
      </c>
      <c r="D420" t="s">
        <v>61</v>
      </c>
      <c r="E420" s="1">
        <v>0.375</v>
      </c>
      <c r="F420" t="s">
        <v>901</v>
      </c>
      <c r="I420" t="s">
        <v>672</v>
      </c>
      <c r="J420" t="s">
        <v>264</v>
      </c>
      <c r="K420" t="s">
        <v>50</v>
      </c>
      <c r="L420" t="s">
        <v>362</v>
      </c>
      <c r="M420" t="s">
        <v>56</v>
      </c>
      <c r="N420" t="s">
        <v>104</v>
      </c>
      <c r="T420" t="s">
        <v>360</v>
      </c>
      <c r="U420" t="s">
        <v>56</v>
      </c>
      <c r="V420" t="s">
        <v>57</v>
      </c>
      <c r="W420" t="s">
        <v>362</v>
      </c>
      <c r="X420" s="1">
        <v>0.38194444444444442</v>
      </c>
      <c r="Y420" s="1">
        <v>6.9444444444444441E-3</v>
      </c>
      <c r="Z420">
        <v>5</v>
      </c>
      <c r="AA420">
        <v>28</v>
      </c>
      <c r="AB420">
        <v>0</v>
      </c>
      <c r="AC420">
        <v>10</v>
      </c>
      <c r="AD420">
        <v>0</v>
      </c>
      <c r="AF420" t="s">
        <v>59</v>
      </c>
      <c r="AG420" t="s">
        <v>59</v>
      </c>
      <c r="AH420" t="s">
        <v>59</v>
      </c>
      <c r="AI420" t="s">
        <v>59</v>
      </c>
      <c r="AJ420" t="s">
        <v>59</v>
      </c>
      <c r="AK420" t="s">
        <v>59</v>
      </c>
      <c r="AL420" t="s">
        <v>59</v>
      </c>
      <c r="AM420" t="s">
        <v>59</v>
      </c>
      <c r="AN420">
        <v>1</v>
      </c>
      <c r="AO420">
        <v>0</v>
      </c>
      <c r="AP420">
        <v>1</v>
      </c>
      <c r="AQ420" t="s">
        <v>59</v>
      </c>
      <c r="AR420" t="s">
        <v>362</v>
      </c>
      <c r="AS420" t="s">
        <v>498</v>
      </c>
    </row>
    <row r="421" spans="1:45" hidden="1" x14ac:dyDescent="0.25">
      <c r="A421">
        <v>420</v>
      </c>
      <c r="B421" t="s">
        <v>875</v>
      </c>
      <c r="C421" t="s">
        <v>360</v>
      </c>
      <c r="D421" t="s">
        <v>61</v>
      </c>
      <c r="E421" s="1">
        <v>0.375</v>
      </c>
      <c r="F421" t="s">
        <v>901</v>
      </c>
      <c r="I421" t="s">
        <v>672</v>
      </c>
      <c r="J421" t="s">
        <v>264</v>
      </c>
      <c r="K421" t="s">
        <v>50</v>
      </c>
      <c r="L421" t="s">
        <v>362</v>
      </c>
      <c r="M421" t="s">
        <v>56</v>
      </c>
      <c r="N421" t="s">
        <v>104</v>
      </c>
      <c r="T421" t="s">
        <v>360</v>
      </c>
      <c r="U421" t="s">
        <v>56</v>
      </c>
      <c r="V421" t="s">
        <v>57</v>
      </c>
      <c r="W421" t="s">
        <v>362</v>
      </c>
      <c r="X421" s="1">
        <v>0.38194444444444442</v>
      </c>
      <c r="Y421" s="1">
        <v>6.9444444444444441E-3</v>
      </c>
      <c r="Z421">
        <v>5</v>
      </c>
      <c r="AA421">
        <v>28</v>
      </c>
      <c r="AB421">
        <v>0</v>
      </c>
      <c r="AC421">
        <v>10</v>
      </c>
      <c r="AD421">
        <v>0</v>
      </c>
      <c r="AF421" t="s">
        <v>59</v>
      </c>
      <c r="AG421" t="s">
        <v>59</v>
      </c>
      <c r="AH421" t="s">
        <v>59</v>
      </c>
      <c r="AI421" t="s">
        <v>59</v>
      </c>
      <c r="AJ421" t="s">
        <v>59</v>
      </c>
      <c r="AK421" t="s">
        <v>59</v>
      </c>
      <c r="AL421" t="s">
        <v>59</v>
      </c>
      <c r="AM421" t="s">
        <v>59</v>
      </c>
      <c r="AN421">
        <v>1</v>
      </c>
      <c r="AO421">
        <v>0</v>
      </c>
      <c r="AP421">
        <v>1</v>
      </c>
      <c r="AQ421" t="s">
        <v>59</v>
      </c>
      <c r="AR421" t="s">
        <v>362</v>
      </c>
      <c r="AS421" t="s">
        <v>498</v>
      </c>
    </row>
    <row r="422" spans="1:45" hidden="1" x14ac:dyDescent="0.25">
      <c r="A422">
        <v>421</v>
      </c>
      <c r="B422" t="s">
        <v>875</v>
      </c>
      <c r="C422" t="s">
        <v>360</v>
      </c>
      <c r="D422" t="s">
        <v>61</v>
      </c>
      <c r="E422" s="1">
        <v>0.375</v>
      </c>
      <c r="F422" t="s">
        <v>873</v>
      </c>
      <c r="H422">
        <v>4</v>
      </c>
      <c r="I422" t="s">
        <v>672</v>
      </c>
      <c r="J422" t="s">
        <v>264</v>
      </c>
      <c r="K422" t="s">
        <v>50</v>
      </c>
      <c r="L422" t="s">
        <v>362</v>
      </c>
      <c r="M422" t="s">
        <v>56</v>
      </c>
      <c r="N422" t="s">
        <v>104</v>
      </c>
      <c r="T422" t="s">
        <v>360</v>
      </c>
      <c r="U422" t="s">
        <v>56</v>
      </c>
      <c r="V422" t="s">
        <v>57</v>
      </c>
      <c r="W422" t="s">
        <v>362</v>
      </c>
      <c r="X422" s="1">
        <v>0.38194444444444442</v>
      </c>
      <c r="Y422" s="1">
        <v>6.9444444444444441E-3</v>
      </c>
      <c r="Z422">
        <v>5</v>
      </c>
      <c r="AA422">
        <v>28</v>
      </c>
      <c r="AB422">
        <v>0</v>
      </c>
      <c r="AC422">
        <v>10</v>
      </c>
      <c r="AD422">
        <v>0</v>
      </c>
      <c r="AF422" t="s">
        <v>59</v>
      </c>
      <c r="AG422" t="s">
        <v>59</v>
      </c>
      <c r="AH422" t="s">
        <v>59</v>
      </c>
      <c r="AI422" t="s">
        <v>59</v>
      </c>
      <c r="AJ422" t="s">
        <v>59</v>
      </c>
      <c r="AK422" t="s">
        <v>59</v>
      </c>
      <c r="AL422" t="s">
        <v>59</v>
      </c>
      <c r="AM422" t="s">
        <v>59</v>
      </c>
      <c r="AN422">
        <v>1</v>
      </c>
      <c r="AO422">
        <v>0</v>
      </c>
      <c r="AP422">
        <v>1</v>
      </c>
      <c r="AQ422" t="s">
        <v>59</v>
      </c>
      <c r="AR422" t="s">
        <v>362</v>
      </c>
      <c r="AS422" t="s">
        <v>498</v>
      </c>
    </row>
    <row r="423" spans="1:45" hidden="1" x14ac:dyDescent="0.25">
      <c r="A423">
        <v>422</v>
      </c>
      <c r="B423" t="s">
        <v>875</v>
      </c>
      <c r="C423" t="s">
        <v>360</v>
      </c>
      <c r="D423" t="s">
        <v>61</v>
      </c>
      <c r="E423" s="1">
        <v>0.375</v>
      </c>
      <c r="F423" t="s">
        <v>874</v>
      </c>
      <c r="I423" t="s">
        <v>672</v>
      </c>
      <c r="J423" t="s">
        <v>264</v>
      </c>
      <c r="K423" t="s">
        <v>50</v>
      </c>
      <c r="L423" t="s">
        <v>362</v>
      </c>
      <c r="M423" t="s">
        <v>56</v>
      </c>
      <c r="N423" t="s">
        <v>104</v>
      </c>
      <c r="T423" t="s">
        <v>360</v>
      </c>
      <c r="U423" t="s">
        <v>56</v>
      </c>
      <c r="V423" t="s">
        <v>57</v>
      </c>
      <c r="W423" t="s">
        <v>362</v>
      </c>
      <c r="X423" s="1">
        <v>0.38194444444444442</v>
      </c>
      <c r="Y423" s="1">
        <v>6.9444444444444441E-3</v>
      </c>
      <c r="Z423">
        <v>5</v>
      </c>
      <c r="AA423">
        <v>28</v>
      </c>
      <c r="AB423">
        <v>0</v>
      </c>
      <c r="AC423">
        <v>10</v>
      </c>
      <c r="AD423">
        <v>0</v>
      </c>
      <c r="AF423" t="s">
        <v>59</v>
      </c>
      <c r="AG423" t="s">
        <v>59</v>
      </c>
      <c r="AH423" t="s">
        <v>59</v>
      </c>
      <c r="AI423" t="s">
        <v>59</v>
      </c>
      <c r="AJ423" t="s">
        <v>59</v>
      </c>
      <c r="AK423" t="s">
        <v>59</v>
      </c>
      <c r="AL423" t="s">
        <v>59</v>
      </c>
      <c r="AM423" t="s">
        <v>59</v>
      </c>
      <c r="AN423">
        <v>1</v>
      </c>
      <c r="AO423">
        <v>0</v>
      </c>
      <c r="AP423">
        <v>1</v>
      </c>
      <c r="AQ423" t="s">
        <v>59</v>
      </c>
      <c r="AR423" t="s">
        <v>362</v>
      </c>
      <c r="AS423" t="s">
        <v>498</v>
      </c>
    </row>
    <row r="424" spans="1:45" hidden="1" x14ac:dyDescent="0.25">
      <c r="A424">
        <v>423</v>
      </c>
      <c r="B424" t="s">
        <v>875</v>
      </c>
      <c r="C424" t="s">
        <v>360</v>
      </c>
      <c r="D424" t="s">
        <v>61</v>
      </c>
      <c r="E424" s="1">
        <v>0.375</v>
      </c>
      <c r="F424" t="s">
        <v>874</v>
      </c>
      <c r="I424" t="s">
        <v>328</v>
      </c>
      <c r="J424" t="s">
        <v>264</v>
      </c>
      <c r="K424" t="s">
        <v>50</v>
      </c>
      <c r="L424" t="s">
        <v>362</v>
      </c>
      <c r="M424" t="s">
        <v>56</v>
      </c>
      <c r="N424" t="s">
        <v>104</v>
      </c>
      <c r="T424" t="s">
        <v>360</v>
      </c>
      <c r="U424" t="s">
        <v>56</v>
      </c>
      <c r="V424" t="s">
        <v>57</v>
      </c>
      <c r="W424" t="s">
        <v>362</v>
      </c>
      <c r="X424" s="1">
        <v>0.38194444444444442</v>
      </c>
      <c r="Y424" s="1">
        <v>6.9444444444444441E-3</v>
      </c>
      <c r="Z424">
        <v>5</v>
      </c>
      <c r="AA424">
        <v>28</v>
      </c>
      <c r="AB424">
        <v>0</v>
      </c>
      <c r="AC424">
        <v>10</v>
      </c>
      <c r="AD424">
        <v>0</v>
      </c>
      <c r="AF424" t="s">
        <v>59</v>
      </c>
      <c r="AG424" t="s">
        <v>59</v>
      </c>
      <c r="AH424" t="s">
        <v>59</v>
      </c>
      <c r="AI424" t="s">
        <v>59</v>
      </c>
      <c r="AJ424" t="s">
        <v>59</v>
      </c>
      <c r="AK424" t="s">
        <v>59</v>
      </c>
      <c r="AL424" t="s">
        <v>59</v>
      </c>
      <c r="AM424" t="s">
        <v>59</v>
      </c>
      <c r="AN424">
        <v>1</v>
      </c>
      <c r="AO424">
        <v>0</v>
      </c>
      <c r="AP424">
        <v>2</v>
      </c>
      <c r="AQ424" t="s">
        <v>59</v>
      </c>
      <c r="AR424" t="s">
        <v>362</v>
      </c>
      <c r="AS424" t="s">
        <v>498</v>
      </c>
    </row>
    <row r="425" spans="1:45" hidden="1" x14ac:dyDescent="0.25">
      <c r="A425">
        <v>424</v>
      </c>
      <c r="B425" t="s">
        <v>875</v>
      </c>
      <c r="C425" t="s">
        <v>360</v>
      </c>
      <c r="D425" t="s">
        <v>61</v>
      </c>
      <c r="E425" s="1">
        <v>0.375</v>
      </c>
      <c r="F425" t="s">
        <v>902</v>
      </c>
      <c r="I425" t="s">
        <v>672</v>
      </c>
      <c r="J425" t="s">
        <v>264</v>
      </c>
      <c r="K425" t="s">
        <v>50</v>
      </c>
      <c r="L425" t="s">
        <v>362</v>
      </c>
      <c r="M425" t="s">
        <v>56</v>
      </c>
      <c r="N425" t="s">
        <v>104</v>
      </c>
      <c r="T425" t="s">
        <v>360</v>
      </c>
      <c r="U425" t="s">
        <v>56</v>
      </c>
      <c r="V425" t="s">
        <v>57</v>
      </c>
      <c r="W425" t="s">
        <v>362</v>
      </c>
      <c r="X425" s="1">
        <v>0.38194444444444442</v>
      </c>
      <c r="Y425" s="1">
        <v>6.9444444444444441E-3</v>
      </c>
      <c r="Z425">
        <v>5</v>
      </c>
      <c r="AA425">
        <v>28</v>
      </c>
      <c r="AB425">
        <v>0</v>
      </c>
      <c r="AC425">
        <v>10</v>
      </c>
      <c r="AD425">
        <v>0</v>
      </c>
      <c r="AF425" t="s">
        <v>59</v>
      </c>
      <c r="AG425" t="s">
        <v>59</v>
      </c>
      <c r="AH425" t="s">
        <v>59</v>
      </c>
      <c r="AI425" t="s">
        <v>59</v>
      </c>
      <c r="AJ425" t="s">
        <v>59</v>
      </c>
      <c r="AK425" t="s">
        <v>59</v>
      </c>
      <c r="AL425" t="s">
        <v>59</v>
      </c>
      <c r="AM425" t="s">
        <v>59</v>
      </c>
      <c r="AN425">
        <v>1</v>
      </c>
      <c r="AO425">
        <v>0</v>
      </c>
      <c r="AP425">
        <v>1</v>
      </c>
      <c r="AQ425" t="s">
        <v>59</v>
      </c>
      <c r="AR425" t="s">
        <v>362</v>
      </c>
      <c r="AS425" t="s">
        <v>498</v>
      </c>
    </row>
    <row r="426" spans="1:45" hidden="1" x14ac:dyDescent="0.25">
      <c r="A426">
        <v>425</v>
      </c>
      <c r="B426" t="s">
        <v>875</v>
      </c>
      <c r="C426" t="s">
        <v>360</v>
      </c>
      <c r="D426" t="s">
        <v>61</v>
      </c>
      <c r="E426" s="1">
        <v>0.375</v>
      </c>
      <c r="F426" t="s">
        <v>903</v>
      </c>
      <c r="I426" t="s">
        <v>328</v>
      </c>
      <c r="J426" t="s">
        <v>264</v>
      </c>
      <c r="K426" t="s">
        <v>50</v>
      </c>
      <c r="L426" t="s">
        <v>362</v>
      </c>
      <c r="M426" t="s">
        <v>56</v>
      </c>
      <c r="N426" t="s">
        <v>104</v>
      </c>
      <c r="T426" t="s">
        <v>360</v>
      </c>
      <c r="U426" t="s">
        <v>56</v>
      </c>
      <c r="V426" t="s">
        <v>57</v>
      </c>
      <c r="W426" t="s">
        <v>362</v>
      </c>
      <c r="X426" s="1">
        <v>0.38194444444444442</v>
      </c>
      <c r="Y426" s="1">
        <v>6.9444444444444441E-3</v>
      </c>
      <c r="Z426">
        <v>5</v>
      </c>
      <c r="AA426">
        <v>28</v>
      </c>
      <c r="AB426">
        <v>0</v>
      </c>
      <c r="AC426">
        <v>10</v>
      </c>
      <c r="AD426">
        <v>0</v>
      </c>
      <c r="AF426" t="s">
        <v>59</v>
      </c>
      <c r="AG426" t="s">
        <v>59</v>
      </c>
      <c r="AH426" t="s">
        <v>59</v>
      </c>
      <c r="AI426" t="s">
        <v>59</v>
      </c>
      <c r="AJ426" t="s">
        <v>59</v>
      </c>
      <c r="AK426" t="s">
        <v>59</v>
      </c>
      <c r="AL426" t="s">
        <v>59</v>
      </c>
      <c r="AM426" t="s">
        <v>59</v>
      </c>
      <c r="AN426">
        <v>1</v>
      </c>
      <c r="AO426">
        <v>0</v>
      </c>
      <c r="AP426">
        <v>1</v>
      </c>
      <c r="AQ426" t="s">
        <v>59</v>
      </c>
      <c r="AR426" t="s">
        <v>362</v>
      </c>
      <c r="AS426" t="s">
        <v>498</v>
      </c>
    </row>
    <row r="427" spans="1:45" hidden="1" x14ac:dyDescent="0.25">
      <c r="A427">
        <v>426</v>
      </c>
      <c r="B427" t="s">
        <v>875</v>
      </c>
      <c r="C427" t="s">
        <v>360</v>
      </c>
      <c r="D427" t="s">
        <v>61</v>
      </c>
      <c r="E427" s="1">
        <v>0.375</v>
      </c>
      <c r="F427" t="s">
        <v>904</v>
      </c>
      <c r="I427" t="s">
        <v>328</v>
      </c>
      <c r="J427" t="s">
        <v>264</v>
      </c>
      <c r="K427" t="s">
        <v>50</v>
      </c>
      <c r="L427" t="s">
        <v>362</v>
      </c>
      <c r="M427" t="s">
        <v>56</v>
      </c>
      <c r="N427" t="s">
        <v>104</v>
      </c>
      <c r="T427" t="s">
        <v>360</v>
      </c>
      <c r="U427" t="s">
        <v>56</v>
      </c>
      <c r="V427" t="s">
        <v>57</v>
      </c>
      <c r="W427" t="s">
        <v>362</v>
      </c>
      <c r="X427" s="1">
        <v>0.38194444444444442</v>
      </c>
      <c r="Y427" s="1">
        <v>6.9444444444444441E-3</v>
      </c>
      <c r="Z427">
        <v>5</v>
      </c>
      <c r="AA427">
        <v>28</v>
      </c>
      <c r="AB427">
        <v>0</v>
      </c>
      <c r="AC427">
        <v>10</v>
      </c>
      <c r="AD427">
        <v>0</v>
      </c>
      <c r="AF427" t="s">
        <v>59</v>
      </c>
      <c r="AG427" t="s">
        <v>59</v>
      </c>
      <c r="AH427" t="s">
        <v>59</v>
      </c>
      <c r="AI427" t="s">
        <v>59</v>
      </c>
      <c r="AJ427" t="s">
        <v>59</v>
      </c>
      <c r="AK427" t="s">
        <v>59</v>
      </c>
      <c r="AL427" t="s">
        <v>59</v>
      </c>
      <c r="AM427" t="s">
        <v>59</v>
      </c>
      <c r="AN427">
        <v>1</v>
      </c>
      <c r="AO427">
        <v>0</v>
      </c>
      <c r="AP427">
        <v>2</v>
      </c>
      <c r="AQ427" t="s">
        <v>59</v>
      </c>
      <c r="AR427" t="s">
        <v>362</v>
      </c>
      <c r="AS427" t="s">
        <v>498</v>
      </c>
    </row>
    <row r="428" spans="1:45" hidden="1" x14ac:dyDescent="0.25">
      <c r="A428">
        <v>427</v>
      </c>
      <c r="B428" t="s">
        <v>875</v>
      </c>
      <c r="C428" t="s">
        <v>360</v>
      </c>
      <c r="D428" t="s">
        <v>61</v>
      </c>
      <c r="E428" s="1">
        <v>0.375</v>
      </c>
      <c r="F428" t="s">
        <v>905</v>
      </c>
      <c r="I428" t="s">
        <v>351</v>
      </c>
      <c r="J428" t="s">
        <v>351</v>
      </c>
      <c r="K428" t="s">
        <v>73</v>
      </c>
      <c r="L428" t="s">
        <v>362</v>
      </c>
      <c r="M428" t="s">
        <v>56</v>
      </c>
      <c r="N428" t="s">
        <v>104</v>
      </c>
      <c r="T428" t="s">
        <v>360</v>
      </c>
      <c r="U428" t="s">
        <v>56</v>
      </c>
      <c r="V428" t="s">
        <v>57</v>
      </c>
      <c r="W428" t="s">
        <v>362</v>
      </c>
      <c r="X428" s="1">
        <v>0.38194444444444442</v>
      </c>
      <c r="Y428" s="1">
        <v>6.9444444444444441E-3</v>
      </c>
      <c r="Z428">
        <v>1</v>
      </c>
      <c r="AA428">
        <v>5</v>
      </c>
      <c r="AB428">
        <v>0</v>
      </c>
      <c r="AC428">
        <v>10</v>
      </c>
      <c r="AD428">
        <v>0</v>
      </c>
      <c r="AF428" t="s">
        <v>59</v>
      </c>
      <c r="AG428" t="s">
        <v>59</v>
      </c>
      <c r="AH428" t="s">
        <v>59</v>
      </c>
      <c r="AI428" t="s">
        <v>59</v>
      </c>
      <c r="AJ428" t="s">
        <v>59</v>
      </c>
      <c r="AK428" t="s">
        <v>59</v>
      </c>
      <c r="AL428" t="s">
        <v>59</v>
      </c>
      <c r="AM428" t="s">
        <v>59</v>
      </c>
      <c r="AN428">
        <v>1</v>
      </c>
      <c r="AO428">
        <v>0</v>
      </c>
      <c r="AP428">
        <v>1</v>
      </c>
      <c r="AQ428" t="s">
        <v>59</v>
      </c>
      <c r="AR428" t="s">
        <v>362</v>
      </c>
      <c r="AS428" t="s">
        <v>906</v>
      </c>
    </row>
    <row r="429" spans="1:45" x14ac:dyDescent="0.25">
      <c r="A429">
        <v>428</v>
      </c>
      <c r="B429" t="s">
        <v>907</v>
      </c>
      <c r="C429" t="s">
        <v>45</v>
      </c>
      <c r="D429" t="s">
        <v>61</v>
      </c>
      <c r="E429" s="1">
        <v>0.81597222222222221</v>
      </c>
      <c r="F429" t="s">
        <v>908</v>
      </c>
      <c r="G429">
        <v>2</v>
      </c>
      <c r="H429">
        <v>2</v>
      </c>
      <c r="I429" t="s">
        <v>501</v>
      </c>
      <c r="J429" t="s">
        <v>125</v>
      </c>
      <c r="K429" t="s">
        <v>73</v>
      </c>
      <c r="L429" t="s">
        <v>909</v>
      </c>
      <c r="M429" t="s">
        <v>112</v>
      </c>
      <c r="N429" t="s">
        <v>113</v>
      </c>
      <c r="T429" t="s">
        <v>45</v>
      </c>
      <c r="U429" t="s">
        <v>66</v>
      </c>
      <c r="V429" t="s">
        <v>67</v>
      </c>
      <c r="W429" t="s">
        <v>910</v>
      </c>
      <c r="X429" s="1">
        <v>0.81944444444444453</v>
      </c>
      <c r="Y429" s="1">
        <v>3.472222222222222E-3</v>
      </c>
      <c r="Z429">
        <v>0</v>
      </c>
      <c r="AA429">
        <v>0</v>
      </c>
      <c r="AB429">
        <v>0</v>
      </c>
      <c r="AC429">
        <v>0</v>
      </c>
      <c r="AD429">
        <v>5</v>
      </c>
      <c r="AF429" t="s">
        <v>59</v>
      </c>
      <c r="AG429" t="s">
        <v>59</v>
      </c>
      <c r="AH429" t="s">
        <v>59</v>
      </c>
      <c r="AI429" t="s">
        <v>59</v>
      </c>
      <c r="AJ429" t="s">
        <v>59</v>
      </c>
      <c r="AK429" t="s">
        <v>59</v>
      </c>
      <c r="AL429" t="s">
        <v>59</v>
      </c>
      <c r="AM429">
        <v>1</v>
      </c>
      <c r="AN429" t="s">
        <v>59</v>
      </c>
      <c r="AO429">
        <v>0</v>
      </c>
      <c r="AP429">
        <v>0</v>
      </c>
      <c r="AQ429" s="2">
        <v>15000000</v>
      </c>
      <c r="AR429" t="s">
        <v>911</v>
      </c>
      <c r="AS429" t="s">
        <v>912</v>
      </c>
    </row>
    <row r="430" spans="1:45" x14ac:dyDescent="0.25">
      <c r="A430">
        <v>429</v>
      </c>
      <c r="B430" t="s">
        <v>907</v>
      </c>
      <c r="C430" t="s">
        <v>45</v>
      </c>
      <c r="D430" t="s">
        <v>61</v>
      </c>
      <c r="E430" s="1">
        <v>0.57291666666666663</v>
      </c>
      <c r="F430" t="s">
        <v>913</v>
      </c>
      <c r="I430" t="s">
        <v>232</v>
      </c>
      <c r="J430" t="s">
        <v>84</v>
      </c>
      <c r="K430" t="s">
        <v>73</v>
      </c>
      <c r="L430" t="s">
        <v>914</v>
      </c>
      <c r="M430" t="s">
        <v>112</v>
      </c>
      <c r="N430" t="s">
        <v>113</v>
      </c>
      <c r="T430" t="s">
        <v>45</v>
      </c>
      <c r="U430" t="s">
        <v>66</v>
      </c>
      <c r="V430" t="s">
        <v>67</v>
      </c>
      <c r="W430" t="s">
        <v>910</v>
      </c>
      <c r="X430" s="1">
        <v>0.57638888888888895</v>
      </c>
      <c r="Y430" s="1">
        <v>3.472222222222222E-3</v>
      </c>
      <c r="Z430">
        <v>1</v>
      </c>
      <c r="AA430">
        <v>4</v>
      </c>
      <c r="AB430">
        <v>0</v>
      </c>
      <c r="AC430">
        <v>1</v>
      </c>
      <c r="AD430">
        <v>9</v>
      </c>
      <c r="AF430" t="s">
        <v>59</v>
      </c>
      <c r="AG430" t="s">
        <v>59</v>
      </c>
      <c r="AH430" t="s">
        <v>59</v>
      </c>
      <c r="AI430" t="s">
        <v>59</v>
      </c>
      <c r="AJ430" t="s">
        <v>59</v>
      </c>
      <c r="AK430" t="s">
        <v>59</v>
      </c>
      <c r="AL430" t="s">
        <v>59</v>
      </c>
      <c r="AM430">
        <v>1</v>
      </c>
      <c r="AN430" t="s">
        <v>59</v>
      </c>
      <c r="AO430">
        <v>0</v>
      </c>
      <c r="AP430">
        <v>0</v>
      </c>
      <c r="AQ430" s="2">
        <v>120000000</v>
      </c>
      <c r="AR430" t="s">
        <v>911</v>
      </c>
      <c r="AS430" t="s">
        <v>915</v>
      </c>
    </row>
    <row r="431" spans="1:45" hidden="1" x14ac:dyDescent="0.25">
      <c r="A431">
        <v>430</v>
      </c>
      <c r="B431" t="s">
        <v>907</v>
      </c>
      <c r="C431" t="s">
        <v>360</v>
      </c>
      <c r="D431" t="s">
        <v>61</v>
      </c>
      <c r="E431" s="1">
        <v>0.35416666666666669</v>
      </c>
      <c r="F431" t="s">
        <v>361</v>
      </c>
      <c r="H431" t="s">
        <v>916</v>
      </c>
      <c r="I431" t="s">
        <v>361</v>
      </c>
      <c r="J431" t="s">
        <v>148</v>
      </c>
      <c r="K431" t="s">
        <v>133</v>
      </c>
      <c r="L431" t="s">
        <v>680</v>
      </c>
      <c r="M431" t="s">
        <v>56</v>
      </c>
      <c r="N431" t="s">
        <v>104</v>
      </c>
      <c r="T431" t="s">
        <v>360</v>
      </c>
      <c r="U431" t="s">
        <v>56</v>
      </c>
      <c r="V431" t="s">
        <v>57</v>
      </c>
      <c r="W431" t="s">
        <v>680</v>
      </c>
      <c r="X431" s="1">
        <v>0.35416666666666669</v>
      </c>
      <c r="Y431" s="1">
        <v>0</v>
      </c>
      <c r="Z431">
        <v>6</v>
      </c>
      <c r="AA431">
        <v>25</v>
      </c>
      <c r="AB431">
        <v>0</v>
      </c>
      <c r="AC431">
        <v>8</v>
      </c>
      <c r="AD431">
        <v>30</v>
      </c>
      <c r="AF431" t="s">
        <v>59</v>
      </c>
      <c r="AG431" t="s">
        <v>59</v>
      </c>
      <c r="AH431" t="s">
        <v>59</v>
      </c>
      <c r="AI431" t="s">
        <v>59</v>
      </c>
      <c r="AJ431" t="s">
        <v>59</v>
      </c>
      <c r="AK431" t="s">
        <v>59</v>
      </c>
      <c r="AL431" t="s">
        <v>59</v>
      </c>
      <c r="AM431" t="s">
        <v>59</v>
      </c>
      <c r="AN431">
        <v>1</v>
      </c>
      <c r="AO431">
        <v>0</v>
      </c>
      <c r="AP431">
        <v>0</v>
      </c>
      <c r="AQ431" t="s">
        <v>59</v>
      </c>
      <c r="AR431" t="s">
        <v>917</v>
      </c>
    </row>
    <row r="432" spans="1:45" hidden="1" x14ac:dyDescent="0.25">
      <c r="A432">
        <v>431</v>
      </c>
      <c r="B432" t="s">
        <v>907</v>
      </c>
      <c r="C432" t="s">
        <v>360</v>
      </c>
      <c r="D432" t="s">
        <v>61</v>
      </c>
      <c r="E432" s="1">
        <v>0.41666666666666669</v>
      </c>
      <c r="F432" t="s">
        <v>918</v>
      </c>
      <c r="I432" t="s">
        <v>515</v>
      </c>
      <c r="J432" t="s">
        <v>516</v>
      </c>
      <c r="K432" t="s">
        <v>50</v>
      </c>
      <c r="L432" t="s">
        <v>680</v>
      </c>
      <c r="M432" t="s">
        <v>56</v>
      </c>
      <c r="N432" t="s">
        <v>104</v>
      </c>
      <c r="T432" t="s">
        <v>360</v>
      </c>
      <c r="U432" t="s">
        <v>56</v>
      </c>
      <c r="V432" t="s">
        <v>57</v>
      </c>
      <c r="W432" t="s">
        <v>680</v>
      </c>
      <c r="X432" s="1">
        <v>0.4201388888888889</v>
      </c>
      <c r="Y432" s="1">
        <v>3.472222222222222E-3</v>
      </c>
      <c r="Z432">
        <v>3</v>
      </c>
      <c r="AA432">
        <v>18</v>
      </c>
      <c r="AB432">
        <v>0</v>
      </c>
      <c r="AC432">
        <v>5</v>
      </c>
      <c r="AD432">
        <v>0</v>
      </c>
      <c r="AF432" t="s">
        <v>59</v>
      </c>
      <c r="AG432" t="s">
        <v>59</v>
      </c>
      <c r="AH432" t="s">
        <v>59</v>
      </c>
      <c r="AI432" t="s">
        <v>59</v>
      </c>
      <c r="AJ432" t="s">
        <v>59</v>
      </c>
      <c r="AK432" t="s">
        <v>59</v>
      </c>
      <c r="AL432" t="s">
        <v>59</v>
      </c>
      <c r="AM432" t="s">
        <v>59</v>
      </c>
      <c r="AN432">
        <v>1</v>
      </c>
      <c r="AO432">
        <v>0</v>
      </c>
      <c r="AP432">
        <v>0</v>
      </c>
      <c r="AQ432" t="s">
        <v>59</v>
      </c>
      <c r="AR432" t="s">
        <v>917</v>
      </c>
    </row>
    <row r="433" spans="1:45" hidden="1" x14ac:dyDescent="0.25">
      <c r="A433">
        <v>432</v>
      </c>
      <c r="B433" t="s">
        <v>907</v>
      </c>
      <c r="C433" t="s">
        <v>360</v>
      </c>
      <c r="D433" t="s">
        <v>61</v>
      </c>
      <c r="E433" s="1">
        <v>0.375</v>
      </c>
      <c r="F433" t="s">
        <v>919</v>
      </c>
      <c r="G433">
        <v>5</v>
      </c>
      <c r="H433">
        <v>4</v>
      </c>
      <c r="I433" t="s">
        <v>672</v>
      </c>
      <c r="J433" t="s">
        <v>264</v>
      </c>
      <c r="K433" t="s">
        <v>50</v>
      </c>
      <c r="L433" t="s">
        <v>362</v>
      </c>
      <c r="M433" t="s">
        <v>56</v>
      </c>
      <c r="N433" t="s">
        <v>104</v>
      </c>
      <c r="T433" t="s">
        <v>360</v>
      </c>
      <c r="U433" t="s">
        <v>56</v>
      </c>
      <c r="V433" t="s">
        <v>57</v>
      </c>
      <c r="W433" t="s">
        <v>362</v>
      </c>
      <c r="X433" s="1">
        <v>0.38194444444444442</v>
      </c>
      <c r="Y433" s="1">
        <v>6.9444444444444441E-3</v>
      </c>
      <c r="Z433">
        <v>3</v>
      </c>
      <c r="AA433">
        <v>18</v>
      </c>
      <c r="AB433">
        <v>0</v>
      </c>
      <c r="AC433">
        <v>6</v>
      </c>
      <c r="AD433">
        <v>0</v>
      </c>
      <c r="AF433" t="s">
        <v>59</v>
      </c>
      <c r="AG433" t="s">
        <v>59</v>
      </c>
      <c r="AH433" t="s">
        <v>59</v>
      </c>
      <c r="AI433" t="s">
        <v>59</v>
      </c>
      <c r="AJ433" t="s">
        <v>59</v>
      </c>
      <c r="AK433" t="s">
        <v>59</v>
      </c>
      <c r="AL433" t="s">
        <v>59</v>
      </c>
      <c r="AM433" t="s">
        <v>59</v>
      </c>
      <c r="AN433">
        <v>1</v>
      </c>
      <c r="AO433">
        <v>0</v>
      </c>
      <c r="AP433">
        <v>2</v>
      </c>
      <c r="AQ433" t="s">
        <v>59</v>
      </c>
      <c r="AR433" t="s">
        <v>362</v>
      </c>
      <c r="AS433" t="s">
        <v>498</v>
      </c>
    </row>
    <row r="434" spans="1:45" hidden="1" x14ac:dyDescent="0.25">
      <c r="A434">
        <v>433</v>
      </c>
      <c r="B434" t="s">
        <v>907</v>
      </c>
      <c r="C434" t="s">
        <v>360</v>
      </c>
      <c r="D434" t="s">
        <v>61</v>
      </c>
      <c r="E434" s="1">
        <v>0.375</v>
      </c>
      <c r="F434" t="s">
        <v>920</v>
      </c>
      <c r="H434">
        <v>4</v>
      </c>
      <c r="I434" t="s">
        <v>921</v>
      </c>
      <c r="J434" t="s">
        <v>174</v>
      </c>
      <c r="K434" t="s">
        <v>50</v>
      </c>
      <c r="L434" t="s">
        <v>680</v>
      </c>
      <c r="M434" t="s">
        <v>550</v>
      </c>
      <c r="N434" t="s">
        <v>104</v>
      </c>
      <c r="T434" t="s">
        <v>360</v>
      </c>
      <c r="U434" t="s">
        <v>56</v>
      </c>
      <c r="V434" t="s">
        <v>57</v>
      </c>
      <c r="W434" t="s">
        <v>680</v>
      </c>
      <c r="X434" s="1">
        <v>0.54861111111111105</v>
      </c>
      <c r="Y434" s="1">
        <v>0.17361111111111113</v>
      </c>
      <c r="Z434">
        <v>2</v>
      </c>
      <c r="AA434">
        <v>12</v>
      </c>
      <c r="AB434">
        <v>0</v>
      </c>
      <c r="AC434">
        <v>7</v>
      </c>
      <c r="AD434">
        <v>30</v>
      </c>
      <c r="AF434" t="s">
        <v>59</v>
      </c>
      <c r="AG434" t="s">
        <v>59</v>
      </c>
      <c r="AH434" t="s">
        <v>59</v>
      </c>
      <c r="AI434" t="s">
        <v>59</v>
      </c>
      <c r="AJ434" t="s">
        <v>59</v>
      </c>
      <c r="AK434" t="s">
        <v>59</v>
      </c>
      <c r="AL434" t="s">
        <v>59</v>
      </c>
      <c r="AM434" t="s">
        <v>59</v>
      </c>
      <c r="AN434">
        <v>1</v>
      </c>
      <c r="AO434">
        <v>0</v>
      </c>
      <c r="AP434">
        <v>0</v>
      </c>
      <c r="AQ434" t="s">
        <v>59</v>
      </c>
      <c r="AR434" t="s">
        <v>917</v>
      </c>
    </row>
    <row r="435" spans="1:45" hidden="1" x14ac:dyDescent="0.25">
      <c r="A435">
        <v>434</v>
      </c>
      <c r="B435" t="s">
        <v>907</v>
      </c>
      <c r="C435" t="s">
        <v>360</v>
      </c>
      <c r="D435" t="s">
        <v>61</v>
      </c>
      <c r="E435" s="1">
        <v>0.33333333333333331</v>
      </c>
      <c r="F435" t="s">
        <v>922</v>
      </c>
      <c r="I435" t="s">
        <v>515</v>
      </c>
      <c r="J435" t="s">
        <v>516</v>
      </c>
      <c r="K435" t="s">
        <v>50</v>
      </c>
      <c r="L435" t="s">
        <v>680</v>
      </c>
      <c r="M435" t="s">
        <v>56</v>
      </c>
      <c r="N435" t="s">
        <v>104</v>
      </c>
      <c r="T435" t="s">
        <v>360</v>
      </c>
      <c r="U435" t="s">
        <v>56</v>
      </c>
      <c r="V435" t="s">
        <v>57</v>
      </c>
      <c r="W435" t="s">
        <v>680</v>
      </c>
      <c r="X435" s="1">
        <v>0.33680555555555558</v>
      </c>
      <c r="Y435" s="1">
        <v>3.472222222222222E-3</v>
      </c>
      <c r="Z435">
        <v>3</v>
      </c>
      <c r="AA435">
        <v>18</v>
      </c>
      <c r="AB435">
        <v>0</v>
      </c>
      <c r="AC435">
        <v>1</v>
      </c>
      <c r="AD435">
        <v>30</v>
      </c>
      <c r="AF435" t="s">
        <v>59</v>
      </c>
      <c r="AG435" t="s">
        <v>59</v>
      </c>
      <c r="AH435" t="s">
        <v>59</v>
      </c>
      <c r="AI435" t="s">
        <v>59</v>
      </c>
      <c r="AJ435" t="s">
        <v>59</v>
      </c>
      <c r="AK435" t="s">
        <v>59</v>
      </c>
      <c r="AL435" t="s">
        <v>59</v>
      </c>
      <c r="AM435" t="s">
        <v>59</v>
      </c>
      <c r="AN435">
        <v>1</v>
      </c>
      <c r="AO435">
        <v>0</v>
      </c>
      <c r="AP435">
        <v>0</v>
      </c>
      <c r="AQ435" t="s">
        <v>59</v>
      </c>
      <c r="AR435" t="s">
        <v>917</v>
      </c>
    </row>
    <row r="436" spans="1:45" hidden="1" x14ac:dyDescent="0.25">
      <c r="A436">
        <v>435</v>
      </c>
      <c r="B436" t="s">
        <v>907</v>
      </c>
      <c r="C436" t="s">
        <v>360</v>
      </c>
      <c r="D436" t="s">
        <v>61</v>
      </c>
      <c r="E436" s="1">
        <v>0.375</v>
      </c>
      <c r="F436" t="s">
        <v>923</v>
      </c>
      <c r="I436" t="s">
        <v>672</v>
      </c>
      <c r="J436" t="s">
        <v>264</v>
      </c>
      <c r="K436" t="s">
        <v>50</v>
      </c>
      <c r="L436" t="s">
        <v>362</v>
      </c>
      <c r="M436" t="s">
        <v>56</v>
      </c>
      <c r="N436" t="s">
        <v>104</v>
      </c>
      <c r="T436" t="s">
        <v>360</v>
      </c>
      <c r="U436" t="s">
        <v>56</v>
      </c>
      <c r="V436" t="s">
        <v>57</v>
      </c>
      <c r="W436" t="s">
        <v>362</v>
      </c>
      <c r="X436" s="1">
        <v>0.38194444444444442</v>
      </c>
      <c r="Y436" s="1">
        <v>6.9444444444444441E-3</v>
      </c>
      <c r="Z436">
        <v>3</v>
      </c>
      <c r="AA436">
        <v>18</v>
      </c>
      <c r="AB436">
        <v>0</v>
      </c>
      <c r="AC436">
        <v>5</v>
      </c>
      <c r="AD436">
        <v>0</v>
      </c>
      <c r="AF436" t="s">
        <v>59</v>
      </c>
      <c r="AG436" t="s">
        <v>59</v>
      </c>
      <c r="AH436" t="s">
        <v>59</v>
      </c>
      <c r="AI436" t="s">
        <v>59</v>
      </c>
      <c r="AJ436" t="s">
        <v>59</v>
      </c>
      <c r="AK436" t="s">
        <v>59</v>
      </c>
      <c r="AL436" t="s">
        <v>59</v>
      </c>
      <c r="AM436" t="s">
        <v>59</v>
      </c>
      <c r="AN436">
        <v>1</v>
      </c>
      <c r="AO436">
        <v>0</v>
      </c>
      <c r="AP436">
        <v>3</v>
      </c>
      <c r="AQ436" t="s">
        <v>59</v>
      </c>
      <c r="AR436" t="s">
        <v>362</v>
      </c>
      <c r="AS436" t="s">
        <v>498</v>
      </c>
    </row>
    <row r="437" spans="1:45" x14ac:dyDescent="0.25">
      <c r="A437">
        <v>436</v>
      </c>
      <c r="B437" t="s">
        <v>924</v>
      </c>
      <c r="C437" t="s">
        <v>45</v>
      </c>
      <c r="D437" t="s">
        <v>46</v>
      </c>
      <c r="E437" s="1">
        <v>0.8125</v>
      </c>
      <c r="F437" t="s">
        <v>925</v>
      </c>
      <c r="G437">
        <v>8</v>
      </c>
      <c r="H437">
        <v>16</v>
      </c>
      <c r="I437" t="s">
        <v>173</v>
      </c>
      <c r="J437" t="s">
        <v>174</v>
      </c>
      <c r="K437" t="s">
        <v>50</v>
      </c>
      <c r="L437" t="s">
        <v>926</v>
      </c>
      <c r="M437" t="s">
        <v>112</v>
      </c>
      <c r="N437" t="s">
        <v>113</v>
      </c>
      <c r="T437" t="s">
        <v>45</v>
      </c>
      <c r="U437" t="s">
        <v>66</v>
      </c>
      <c r="V437" t="s">
        <v>67</v>
      </c>
      <c r="W437" t="s">
        <v>121</v>
      </c>
      <c r="X437" s="1">
        <v>0.81597222222222221</v>
      </c>
      <c r="Y437" s="1">
        <v>3.472222222222222E-3</v>
      </c>
      <c r="Z437">
        <v>1</v>
      </c>
      <c r="AA437">
        <v>5</v>
      </c>
      <c r="AB437">
        <v>0</v>
      </c>
      <c r="AC437">
        <v>0</v>
      </c>
      <c r="AD437">
        <v>30</v>
      </c>
      <c r="AF437" t="s">
        <v>59</v>
      </c>
      <c r="AG437" t="s">
        <v>59</v>
      </c>
      <c r="AH437" t="s">
        <v>59</v>
      </c>
      <c r="AI437" t="s">
        <v>59</v>
      </c>
      <c r="AJ437" t="s">
        <v>59</v>
      </c>
      <c r="AK437" t="s">
        <v>59</v>
      </c>
      <c r="AL437" t="s">
        <v>59</v>
      </c>
      <c r="AM437">
        <v>1</v>
      </c>
      <c r="AN437" t="s">
        <v>59</v>
      </c>
      <c r="AO437">
        <v>0</v>
      </c>
      <c r="AP437">
        <v>0</v>
      </c>
      <c r="AQ437" s="2">
        <v>75000000</v>
      </c>
      <c r="AR437" t="s">
        <v>927</v>
      </c>
      <c r="AS437" t="s">
        <v>928</v>
      </c>
    </row>
    <row r="438" spans="1:45" x14ac:dyDescent="0.25">
      <c r="A438">
        <v>437</v>
      </c>
      <c r="B438" t="s">
        <v>924</v>
      </c>
      <c r="C438" t="s">
        <v>45</v>
      </c>
      <c r="D438" t="s">
        <v>61</v>
      </c>
      <c r="E438" s="1">
        <v>0.15972222222222224</v>
      </c>
      <c r="F438" t="s">
        <v>929</v>
      </c>
      <c r="G438">
        <v>7</v>
      </c>
      <c r="H438">
        <v>7</v>
      </c>
      <c r="I438" t="s">
        <v>930</v>
      </c>
      <c r="J438" t="s">
        <v>78</v>
      </c>
      <c r="K438" t="s">
        <v>79</v>
      </c>
      <c r="L438" t="s">
        <v>51</v>
      </c>
      <c r="M438" t="s">
        <v>52</v>
      </c>
      <c r="N438" t="s">
        <v>53</v>
      </c>
      <c r="R438" t="s">
        <v>54</v>
      </c>
      <c r="S438" t="s">
        <v>55</v>
      </c>
      <c r="T438" t="s">
        <v>45</v>
      </c>
      <c r="U438" t="s">
        <v>66</v>
      </c>
      <c r="V438" t="s">
        <v>67</v>
      </c>
      <c r="W438" t="s">
        <v>121</v>
      </c>
      <c r="X438" s="1">
        <v>0.16319444444444445</v>
      </c>
      <c r="Y438" s="1">
        <v>3.472222222222222E-3</v>
      </c>
      <c r="Z438">
        <v>7</v>
      </c>
      <c r="AA438">
        <v>30</v>
      </c>
      <c r="AB438">
        <v>0</v>
      </c>
      <c r="AC438">
        <v>0</v>
      </c>
      <c r="AD438">
        <v>20</v>
      </c>
      <c r="AE438">
        <v>120</v>
      </c>
      <c r="AF438" t="s">
        <v>59</v>
      </c>
      <c r="AG438" t="s">
        <v>59</v>
      </c>
      <c r="AH438" t="s">
        <v>59</v>
      </c>
      <c r="AI438" t="s">
        <v>59</v>
      </c>
      <c r="AJ438">
        <v>1</v>
      </c>
      <c r="AK438" t="s">
        <v>59</v>
      </c>
      <c r="AL438" t="s">
        <v>59</v>
      </c>
      <c r="AM438" t="s">
        <v>59</v>
      </c>
      <c r="AN438" t="s">
        <v>59</v>
      </c>
      <c r="AO438">
        <v>4</v>
      </c>
      <c r="AP438">
        <v>10</v>
      </c>
      <c r="AQ438" s="2">
        <v>20000000</v>
      </c>
      <c r="AR438" t="s">
        <v>931</v>
      </c>
      <c r="AS438" t="s">
        <v>932</v>
      </c>
    </row>
    <row r="439" spans="1:45" x14ac:dyDescent="0.25">
      <c r="A439">
        <v>438</v>
      </c>
      <c r="B439" t="s">
        <v>924</v>
      </c>
      <c r="C439" t="s">
        <v>45</v>
      </c>
      <c r="D439" t="s">
        <v>61</v>
      </c>
      <c r="E439" s="1">
        <v>0.71180555555555547</v>
      </c>
      <c r="F439" t="s">
        <v>933</v>
      </c>
      <c r="I439" t="s">
        <v>934</v>
      </c>
      <c r="J439" t="s">
        <v>102</v>
      </c>
      <c r="K439" t="s">
        <v>79</v>
      </c>
      <c r="L439" t="s">
        <v>935</v>
      </c>
      <c r="M439" t="s">
        <v>56</v>
      </c>
      <c r="N439" t="s">
        <v>104</v>
      </c>
      <c r="T439" t="s">
        <v>45</v>
      </c>
      <c r="U439" t="s">
        <v>56</v>
      </c>
      <c r="V439" t="s">
        <v>57</v>
      </c>
      <c r="W439" t="s">
        <v>936</v>
      </c>
      <c r="X439" s="1">
        <v>0.71875</v>
      </c>
      <c r="Y439" s="1">
        <v>6.9444444444444441E-3</v>
      </c>
      <c r="Z439">
        <v>6</v>
      </c>
      <c r="AA439">
        <v>30</v>
      </c>
      <c r="AB439">
        <v>0</v>
      </c>
      <c r="AC439">
        <v>0</v>
      </c>
      <c r="AD439">
        <v>40</v>
      </c>
      <c r="AE439">
        <v>24</v>
      </c>
      <c r="AF439" t="s">
        <v>59</v>
      </c>
      <c r="AG439" t="s">
        <v>59</v>
      </c>
      <c r="AH439" t="s">
        <v>59</v>
      </c>
      <c r="AI439" t="s">
        <v>59</v>
      </c>
      <c r="AJ439" t="s">
        <v>59</v>
      </c>
      <c r="AK439" t="s">
        <v>59</v>
      </c>
      <c r="AL439" t="s">
        <v>59</v>
      </c>
      <c r="AM439" t="s">
        <v>59</v>
      </c>
      <c r="AN439">
        <v>1</v>
      </c>
      <c r="AO439">
        <v>0</v>
      </c>
      <c r="AP439">
        <v>0</v>
      </c>
      <c r="AQ439" t="s">
        <v>59</v>
      </c>
      <c r="AR439" t="s">
        <v>937</v>
      </c>
    </row>
    <row r="440" spans="1:45" hidden="1" x14ac:dyDescent="0.25">
      <c r="A440">
        <v>439</v>
      </c>
      <c r="B440" t="s">
        <v>924</v>
      </c>
      <c r="C440" t="s">
        <v>360</v>
      </c>
      <c r="D440" t="s">
        <v>46</v>
      </c>
      <c r="E440" s="1">
        <v>0.3923611111111111</v>
      </c>
      <c r="F440" t="s">
        <v>938</v>
      </c>
      <c r="G440">
        <v>5</v>
      </c>
      <c r="H440">
        <v>8</v>
      </c>
      <c r="I440" t="s">
        <v>388</v>
      </c>
      <c r="J440" t="s">
        <v>224</v>
      </c>
      <c r="K440" t="s">
        <v>133</v>
      </c>
      <c r="L440" t="s">
        <v>939</v>
      </c>
      <c r="M440" t="s">
        <v>56</v>
      </c>
      <c r="N440" t="s">
        <v>104</v>
      </c>
      <c r="T440" t="s">
        <v>360</v>
      </c>
      <c r="U440" t="s">
        <v>56</v>
      </c>
      <c r="V440" t="s">
        <v>57</v>
      </c>
      <c r="W440" t="s">
        <v>680</v>
      </c>
      <c r="X440" s="1">
        <v>0.39583333333333331</v>
      </c>
      <c r="Y440" s="1">
        <v>3.472222222222222E-3</v>
      </c>
      <c r="Z440">
        <v>1</v>
      </c>
      <c r="AA440">
        <v>5</v>
      </c>
      <c r="AB440">
        <v>0</v>
      </c>
      <c r="AC440">
        <v>6</v>
      </c>
      <c r="AD440">
        <v>4</v>
      </c>
      <c r="AF440" t="s">
        <v>59</v>
      </c>
      <c r="AG440" t="s">
        <v>59</v>
      </c>
      <c r="AH440" t="s">
        <v>59</v>
      </c>
      <c r="AI440" t="s">
        <v>59</v>
      </c>
      <c r="AJ440" t="s">
        <v>59</v>
      </c>
      <c r="AK440" t="s">
        <v>59</v>
      </c>
      <c r="AL440" t="s">
        <v>59</v>
      </c>
      <c r="AM440" t="s">
        <v>59</v>
      </c>
      <c r="AN440">
        <v>1</v>
      </c>
      <c r="AO440">
        <v>0</v>
      </c>
      <c r="AP440">
        <v>0</v>
      </c>
      <c r="AQ440" t="s">
        <v>59</v>
      </c>
      <c r="AR440" t="s">
        <v>940</v>
      </c>
    </row>
    <row r="441" spans="1:45" hidden="1" x14ac:dyDescent="0.25">
      <c r="A441">
        <v>440</v>
      </c>
      <c r="B441" t="s">
        <v>924</v>
      </c>
      <c r="C441" t="s">
        <v>360</v>
      </c>
      <c r="D441" t="s">
        <v>46</v>
      </c>
      <c r="E441" s="1">
        <v>0.39583333333333331</v>
      </c>
      <c r="F441" t="s">
        <v>941</v>
      </c>
      <c r="G441">
        <v>11</v>
      </c>
      <c r="H441">
        <v>6</v>
      </c>
      <c r="I441" t="s">
        <v>388</v>
      </c>
      <c r="J441" t="s">
        <v>224</v>
      </c>
      <c r="K441" t="s">
        <v>133</v>
      </c>
      <c r="L441" t="s">
        <v>935</v>
      </c>
      <c r="M441" t="s">
        <v>56</v>
      </c>
      <c r="N441" t="s">
        <v>104</v>
      </c>
      <c r="T441" t="s">
        <v>360</v>
      </c>
      <c r="U441" t="s">
        <v>56</v>
      </c>
      <c r="V441" t="s">
        <v>57</v>
      </c>
      <c r="W441" t="s">
        <v>680</v>
      </c>
      <c r="X441" s="1">
        <v>0.39583333333333331</v>
      </c>
      <c r="Y441" s="1">
        <v>0</v>
      </c>
      <c r="Z441">
        <v>1</v>
      </c>
      <c r="AA441">
        <v>5</v>
      </c>
      <c r="AB441">
        <v>0</v>
      </c>
      <c r="AC441">
        <v>6</v>
      </c>
      <c r="AD441">
        <v>0</v>
      </c>
      <c r="AF441" t="s">
        <v>59</v>
      </c>
      <c r="AG441" t="s">
        <v>59</v>
      </c>
      <c r="AH441" t="s">
        <v>59</v>
      </c>
      <c r="AI441" t="s">
        <v>59</v>
      </c>
      <c r="AJ441" t="s">
        <v>59</v>
      </c>
      <c r="AK441" t="s">
        <v>59</v>
      </c>
      <c r="AL441" t="s">
        <v>59</v>
      </c>
      <c r="AM441" t="s">
        <v>59</v>
      </c>
      <c r="AN441">
        <v>1</v>
      </c>
      <c r="AO441">
        <v>0</v>
      </c>
      <c r="AP441">
        <v>0</v>
      </c>
      <c r="AQ441" t="s">
        <v>59</v>
      </c>
      <c r="AR441" t="s">
        <v>940</v>
      </c>
    </row>
    <row r="442" spans="1:45" hidden="1" x14ac:dyDescent="0.25">
      <c r="A442">
        <v>441</v>
      </c>
      <c r="B442" t="s">
        <v>924</v>
      </c>
      <c r="C442" t="s">
        <v>360</v>
      </c>
      <c r="D442" t="s">
        <v>46</v>
      </c>
      <c r="E442" s="1">
        <v>0.54166666666666663</v>
      </c>
      <c r="F442" t="s">
        <v>942</v>
      </c>
      <c r="I442" t="s">
        <v>328</v>
      </c>
      <c r="J442" t="s">
        <v>264</v>
      </c>
      <c r="K442" t="s">
        <v>50</v>
      </c>
      <c r="L442" t="s">
        <v>362</v>
      </c>
      <c r="M442" t="s">
        <v>56</v>
      </c>
      <c r="N442" t="s">
        <v>104</v>
      </c>
      <c r="T442" t="s">
        <v>360</v>
      </c>
      <c r="U442" t="s">
        <v>56</v>
      </c>
      <c r="V442" t="s">
        <v>57</v>
      </c>
      <c r="W442" t="s">
        <v>362</v>
      </c>
      <c r="X442" s="1">
        <v>0.54861111111111105</v>
      </c>
      <c r="Y442" s="1">
        <v>6.9444444444444441E-3</v>
      </c>
      <c r="Z442">
        <v>5</v>
      </c>
      <c r="AA442">
        <v>20</v>
      </c>
      <c r="AB442">
        <v>0</v>
      </c>
      <c r="AC442">
        <v>7</v>
      </c>
      <c r="AD442">
        <v>0</v>
      </c>
      <c r="AF442" t="s">
        <v>59</v>
      </c>
      <c r="AG442" t="s">
        <v>59</v>
      </c>
      <c r="AH442">
        <v>1</v>
      </c>
      <c r="AI442" t="s">
        <v>59</v>
      </c>
      <c r="AJ442" t="s">
        <v>59</v>
      </c>
      <c r="AK442" t="s">
        <v>59</v>
      </c>
      <c r="AL442" t="s">
        <v>59</v>
      </c>
      <c r="AM442" t="s">
        <v>59</v>
      </c>
      <c r="AN442">
        <v>3</v>
      </c>
      <c r="AO442">
        <v>0</v>
      </c>
      <c r="AP442">
        <v>1</v>
      </c>
      <c r="AQ442" t="s">
        <v>59</v>
      </c>
      <c r="AR442" t="s">
        <v>362</v>
      </c>
      <c r="AS442" t="s">
        <v>943</v>
      </c>
    </row>
    <row r="443" spans="1:45" hidden="1" x14ac:dyDescent="0.25">
      <c r="A443">
        <v>442</v>
      </c>
      <c r="B443" t="s">
        <v>924</v>
      </c>
      <c r="C443" t="s">
        <v>212</v>
      </c>
      <c r="D443" t="s">
        <v>61</v>
      </c>
      <c r="E443" s="1">
        <v>0.54861111111111105</v>
      </c>
      <c r="F443" t="s">
        <v>944</v>
      </c>
      <c r="I443" t="s">
        <v>275</v>
      </c>
      <c r="J443" t="s">
        <v>208</v>
      </c>
      <c r="K443" t="s">
        <v>50</v>
      </c>
      <c r="L443" t="s">
        <v>214</v>
      </c>
      <c r="M443" t="s">
        <v>56</v>
      </c>
      <c r="N443" t="s">
        <v>104</v>
      </c>
      <c r="T443" t="s">
        <v>212</v>
      </c>
      <c r="U443" t="s">
        <v>56</v>
      </c>
      <c r="V443" t="s">
        <v>57</v>
      </c>
      <c r="W443" t="s">
        <v>215</v>
      </c>
      <c r="X443" s="1">
        <v>0.55347222222222225</v>
      </c>
      <c r="Y443" s="1">
        <v>4.8611111111111112E-3</v>
      </c>
      <c r="Z443">
        <v>1</v>
      </c>
      <c r="AA443">
        <v>5</v>
      </c>
      <c r="AB443">
        <v>0</v>
      </c>
      <c r="AC443">
        <v>0</v>
      </c>
      <c r="AD443">
        <v>35</v>
      </c>
      <c r="AF443" t="s">
        <v>59</v>
      </c>
      <c r="AG443" t="s">
        <v>59</v>
      </c>
      <c r="AH443" t="s">
        <v>59</v>
      </c>
      <c r="AI443" t="s">
        <v>59</v>
      </c>
      <c r="AJ443" t="s">
        <v>59</v>
      </c>
      <c r="AK443" t="s">
        <v>59</v>
      </c>
      <c r="AL443" t="s">
        <v>59</v>
      </c>
      <c r="AM443" t="s">
        <v>59</v>
      </c>
      <c r="AN443">
        <v>1</v>
      </c>
      <c r="AO443">
        <v>0</v>
      </c>
      <c r="AP443">
        <v>0</v>
      </c>
      <c r="AQ443" t="s">
        <v>59</v>
      </c>
      <c r="AR443" t="s">
        <v>945</v>
      </c>
    </row>
    <row r="444" spans="1:45" hidden="1" x14ac:dyDescent="0.25">
      <c r="A444">
        <v>443</v>
      </c>
      <c r="B444" t="s">
        <v>946</v>
      </c>
      <c r="C444" t="s">
        <v>212</v>
      </c>
      <c r="D444" t="s">
        <v>61</v>
      </c>
      <c r="E444" s="1">
        <v>0.41666666666666669</v>
      </c>
      <c r="F444" t="s">
        <v>947</v>
      </c>
      <c r="G444">
        <v>5</v>
      </c>
      <c r="H444">
        <v>15</v>
      </c>
      <c r="I444" t="s">
        <v>261</v>
      </c>
      <c r="J444" t="s">
        <v>262</v>
      </c>
      <c r="K444" t="s">
        <v>133</v>
      </c>
      <c r="L444" t="s">
        <v>948</v>
      </c>
      <c r="M444" t="s">
        <v>56</v>
      </c>
      <c r="N444" t="s">
        <v>104</v>
      </c>
      <c r="T444" t="s">
        <v>212</v>
      </c>
      <c r="U444" t="s">
        <v>56</v>
      </c>
      <c r="V444" t="s">
        <v>57</v>
      </c>
      <c r="W444" t="s">
        <v>949</v>
      </c>
      <c r="X444" s="1">
        <v>0.4236111111111111</v>
      </c>
      <c r="Y444" s="1">
        <v>6.9444444444444441E-3</v>
      </c>
      <c r="Z444">
        <v>3</v>
      </c>
      <c r="AA444">
        <v>15</v>
      </c>
      <c r="AB444">
        <v>0</v>
      </c>
      <c r="AC444">
        <v>0</v>
      </c>
      <c r="AD444">
        <v>15</v>
      </c>
      <c r="AF444" t="s">
        <v>59</v>
      </c>
      <c r="AG444" t="s">
        <v>59</v>
      </c>
      <c r="AH444">
        <v>1</v>
      </c>
      <c r="AI444" t="s">
        <v>59</v>
      </c>
      <c r="AJ444" t="s">
        <v>59</v>
      </c>
      <c r="AK444" t="s">
        <v>59</v>
      </c>
      <c r="AL444" t="s">
        <v>59</v>
      </c>
      <c r="AM444" t="s">
        <v>59</v>
      </c>
      <c r="AN444" t="s">
        <v>59</v>
      </c>
      <c r="AO444">
        <v>0</v>
      </c>
      <c r="AP444">
        <v>1</v>
      </c>
      <c r="AQ444" t="s">
        <v>59</v>
      </c>
      <c r="AR444" t="s">
        <v>950</v>
      </c>
    </row>
    <row r="445" spans="1:45" x14ac:dyDescent="0.25">
      <c r="A445">
        <v>444</v>
      </c>
      <c r="B445" t="s">
        <v>946</v>
      </c>
      <c r="C445" t="s">
        <v>45</v>
      </c>
      <c r="D445" t="s">
        <v>61</v>
      </c>
      <c r="E445" s="1">
        <v>0.92361111111111116</v>
      </c>
      <c r="F445" t="s">
        <v>430</v>
      </c>
      <c r="I445" t="s">
        <v>595</v>
      </c>
      <c r="J445" t="s">
        <v>288</v>
      </c>
      <c r="K445" t="s">
        <v>65</v>
      </c>
      <c r="L445" t="s">
        <v>951</v>
      </c>
      <c r="M445" t="s">
        <v>56</v>
      </c>
      <c r="N445" t="s">
        <v>104</v>
      </c>
      <c r="T445" t="s">
        <v>45</v>
      </c>
      <c r="U445" t="s">
        <v>66</v>
      </c>
      <c r="V445" t="s">
        <v>67</v>
      </c>
      <c r="W445" t="s">
        <v>121</v>
      </c>
      <c r="X445" s="1">
        <v>0.9277777777777777</v>
      </c>
      <c r="Y445" s="1">
        <v>4.1666666666666666E-3</v>
      </c>
      <c r="Z445">
        <v>1</v>
      </c>
      <c r="AA445">
        <v>5</v>
      </c>
      <c r="AB445">
        <v>0</v>
      </c>
      <c r="AC445">
        <v>0</v>
      </c>
      <c r="AD445">
        <v>10</v>
      </c>
      <c r="AF445" t="s">
        <v>59</v>
      </c>
      <c r="AG445" t="s">
        <v>59</v>
      </c>
      <c r="AH445" t="s">
        <v>59</v>
      </c>
      <c r="AI445" t="s">
        <v>59</v>
      </c>
      <c r="AJ445" t="s">
        <v>59</v>
      </c>
      <c r="AK445" t="s">
        <v>59</v>
      </c>
      <c r="AL445" t="s">
        <v>59</v>
      </c>
      <c r="AM445" t="s">
        <v>59</v>
      </c>
      <c r="AN445">
        <v>1</v>
      </c>
      <c r="AO445">
        <v>0</v>
      </c>
      <c r="AP445">
        <v>0</v>
      </c>
      <c r="AQ445" s="2">
        <v>500000</v>
      </c>
      <c r="AR445" t="s">
        <v>952</v>
      </c>
    </row>
    <row r="446" spans="1:45" x14ac:dyDescent="0.25">
      <c r="A446">
        <v>445</v>
      </c>
      <c r="B446" t="s">
        <v>946</v>
      </c>
      <c r="C446" t="s">
        <v>45</v>
      </c>
      <c r="D446" t="s">
        <v>46</v>
      </c>
      <c r="E446" s="1">
        <v>0.79861111111111116</v>
      </c>
      <c r="F446" t="s">
        <v>953</v>
      </c>
      <c r="G446">
        <v>16</v>
      </c>
      <c r="H446">
        <v>9</v>
      </c>
      <c r="I446" t="s">
        <v>954</v>
      </c>
      <c r="J446" t="s">
        <v>463</v>
      </c>
      <c r="K446" t="s">
        <v>79</v>
      </c>
      <c r="L446" t="s">
        <v>955</v>
      </c>
      <c r="M446" t="s">
        <v>85</v>
      </c>
      <c r="N446" t="s">
        <v>86</v>
      </c>
      <c r="R446" t="s">
        <v>54</v>
      </c>
      <c r="S446" t="s">
        <v>55</v>
      </c>
      <c r="T446" t="s">
        <v>45</v>
      </c>
      <c r="U446" t="s">
        <v>956</v>
      </c>
      <c r="V446" t="s">
        <v>957</v>
      </c>
      <c r="W446" t="s">
        <v>957</v>
      </c>
      <c r="X446" s="1">
        <v>0.80138888888888893</v>
      </c>
      <c r="Y446" s="1">
        <v>2.7777777777777779E-3</v>
      </c>
      <c r="Z446">
        <v>31</v>
      </c>
      <c r="AA446">
        <v>157</v>
      </c>
      <c r="AB446">
        <v>0</v>
      </c>
      <c r="AC446">
        <v>2</v>
      </c>
      <c r="AD446">
        <v>20</v>
      </c>
      <c r="AE446" s="2">
        <v>1000</v>
      </c>
      <c r="AF446" t="s">
        <v>59</v>
      </c>
      <c r="AG446" t="s">
        <v>59</v>
      </c>
      <c r="AH446" t="s">
        <v>59</v>
      </c>
      <c r="AI446" t="s">
        <v>59</v>
      </c>
      <c r="AJ446" t="s">
        <v>59</v>
      </c>
      <c r="AK446">
        <v>30</v>
      </c>
      <c r="AL446" t="s">
        <v>59</v>
      </c>
      <c r="AM446" t="s">
        <v>59</v>
      </c>
      <c r="AN446" t="s">
        <v>59</v>
      </c>
      <c r="AO446">
        <v>0</v>
      </c>
      <c r="AP446">
        <v>0</v>
      </c>
      <c r="AQ446" s="2">
        <v>500000000</v>
      </c>
      <c r="AR446" t="s">
        <v>958</v>
      </c>
    </row>
    <row r="447" spans="1:45" x14ac:dyDescent="0.25">
      <c r="A447">
        <v>446</v>
      </c>
      <c r="B447" t="s">
        <v>959</v>
      </c>
      <c r="C447" t="s">
        <v>45</v>
      </c>
      <c r="D447" t="s">
        <v>61</v>
      </c>
      <c r="E447" s="1">
        <v>0.10069444444444443</v>
      </c>
      <c r="F447" t="s">
        <v>960</v>
      </c>
      <c r="G447">
        <v>8</v>
      </c>
      <c r="H447">
        <v>13</v>
      </c>
      <c r="I447" t="s">
        <v>510</v>
      </c>
      <c r="J447" t="s">
        <v>264</v>
      </c>
      <c r="K447" t="s">
        <v>50</v>
      </c>
      <c r="L447" t="s">
        <v>441</v>
      </c>
      <c r="M447" t="s">
        <v>52</v>
      </c>
      <c r="N447" t="s">
        <v>53</v>
      </c>
      <c r="R447" t="s">
        <v>54</v>
      </c>
      <c r="S447" t="s">
        <v>55</v>
      </c>
      <c r="T447" t="s">
        <v>45</v>
      </c>
      <c r="U447" t="s">
        <v>56</v>
      </c>
      <c r="V447" t="s">
        <v>57</v>
      </c>
      <c r="W447" t="s">
        <v>441</v>
      </c>
      <c r="X447" s="1">
        <v>0.10416666666666667</v>
      </c>
      <c r="Y447" s="1">
        <v>3.472222222222222E-3</v>
      </c>
      <c r="Z447">
        <v>16</v>
      </c>
      <c r="AA447">
        <v>66</v>
      </c>
      <c r="AB447">
        <v>0</v>
      </c>
      <c r="AC447">
        <v>2</v>
      </c>
      <c r="AD447">
        <v>5</v>
      </c>
      <c r="AE447" s="2">
        <v>1000</v>
      </c>
      <c r="AF447" t="s">
        <v>59</v>
      </c>
      <c r="AG447" t="s">
        <v>59</v>
      </c>
      <c r="AH447" t="s">
        <v>59</v>
      </c>
      <c r="AI447" t="s">
        <v>59</v>
      </c>
      <c r="AJ447" t="s">
        <v>59</v>
      </c>
      <c r="AK447" t="s">
        <v>59</v>
      </c>
      <c r="AL447" t="s">
        <v>59</v>
      </c>
      <c r="AM447" t="s">
        <v>59</v>
      </c>
      <c r="AN447" t="s">
        <v>59</v>
      </c>
      <c r="AO447">
        <v>20</v>
      </c>
      <c r="AP447">
        <v>100</v>
      </c>
      <c r="AQ447" s="2">
        <v>200000000</v>
      </c>
      <c r="AR447" t="s">
        <v>961</v>
      </c>
    </row>
    <row r="448" spans="1:45" hidden="1" x14ac:dyDescent="0.25">
      <c r="A448">
        <v>447</v>
      </c>
      <c r="B448" t="s">
        <v>959</v>
      </c>
      <c r="C448" t="s">
        <v>360</v>
      </c>
      <c r="D448" t="s">
        <v>61</v>
      </c>
      <c r="E448" s="1">
        <v>0.41666666666666669</v>
      </c>
      <c r="F448" t="s">
        <v>962</v>
      </c>
      <c r="G448" t="s">
        <v>59</v>
      </c>
      <c r="H448" t="s">
        <v>59</v>
      </c>
      <c r="I448" t="s">
        <v>963</v>
      </c>
      <c r="J448" t="s">
        <v>78</v>
      </c>
      <c r="K448" t="s">
        <v>79</v>
      </c>
      <c r="L448" t="s">
        <v>948</v>
      </c>
      <c r="M448" t="s">
        <v>56</v>
      </c>
      <c r="N448" t="s">
        <v>104</v>
      </c>
      <c r="T448" t="s">
        <v>360</v>
      </c>
      <c r="U448" t="s">
        <v>56</v>
      </c>
      <c r="V448" t="s">
        <v>57</v>
      </c>
      <c r="W448" t="s">
        <v>964</v>
      </c>
      <c r="X448" s="1">
        <v>0.42708333333333331</v>
      </c>
      <c r="Y448" s="1">
        <v>1.0416666666666666E-2</v>
      </c>
      <c r="Z448">
        <v>6</v>
      </c>
      <c r="AA448">
        <v>20</v>
      </c>
      <c r="AB448">
        <v>1</v>
      </c>
      <c r="AC448">
        <v>6</v>
      </c>
      <c r="AD448">
        <v>1440</v>
      </c>
      <c r="AF448" t="s">
        <v>59</v>
      </c>
      <c r="AG448" t="s">
        <v>59</v>
      </c>
      <c r="AH448" t="s">
        <v>59</v>
      </c>
      <c r="AI448" t="s">
        <v>59</v>
      </c>
      <c r="AJ448" t="s">
        <v>59</v>
      </c>
      <c r="AK448" t="s">
        <v>59</v>
      </c>
      <c r="AL448" t="s">
        <v>59</v>
      </c>
      <c r="AM448">
        <v>2</v>
      </c>
      <c r="AN448" t="s">
        <v>59</v>
      </c>
      <c r="AO448">
        <v>0</v>
      </c>
      <c r="AP448">
        <v>0</v>
      </c>
      <c r="AQ448" t="s">
        <v>59</v>
      </c>
      <c r="AR448" t="s">
        <v>965</v>
      </c>
    </row>
    <row r="449" spans="1:44" hidden="1" x14ac:dyDescent="0.25">
      <c r="A449">
        <v>448</v>
      </c>
      <c r="B449" t="s">
        <v>959</v>
      </c>
      <c r="C449" t="s">
        <v>360</v>
      </c>
      <c r="D449" t="s">
        <v>61</v>
      </c>
      <c r="E449" s="1">
        <v>0.3923611111111111</v>
      </c>
      <c r="F449" t="s">
        <v>966</v>
      </c>
      <c r="G449">
        <v>12</v>
      </c>
      <c r="H449">
        <v>16</v>
      </c>
      <c r="I449" t="s">
        <v>595</v>
      </c>
      <c r="J449" t="s">
        <v>288</v>
      </c>
      <c r="K449" t="s">
        <v>65</v>
      </c>
      <c r="L449" t="s">
        <v>917</v>
      </c>
      <c r="M449" t="s">
        <v>56</v>
      </c>
      <c r="N449" t="s">
        <v>104</v>
      </c>
      <c r="T449" t="s">
        <v>360</v>
      </c>
      <c r="U449" t="s">
        <v>56</v>
      </c>
      <c r="V449" t="s">
        <v>57</v>
      </c>
      <c r="W449" t="s">
        <v>680</v>
      </c>
      <c r="X449" s="1">
        <v>0.39583333333333331</v>
      </c>
      <c r="Y449" s="1">
        <v>3.472222222222222E-3</v>
      </c>
      <c r="Z449">
        <v>1</v>
      </c>
      <c r="AA449">
        <v>5</v>
      </c>
      <c r="AB449">
        <v>0</v>
      </c>
      <c r="AC449">
        <v>6</v>
      </c>
      <c r="AD449">
        <v>4</v>
      </c>
      <c r="AF449" t="s">
        <v>59</v>
      </c>
      <c r="AG449" t="s">
        <v>59</v>
      </c>
      <c r="AH449" t="s">
        <v>59</v>
      </c>
      <c r="AI449" t="s">
        <v>59</v>
      </c>
      <c r="AJ449" t="s">
        <v>59</v>
      </c>
      <c r="AK449" t="s">
        <v>59</v>
      </c>
      <c r="AL449" t="s">
        <v>59</v>
      </c>
      <c r="AM449" t="s">
        <v>59</v>
      </c>
      <c r="AN449">
        <v>1</v>
      </c>
      <c r="AO449">
        <v>0</v>
      </c>
      <c r="AP449">
        <v>0</v>
      </c>
      <c r="AQ449" t="s">
        <v>59</v>
      </c>
      <c r="AR449" t="s">
        <v>917</v>
      </c>
    </row>
    <row r="450" spans="1:44" hidden="1" x14ac:dyDescent="0.25">
      <c r="A450">
        <v>449</v>
      </c>
      <c r="B450" t="s">
        <v>959</v>
      </c>
      <c r="C450" t="s">
        <v>360</v>
      </c>
      <c r="D450" t="s">
        <v>61</v>
      </c>
      <c r="E450" s="1">
        <v>0.2986111111111111</v>
      </c>
      <c r="F450" t="s">
        <v>967</v>
      </c>
      <c r="G450" t="s">
        <v>59</v>
      </c>
      <c r="H450" t="s">
        <v>59</v>
      </c>
      <c r="I450" t="s">
        <v>241</v>
      </c>
      <c r="J450" t="s">
        <v>130</v>
      </c>
      <c r="K450" t="s">
        <v>65</v>
      </c>
      <c r="L450" t="s">
        <v>917</v>
      </c>
      <c r="M450" t="s">
        <v>56</v>
      </c>
      <c r="N450" t="s">
        <v>104</v>
      </c>
      <c r="T450" t="s">
        <v>360</v>
      </c>
      <c r="U450" t="s">
        <v>56</v>
      </c>
      <c r="V450" t="s">
        <v>57</v>
      </c>
      <c r="W450" t="s">
        <v>680</v>
      </c>
      <c r="X450" s="1">
        <v>0.30208333333333331</v>
      </c>
      <c r="Y450" s="1">
        <v>3.472222222222222E-3</v>
      </c>
      <c r="Z450">
        <v>1</v>
      </c>
      <c r="AA450">
        <v>5</v>
      </c>
      <c r="AB450">
        <v>0</v>
      </c>
      <c r="AC450">
        <v>7</v>
      </c>
      <c r="AD450">
        <v>20</v>
      </c>
      <c r="AF450" t="s">
        <v>59</v>
      </c>
      <c r="AG450" t="s">
        <v>59</v>
      </c>
      <c r="AH450" t="s">
        <v>59</v>
      </c>
      <c r="AI450" t="s">
        <v>59</v>
      </c>
      <c r="AJ450" t="s">
        <v>59</v>
      </c>
      <c r="AK450" t="s">
        <v>59</v>
      </c>
      <c r="AL450" t="s">
        <v>59</v>
      </c>
      <c r="AM450" t="s">
        <v>59</v>
      </c>
      <c r="AN450">
        <v>1</v>
      </c>
      <c r="AO450">
        <v>0</v>
      </c>
      <c r="AP450">
        <v>0</v>
      </c>
      <c r="AQ450" t="s">
        <v>59</v>
      </c>
      <c r="AR450" t="s">
        <v>917</v>
      </c>
    </row>
    <row r="451" spans="1:44" hidden="1" x14ac:dyDescent="0.25">
      <c r="A451">
        <v>450</v>
      </c>
      <c r="B451" t="s">
        <v>959</v>
      </c>
      <c r="C451" t="s">
        <v>360</v>
      </c>
      <c r="D451" t="s">
        <v>61</v>
      </c>
      <c r="E451" s="1">
        <v>0.2986111111111111</v>
      </c>
      <c r="F451" t="s">
        <v>674</v>
      </c>
      <c r="G451" t="s">
        <v>59</v>
      </c>
      <c r="H451" t="s">
        <v>59</v>
      </c>
      <c r="I451" t="s">
        <v>675</v>
      </c>
      <c r="J451" t="s">
        <v>463</v>
      </c>
      <c r="K451" t="s">
        <v>79</v>
      </c>
      <c r="L451" t="s">
        <v>917</v>
      </c>
      <c r="M451" t="s">
        <v>56</v>
      </c>
      <c r="N451" t="s">
        <v>104</v>
      </c>
      <c r="T451" t="s">
        <v>360</v>
      </c>
      <c r="U451" t="s">
        <v>56</v>
      </c>
      <c r="V451" t="s">
        <v>57</v>
      </c>
      <c r="W451" t="s">
        <v>680</v>
      </c>
      <c r="X451" s="1">
        <v>0.30208333333333331</v>
      </c>
      <c r="Y451" s="1">
        <v>3.472222222222222E-3</v>
      </c>
      <c r="Z451">
        <v>3</v>
      </c>
      <c r="AA451">
        <v>15</v>
      </c>
      <c r="AB451">
        <v>0</v>
      </c>
      <c r="AC451">
        <v>7</v>
      </c>
      <c r="AD451">
        <v>20</v>
      </c>
      <c r="AF451" t="s">
        <v>59</v>
      </c>
      <c r="AG451" t="s">
        <v>59</v>
      </c>
      <c r="AH451" t="s">
        <v>59</v>
      </c>
      <c r="AI451" t="s">
        <v>59</v>
      </c>
      <c r="AJ451" t="s">
        <v>59</v>
      </c>
      <c r="AK451" t="s">
        <v>59</v>
      </c>
      <c r="AL451" t="s">
        <v>59</v>
      </c>
      <c r="AM451" t="s">
        <v>59</v>
      </c>
      <c r="AN451">
        <v>1</v>
      </c>
      <c r="AO451">
        <v>0</v>
      </c>
      <c r="AP451">
        <v>0</v>
      </c>
      <c r="AQ451" t="s">
        <v>59</v>
      </c>
      <c r="AR451" t="s">
        <v>917</v>
      </c>
    </row>
    <row r="452" spans="1:44" hidden="1" x14ac:dyDescent="0.25">
      <c r="A452">
        <v>451</v>
      </c>
      <c r="B452" t="s">
        <v>959</v>
      </c>
      <c r="C452" t="s">
        <v>360</v>
      </c>
      <c r="D452" t="s">
        <v>61</v>
      </c>
      <c r="E452" s="1">
        <v>0.2986111111111111</v>
      </c>
      <c r="F452" t="s">
        <v>968</v>
      </c>
      <c r="G452" t="s">
        <v>59</v>
      </c>
      <c r="H452" t="s">
        <v>59</v>
      </c>
      <c r="I452" t="s">
        <v>452</v>
      </c>
      <c r="J452" t="s">
        <v>159</v>
      </c>
      <c r="K452" t="s">
        <v>79</v>
      </c>
      <c r="L452" t="s">
        <v>917</v>
      </c>
      <c r="M452" t="s">
        <v>56</v>
      </c>
      <c r="N452" t="s">
        <v>104</v>
      </c>
      <c r="T452" t="s">
        <v>360</v>
      </c>
      <c r="U452" t="s">
        <v>56</v>
      </c>
      <c r="V452" t="s">
        <v>57</v>
      </c>
      <c r="W452" t="s">
        <v>680</v>
      </c>
      <c r="X452" s="1">
        <v>0.30208333333333331</v>
      </c>
      <c r="Y452" s="1">
        <v>3.472222222222222E-3</v>
      </c>
      <c r="Z452">
        <v>3</v>
      </c>
      <c r="AA452">
        <v>15</v>
      </c>
      <c r="AB452">
        <v>0</v>
      </c>
      <c r="AC452">
        <v>7</v>
      </c>
      <c r="AD452">
        <v>20</v>
      </c>
      <c r="AF452" t="s">
        <v>59</v>
      </c>
      <c r="AG452" t="s">
        <v>59</v>
      </c>
      <c r="AH452" t="s">
        <v>59</v>
      </c>
      <c r="AI452" t="s">
        <v>59</v>
      </c>
      <c r="AJ452" t="s">
        <v>59</v>
      </c>
      <c r="AK452" t="s">
        <v>59</v>
      </c>
      <c r="AL452" t="s">
        <v>59</v>
      </c>
      <c r="AM452">
        <v>2</v>
      </c>
      <c r="AN452" t="s">
        <v>59</v>
      </c>
      <c r="AO452">
        <v>0</v>
      </c>
      <c r="AP452">
        <v>0</v>
      </c>
      <c r="AQ452" t="s">
        <v>59</v>
      </c>
      <c r="AR452" t="s">
        <v>969</v>
      </c>
    </row>
    <row r="453" spans="1:44" x14ac:dyDescent="0.25">
      <c r="A453">
        <v>452</v>
      </c>
      <c r="B453" t="s">
        <v>970</v>
      </c>
      <c r="C453" t="s">
        <v>45</v>
      </c>
      <c r="D453" t="s">
        <v>61</v>
      </c>
      <c r="E453" s="1">
        <v>0.3576388888888889</v>
      </c>
      <c r="F453" t="s">
        <v>971</v>
      </c>
      <c r="G453">
        <v>7</v>
      </c>
      <c r="H453">
        <v>1</v>
      </c>
      <c r="I453" t="s">
        <v>972</v>
      </c>
      <c r="J453" t="s">
        <v>264</v>
      </c>
      <c r="K453" t="s">
        <v>50</v>
      </c>
      <c r="L453" t="s">
        <v>973</v>
      </c>
      <c r="M453" t="s">
        <v>418</v>
      </c>
      <c r="N453" t="s">
        <v>419</v>
      </c>
      <c r="R453" t="s">
        <v>165</v>
      </c>
      <c r="S453" t="s">
        <v>166</v>
      </c>
      <c r="T453" t="s">
        <v>45</v>
      </c>
      <c r="U453" t="s">
        <v>66</v>
      </c>
      <c r="V453" t="s">
        <v>67</v>
      </c>
      <c r="W453" t="s">
        <v>68</v>
      </c>
      <c r="X453" s="1">
        <v>0.375</v>
      </c>
      <c r="Y453" s="1">
        <v>1.7361111111111112E-2</v>
      </c>
      <c r="Z453">
        <v>22</v>
      </c>
      <c r="AA453">
        <v>110</v>
      </c>
      <c r="AB453">
        <v>0</v>
      </c>
      <c r="AC453">
        <v>10</v>
      </c>
      <c r="AD453">
        <v>55</v>
      </c>
      <c r="AE453" s="2">
        <v>1280</v>
      </c>
      <c r="AF453" t="s">
        <v>59</v>
      </c>
      <c r="AG453" t="s">
        <v>59</v>
      </c>
      <c r="AH453" t="s">
        <v>59</v>
      </c>
      <c r="AI453" t="s">
        <v>59</v>
      </c>
      <c r="AJ453" t="s">
        <v>59</v>
      </c>
      <c r="AK453" t="s">
        <v>59</v>
      </c>
      <c r="AL453">
        <v>1</v>
      </c>
      <c r="AM453" t="s">
        <v>59</v>
      </c>
      <c r="AN453" t="s">
        <v>59</v>
      </c>
      <c r="AO453">
        <v>0</v>
      </c>
      <c r="AP453">
        <v>0</v>
      </c>
      <c r="AQ453" s="2">
        <v>1000000000</v>
      </c>
      <c r="AR453" t="s">
        <v>974</v>
      </c>
    </row>
    <row r="454" spans="1:44" x14ac:dyDescent="0.25">
      <c r="A454">
        <v>453</v>
      </c>
      <c r="B454" t="s">
        <v>970</v>
      </c>
      <c r="C454" t="s">
        <v>45</v>
      </c>
      <c r="D454" t="s">
        <v>61</v>
      </c>
      <c r="E454" s="1">
        <v>0.53819444444444442</v>
      </c>
      <c r="F454" t="s">
        <v>975</v>
      </c>
      <c r="G454">
        <v>1</v>
      </c>
      <c r="H454">
        <v>17</v>
      </c>
      <c r="I454" t="s">
        <v>963</v>
      </c>
      <c r="J454" t="s">
        <v>78</v>
      </c>
      <c r="K454" t="s">
        <v>79</v>
      </c>
      <c r="L454" t="s">
        <v>51</v>
      </c>
      <c r="M454" t="s">
        <v>52</v>
      </c>
      <c r="N454" t="s">
        <v>53</v>
      </c>
      <c r="O454" t="s">
        <v>51</v>
      </c>
      <c r="P454" t="s">
        <v>52</v>
      </c>
      <c r="Q454" t="s">
        <v>53</v>
      </c>
      <c r="R454" t="s">
        <v>54</v>
      </c>
      <c r="S454" t="s">
        <v>55</v>
      </c>
      <c r="T454" t="s">
        <v>45</v>
      </c>
      <c r="U454" t="s">
        <v>66</v>
      </c>
      <c r="V454" t="s">
        <v>67</v>
      </c>
      <c r="W454" t="s">
        <v>68</v>
      </c>
      <c r="X454" s="1">
        <v>0.54375000000000007</v>
      </c>
      <c r="Y454" s="1">
        <v>5.5555555555555558E-3</v>
      </c>
      <c r="Z454">
        <v>16</v>
      </c>
      <c r="AA454">
        <v>64</v>
      </c>
      <c r="AB454">
        <v>0</v>
      </c>
      <c r="AC454">
        <v>1</v>
      </c>
      <c r="AD454">
        <v>5</v>
      </c>
      <c r="AE454">
        <v>120</v>
      </c>
      <c r="AF454" t="s">
        <v>59</v>
      </c>
      <c r="AG454" t="s">
        <v>59</v>
      </c>
      <c r="AH454" t="s">
        <v>59</v>
      </c>
      <c r="AI454" t="s">
        <v>59</v>
      </c>
      <c r="AJ454">
        <v>2</v>
      </c>
      <c r="AK454" t="s">
        <v>59</v>
      </c>
      <c r="AL454" t="s">
        <v>59</v>
      </c>
      <c r="AM454" t="s">
        <v>59</v>
      </c>
      <c r="AN454" t="s">
        <v>59</v>
      </c>
      <c r="AO454">
        <v>1</v>
      </c>
      <c r="AP454">
        <v>5</v>
      </c>
      <c r="AQ454" s="2">
        <v>50000000</v>
      </c>
      <c r="AR454" t="s">
        <v>976</v>
      </c>
    </row>
    <row r="455" spans="1:44" hidden="1" x14ac:dyDescent="0.25">
      <c r="A455">
        <v>454</v>
      </c>
      <c r="B455" t="s">
        <v>977</v>
      </c>
      <c r="C455" t="s">
        <v>360</v>
      </c>
      <c r="D455" t="s">
        <v>61</v>
      </c>
      <c r="E455" s="1">
        <v>0.33333333333333331</v>
      </c>
      <c r="F455" t="s">
        <v>978</v>
      </c>
      <c r="G455">
        <v>4</v>
      </c>
      <c r="H455">
        <v>3</v>
      </c>
      <c r="I455" t="s">
        <v>303</v>
      </c>
      <c r="J455" t="s">
        <v>304</v>
      </c>
      <c r="K455" t="s">
        <v>133</v>
      </c>
      <c r="L455" t="s">
        <v>979</v>
      </c>
      <c r="M455" t="s">
        <v>56</v>
      </c>
      <c r="N455" t="s">
        <v>104</v>
      </c>
      <c r="R455" t="s">
        <v>54</v>
      </c>
      <c r="S455" t="s">
        <v>55</v>
      </c>
      <c r="T455" t="s">
        <v>360</v>
      </c>
      <c r="U455" t="s">
        <v>56</v>
      </c>
      <c r="V455" t="s">
        <v>57</v>
      </c>
      <c r="W455" t="s">
        <v>964</v>
      </c>
      <c r="X455" s="1">
        <v>0.33680555555555558</v>
      </c>
      <c r="Y455" s="1">
        <v>3.472222222222222E-3</v>
      </c>
      <c r="Z455">
        <v>1</v>
      </c>
      <c r="AA455">
        <v>5</v>
      </c>
      <c r="AB455">
        <v>0</v>
      </c>
      <c r="AC455">
        <v>4</v>
      </c>
      <c r="AD455">
        <v>50</v>
      </c>
      <c r="AF455" t="s">
        <v>59</v>
      </c>
      <c r="AG455" t="s">
        <v>59</v>
      </c>
      <c r="AH455" t="s">
        <v>59</v>
      </c>
      <c r="AI455" t="s">
        <v>59</v>
      </c>
      <c r="AJ455" t="s">
        <v>59</v>
      </c>
      <c r="AK455" t="s">
        <v>59</v>
      </c>
      <c r="AL455" t="s">
        <v>59</v>
      </c>
      <c r="AM455" t="s">
        <v>59</v>
      </c>
      <c r="AN455" t="s">
        <v>59</v>
      </c>
      <c r="AO455">
        <v>0</v>
      </c>
      <c r="AP455">
        <v>0</v>
      </c>
      <c r="AQ455" t="s">
        <v>59</v>
      </c>
      <c r="AR455" t="s">
        <v>980</v>
      </c>
    </row>
    <row r="456" spans="1:44" hidden="1" x14ac:dyDescent="0.25">
      <c r="A456">
        <v>455</v>
      </c>
      <c r="B456" t="s">
        <v>977</v>
      </c>
      <c r="C456" t="s">
        <v>360</v>
      </c>
      <c r="D456" t="s">
        <v>61</v>
      </c>
      <c r="E456" s="1">
        <v>0.33333333333333331</v>
      </c>
      <c r="F456" t="s">
        <v>981</v>
      </c>
      <c r="I456" t="s">
        <v>436</v>
      </c>
      <c r="J456" t="s">
        <v>148</v>
      </c>
      <c r="K456" t="s">
        <v>133</v>
      </c>
      <c r="L456" t="s">
        <v>979</v>
      </c>
      <c r="M456" t="s">
        <v>56</v>
      </c>
      <c r="N456" t="s">
        <v>104</v>
      </c>
      <c r="R456" t="s">
        <v>54</v>
      </c>
      <c r="S456" t="s">
        <v>55</v>
      </c>
      <c r="T456" t="s">
        <v>360</v>
      </c>
      <c r="U456" t="s">
        <v>56</v>
      </c>
      <c r="V456" t="s">
        <v>57</v>
      </c>
      <c r="W456" t="s">
        <v>964</v>
      </c>
      <c r="X456" s="1">
        <v>0.33680555555555558</v>
      </c>
      <c r="Y456" s="1">
        <v>3.472222222222222E-3</v>
      </c>
      <c r="Z456">
        <v>1</v>
      </c>
      <c r="AA456">
        <v>5</v>
      </c>
      <c r="AB456">
        <v>0</v>
      </c>
      <c r="AC456">
        <v>10</v>
      </c>
      <c r="AD456">
        <v>0</v>
      </c>
      <c r="AF456" t="s">
        <v>59</v>
      </c>
      <c r="AG456" t="s">
        <v>59</v>
      </c>
      <c r="AH456" t="s">
        <v>59</v>
      </c>
      <c r="AI456" t="s">
        <v>59</v>
      </c>
      <c r="AJ456" t="s">
        <v>59</v>
      </c>
      <c r="AK456" t="s">
        <v>59</v>
      </c>
      <c r="AL456" t="s">
        <v>59</v>
      </c>
      <c r="AM456" t="s">
        <v>59</v>
      </c>
      <c r="AN456" t="s">
        <v>59</v>
      </c>
      <c r="AO456">
        <v>0</v>
      </c>
      <c r="AP456">
        <v>0</v>
      </c>
      <c r="AQ456" t="s">
        <v>59</v>
      </c>
      <c r="AR456" t="s">
        <v>980</v>
      </c>
    </row>
    <row r="457" spans="1:44" hidden="1" x14ac:dyDescent="0.25">
      <c r="A457">
        <v>456</v>
      </c>
      <c r="B457" t="s">
        <v>977</v>
      </c>
      <c r="C457" t="s">
        <v>360</v>
      </c>
      <c r="D457" t="s">
        <v>46</v>
      </c>
      <c r="E457" s="1">
        <v>0.72916666666666663</v>
      </c>
      <c r="F457" t="s">
        <v>982</v>
      </c>
      <c r="G457">
        <v>18</v>
      </c>
      <c r="H457">
        <v>17</v>
      </c>
      <c r="I457" t="s">
        <v>672</v>
      </c>
      <c r="J457" t="s">
        <v>264</v>
      </c>
      <c r="K457" t="s">
        <v>50</v>
      </c>
      <c r="L457" t="s">
        <v>979</v>
      </c>
      <c r="M457" t="s">
        <v>56</v>
      </c>
      <c r="N457" t="s">
        <v>104</v>
      </c>
      <c r="R457" t="s">
        <v>54</v>
      </c>
      <c r="S457" t="s">
        <v>55</v>
      </c>
      <c r="T457" t="s">
        <v>360</v>
      </c>
      <c r="U457" t="s">
        <v>56</v>
      </c>
      <c r="V457" t="s">
        <v>57</v>
      </c>
      <c r="W457" t="s">
        <v>964</v>
      </c>
      <c r="X457" s="1">
        <v>0.75</v>
      </c>
      <c r="Y457" s="1">
        <v>2.0833333333333332E-2</v>
      </c>
      <c r="Z457">
        <v>14</v>
      </c>
      <c r="AA457">
        <v>70</v>
      </c>
      <c r="AB457">
        <v>0</v>
      </c>
      <c r="AC457">
        <v>8</v>
      </c>
      <c r="AD457">
        <v>30</v>
      </c>
      <c r="AF457" t="s">
        <v>59</v>
      </c>
      <c r="AG457" t="s">
        <v>59</v>
      </c>
      <c r="AH457" t="s">
        <v>59</v>
      </c>
      <c r="AI457" t="s">
        <v>59</v>
      </c>
      <c r="AJ457" t="s">
        <v>59</v>
      </c>
      <c r="AK457" t="s">
        <v>59</v>
      </c>
      <c r="AL457" t="s">
        <v>59</v>
      </c>
      <c r="AM457" t="s">
        <v>59</v>
      </c>
      <c r="AN457" t="s">
        <v>59</v>
      </c>
      <c r="AO457">
        <v>0</v>
      </c>
      <c r="AP457">
        <v>0</v>
      </c>
      <c r="AQ457" t="s">
        <v>59</v>
      </c>
      <c r="AR457" t="s">
        <v>980</v>
      </c>
    </row>
    <row r="458" spans="1:44" hidden="1" x14ac:dyDescent="0.25">
      <c r="A458">
        <v>457</v>
      </c>
      <c r="B458" t="s">
        <v>983</v>
      </c>
      <c r="C458" t="s">
        <v>360</v>
      </c>
      <c r="E458" s="1">
        <v>0.375</v>
      </c>
      <c r="F458" t="s">
        <v>674</v>
      </c>
      <c r="I458" t="s">
        <v>675</v>
      </c>
      <c r="J458" t="s">
        <v>463</v>
      </c>
      <c r="K458" t="s">
        <v>79</v>
      </c>
      <c r="L458" t="s">
        <v>917</v>
      </c>
      <c r="M458" t="s">
        <v>56</v>
      </c>
      <c r="N458" t="s">
        <v>104</v>
      </c>
      <c r="T458" t="s">
        <v>360</v>
      </c>
      <c r="U458" t="s">
        <v>56</v>
      </c>
      <c r="V458" t="s">
        <v>57</v>
      </c>
      <c r="W458" t="s">
        <v>964</v>
      </c>
      <c r="X458" s="1">
        <v>0.37847222222222227</v>
      </c>
      <c r="Y458" s="1">
        <v>3.472222222222222E-3</v>
      </c>
      <c r="Z458">
        <v>6</v>
      </c>
      <c r="AA458">
        <v>30</v>
      </c>
      <c r="AB458">
        <v>-1</v>
      </c>
      <c r="AC458">
        <v>17</v>
      </c>
      <c r="AD458">
        <v>-1440</v>
      </c>
      <c r="AF458" t="s">
        <v>59</v>
      </c>
      <c r="AG458" t="s">
        <v>59</v>
      </c>
      <c r="AH458" t="s">
        <v>59</v>
      </c>
      <c r="AI458" t="s">
        <v>59</v>
      </c>
      <c r="AJ458" t="s">
        <v>59</v>
      </c>
      <c r="AK458" t="s">
        <v>59</v>
      </c>
      <c r="AL458" t="s">
        <v>59</v>
      </c>
      <c r="AM458" t="s">
        <v>59</v>
      </c>
      <c r="AN458">
        <v>1</v>
      </c>
      <c r="AO458">
        <v>0</v>
      </c>
      <c r="AP458">
        <v>0</v>
      </c>
      <c r="AQ458" t="s">
        <v>59</v>
      </c>
      <c r="AR458" t="s">
        <v>980</v>
      </c>
    </row>
    <row r="459" spans="1:44" hidden="1" x14ac:dyDescent="0.25">
      <c r="A459">
        <v>458</v>
      </c>
      <c r="B459" t="s">
        <v>983</v>
      </c>
      <c r="C459" t="s">
        <v>360</v>
      </c>
      <c r="D459" t="s">
        <v>75</v>
      </c>
      <c r="E459" s="1">
        <v>0.29166666666666669</v>
      </c>
      <c r="F459" t="s">
        <v>984</v>
      </c>
      <c r="I459" t="s">
        <v>328</v>
      </c>
      <c r="J459" t="s">
        <v>264</v>
      </c>
      <c r="K459" t="s">
        <v>50</v>
      </c>
      <c r="L459" t="s">
        <v>917</v>
      </c>
      <c r="M459" t="s">
        <v>56</v>
      </c>
      <c r="N459" t="s">
        <v>104</v>
      </c>
      <c r="T459" t="s">
        <v>360</v>
      </c>
      <c r="U459" t="s">
        <v>56</v>
      </c>
      <c r="V459" t="s">
        <v>57</v>
      </c>
      <c r="W459" t="s">
        <v>680</v>
      </c>
      <c r="X459" s="1">
        <v>0.2986111111111111</v>
      </c>
      <c r="Y459" s="1">
        <v>6.9444444444444441E-3</v>
      </c>
      <c r="Z459">
        <v>3</v>
      </c>
      <c r="AA459">
        <v>15</v>
      </c>
      <c r="AB459">
        <v>0</v>
      </c>
      <c r="AC459">
        <v>8</v>
      </c>
      <c r="AD459">
        <v>0</v>
      </c>
      <c r="AF459" t="s">
        <v>59</v>
      </c>
      <c r="AG459" t="s">
        <v>59</v>
      </c>
      <c r="AH459" t="s">
        <v>59</v>
      </c>
      <c r="AI459" t="s">
        <v>59</v>
      </c>
      <c r="AJ459" t="s">
        <v>59</v>
      </c>
      <c r="AK459" t="s">
        <v>59</v>
      </c>
      <c r="AL459" t="s">
        <v>59</v>
      </c>
      <c r="AM459" t="s">
        <v>59</v>
      </c>
      <c r="AN459">
        <v>1</v>
      </c>
      <c r="AO459">
        <v>0</v>
      </c>
      <c r="AP459">
        <v>0</v>
      </c>
      <c r="AQ459" t="s">
        <v>59</v>
      </c>
      <c r="AR459" t="s">
        <v>980</v>
      </c>
    </row>
    <row r="460" spans="1:44" hidden="1" x14ac:dyDescent="0.25">
      <c r="A460">
        <v>459</v>
      </c>
      <c r="B460" t="s">
        <v>983</v>
      </c>
      <c r="C460" t="s">
        <v>360</v>
      </c>
      <c r="D460" t="s">
        <v>75</v>
      </c>
      <c r="E460" s="1">
        <v>0.625</v>
      </c>
      <c r="F460" t="s">
        <v>985</v>
      </c>
      <c r="I460" t="s">
        <v>264</v>
      </c>
      <c r="J460" t="s">
        <v>264</v>
      </c>
      <c r="K460" t="s">
        <v>50</v>
      </c>
      <c r="L460" t="s">
        <v>917</v>
      </c>
      <c r="M460" t="s">
        <v>56</v>
      </c>
      <c r="N460" t="s">
        <v>104</v>
      </c>
      <c r="T460" t="s">
        <v>360</v>
      </c>
      <c r="U460" t="s">
        <v>56</v>
      </c>
      <c r="V460" t="s">
        <v>57</v>
      </c>
      <c r="W460" t="s">
        <v>964</v>
      </c>
      <c r="X460" s="1">
        <v>0.62847222222222221</v>
      </c>
      <c r="Y460" s="1">
        <v>3.472222222222222E-3</v>
      </c>
      <c r="Z460">
        <v>2</v>
      </c>
      <c r="AA460">
        <v>10</v>
      </c>
      <c r="AB460">
        <v>0</v>
      </c>
      <c r="AC460">
        <v>4</v>
      </c>
      <c r="AD460">
        <v>30</v>
      </c>
      <c r="AF460" t="s">
        <v>59</v>
      </c>
      <c r="AG460" t="s">
        <v>59</v>
      </c>
      <c r="AH460" t="s">
        <v>59</v>
      </c>
      <c r="AI460" t="s">
        <v>59</v>
      </c>
      <c r="AJ460" t="s">
        <v>59</v>
      </c>
      <c r="AK460" t="s">
        <v>59</v>
      </c>
      <c r="AL460" t="s">
        <v>59</v>
      </c>
      <c r="AM460" t="s">
        <v>59</v>
      </c>
      <c r="AN460">
        <v>1</v>
      </c>
      <c r="AO460">
        <v>0</v>
      </c>
      <c r="AP460">
        <v>0</v>
      </c>
      <c r="AQ460" t="s">
        <v>59</v>
      </c>
      <c r="AR460" t="s">
        <v>980</v>
      </c>
    </row>
    <row r="461" spans="1:44" hidden="1" x14ac:dyDescent="0.25">
      <c r="A461">
        <v>460</v>
      </c>
      <c r="B461" t="s">
        <v>983</v>
      </c>
      <c r="C461" t="s">
        <v>360</v>
      </c>
      <c r="D461" t="s">
        <v>61</v>
      </c>
      <c r="E461" s="1">
        <v>0.41666666666666669</v>
      </c>
      <c r="F461" t="s">
        <v>986</v>
      </c>
      <c r="I461" t="s">
        <v>264</v>
      </c>
      <c r="J461" t="s">
        <v>264</v>
      </c>
      <c r="K461" t="s">
        <v>50</v>
      </c>
      <c r="L461" t="s">
        <v>917</v>
      </c>
      <c r="M461" t="s">
        <v>56</v>
      </c>
      <c r="N461" t="s">
        <v>104</v>
      </c>
      <c r="T461" t="s">
        <v>360</v>
      </c>
      <c r="U461" t="s">
        <v>56</v>
      </c>
      <c r="V461" t="s">
        <v>57</v>
      </c>
      <c r="W461" t="s">
        <v>964</v>
      </c>
      <c r="X461" s="1">
        <v>0.4201388888888889</v>
      </c>
      <c r="Y461" s="1">
        <v>3.472222222222222E-3</v>
      </c>
      <c r="Z461">
        <v>8</v>
      </c>
      <c r="AA461">
        <v>40</v>
      </c>
      <c r="AB461">
        <v>0</v>
      </c>
      <c r="AC461">
        <v>5</v>
      </c>
      <c r="AD461">
        <v>30</v>
      </c>
      <c r="AF461" t="s">
        <v>59</v>
      </c>
      <c r="AG461" t="s">
        <v>59</v>
      </c>
      <c r="AH461" t="s">
        <v>59</v>
      </c>
      <c r="AI461" t="s">
        <v>59</v>
      </c>
      <c r="AJ461" t="s">
        <v>59</v>
      </c>
      <c r="AK461" t="s">
        <v>59</v>
      </c>
      <c r="AL461" t="s">
        <v>59</v>
      </c>
      <c r="AM461" t="s">
        <v>59</v>
      </c>
      <c r="AN461">
        <v>1</v>
      </c>
      <c r="AO461">
        <v>0</v>
      </c>
      <c r="AP461">
        <v>0</v>
      </c>
      <c r="AQ461" t="s">
        <v>59</v>
      </c>
      <c r="AR461" t="s">
        <v>980</v>
      </c>
    </row>
    <row r="462" spans="1:44" hidden="1" x14ac:dyDescent="0.25">
      <c r="A462">
        <v>461</v>
      </c>
      <c r="B462" t="s">
        <v>983</v>
      </c>
      <c r="C462" t="s">
        <v>360</v>
      </c>
      <c r="D462" t="s">
        <v>75</v>
      </c>
      <c r="E462" s="1">
        <v>0.39583333333333331</v>
      </c>
      <c r="F462" t="s">
        <v>987</v>
      </c>
      <c r="I462" t="s">
        <v>562</v>
      </c>
      <c r="J462" t="s">
        <v>91</v>
      </c>
      <c r="K462" t="s">
        <v>73</v>
      </c>
      <c r="L462" t="s">
        <v>917</v>
      </c>
      <c r="M462" t="s">
        <v>56</v>
      </c>
      <c r="N462" t="s">
        <v>104</v>
      </c>
      <c r="T462" t="s">
        <v>360</v>
      </c>
      <c r="U462" t="s">
        <v>56</v>
      </c>
      <c r="V462" t="s">
        <v>57</v>
      </c>
      <c r="W462" t="s">
        <v>680</v>
      </c>
      <c r="X462" s="1">
        <v>0.39930555555555558</v>
      </c>
      <c r="Y462" s="1">
        <v>3.472222222222222E-3</v>
      </c>
      <c r="Z462">
        <v>1</v>
      </c>
      <c r="AA462">
        <v>8</v>
      </c>
      <c r="AB462">
        <v>0</v>
      </c>
      <c r="AC462">
        <v>6</v>
      </c>
      <c r="AD462">
        <v>30</v>
      </c>
      <c r="AF462" t="s">
        <v>59</v>
      </c>
      <c r="AG462" t="s">
        <v>59</v>
      </c>
      <c r="AH462" t="s">
        <v>59</v>
      </c>
      <c r="AI462" t="s">
        <v>59</v>
      </c>
      <c r="AJ462" t="s">
        <v>59</v>
      </c>
      <c r="AK462" t="s">
        <v>59</v>
      </c>
      <c r="AL462" t="s">
        <v>59</v>
      </c>
      <c r="AM462" t="s">
        <v>59</v>
      </c>
      <c r="AN462">
        <v>1</v>
      </c>
      <c r="AO462">
        <v>0</v>
      </c>
      <c r="AP462">
        <v>0</v>
      </c>
      <c r="AQ462" t="s">
        <v>59</v>
      </c>
      <c r="AR462" t="s">
        <v>980</v>
      </c>
    </row>
    <row r="463" spans="1:44" x14ac:dyDescent="0.25">
      <c r="A463">
        <v>462</v>
      </c>
      <c r="B463" t="s">
        <v>988</v>
      </c>
      <c r="C463" t="s">
        <v>45</v>
      </c>
      <c r="D463" t="s">
        <v>61</v>
      </c>
      <c r="E463" s="1">
        <v>9.375E-2</v>
      </c>
      <c r="F463" t="s">
        <v>989</v>
      </c>
      <c r="G463">
        <v>1</v>
      </c>
      <c r="H463">
        <v>8</v>
      </c>
      <c r="I463" t="s">
        <v>241</v>
      </c>
      <c r="J463" t="s">
        <v>130</v>
      </c>
      <c r="K463" t="s">
        <v>65</v>
      </c>
      <c r="L463" t="s">
        <v>51</v>
      </c>
      <c r="M463" t="s">
        <v>56</v>
      </c>
      <c r="N463" t="s">
        <v>104</v>
      </c>
      <c r="R463" t="s">
        <v>54</v>
      </c>
      <c r="S463" t="s">
        <v>55</v>
      </c>
      <c r="T463" t="s">
        <v>45</v>
      </c>
      <c r="U463" t="s">
        <v>56</v>
      </c>
      <c r="V463" t="s">
        <v>57</v>
      </c>
      <c r="W463" t="s">
        <v>441</v>
      </c>
      <c r="X463" s="1">
        <v>9.7222222222222224E-2</v>
      </c>
      <c r="Y463" s="1">
        <v>3.472222222222222E-3</v>
      </c>
      <c r="Z463">
        <v>15</v>
      </c>
      <c r="AA463">
        <v>75</v>
      </c>
      <c r="AB463">
        <v>0</v>
      </c>
      <c r="AC463">
        <v>1</v>
      </c>
      <c r="AD463">
        <v>25</v>
      </c>
      <c r="AE463">
        <v>160</v>
      </c>
      <c r="AF463" t="s">
        <v>59</v>
      </c>
      <c r="AG463" t="s">
        <v>59</v>
      </c>
      <c r="AH463">
        <v>1</v>
      </c>
      <c r="AI463" t="s">
        <v>59</v>
      </c>
      <c r="AJ463">
        <v>1</v>
      </c>
      <c r="AK463" t="s">
        <v>59</v>
      </c>
      <c r="AL463" t="s">
        <v>59</v>
      </c>
      <c r="AM463" t="s">
        <v>59</v>
      </c>
      <c r="AN463" t="s">
        <v>59</v>
      </c>
      <c r="AO463">
        <v>1</v>
      </c>
      <c r="AP463">
        <v>3</v>
      </c>
      <c r="AQ463" s="2">
        <v>400000000</v>
      </c>
      <c r="AR463" t="s">
        <v>990</v>
      </c>
    </row>
    <row r="464" spans="1:44" x14ac:dyDescent="0.25">
      <c r="A464">
        <v>463</v>
      </c>
      <c r="B464" t="s">
        <v>988</v>
      </c>
      <c r="C464" t="s">
        <v>45</v>
      </c>
      <c r="D464" t="s">
        <v>61</v>
      </c>
      <c r="E464" s="1">
        <v>0.54166666666666663</v>
      </c>
      <c r="F464" t="s">
        <v>991</v>
      </c>
      <c r="I464" t="s">
        <v>992</v>
      </c>
      <c r="J464" t="s">
        <v>148</v>
      </c>
      <c r="K464" t="s">
        <v>133</v>
      </c>
      <c r="L464" t="s">
        <v>993</v>
      </c>
      <c r="M464" t="s">
        <v>85</v>
      </c>
      <c r="N464" t="s">
        <v>86</v>
      </c>
      <c r="R464" t="s">
        <v>54</v>
      </c>
      <c r="S464" t="s">
        <v>55</v>
      </c>
      <c r="T464" t="s">
        <v>45</v>
      </c>
      <c r="U464" t="s">
        <v>66</v>
      </c>
      <c r="V464" t="s">
        <v>67</v>
      </c>
      <c r="W464" t="s">
        <v>121</v>
      </c>
      <c r="X464" s="1">
        <v>0.54513888888888895</v>
      </c>
      <c r="Y464" s="1">
        <v>3.472222222222222E-3</v>
      </c>
      <c r="Z464">
        <v>1</v>
      </c>
      <c r="AA464">
        <v>5</v>
      </c>
      <c r="AB464">
        <v>0</v>
      </c>
      <c r="AC464">
        <v>0</v>
      </c>
      <c r="AD464">
        <v>15</v>
      </c>
      <c r="AE464">
        <v>12</v>
      </c>
      <c r="AF464" t="s">
        <v>59</v>
      </c>
      <c r="AG464" t="s">
        <v>59</v>
      </c>
      <c r="AH464" t="s">
        <v>59</v>
      </c>
      <c r="AI464" t="s">
        <v>59</v>
      </c>
      <c r="AJ464" t="s">
        <v>59</v>
      </c>
      <c r="AK464">
        <v>1</v>
      </c>
      <c r="AL464" t="s">
        <v>59</v>
      </c>
      <c r="AM464" t="s">
        <v>59</v>
      </c>
      <c r="AN464" t="s">
        <v>59</v>
      </c>
      <c r="AO464">
        <v>0</v>
      </c>
      <c r="AP464">
        <v>0</v>
      </c>
      <c r="AQ464" s="2">
        <v>60000000</v>
      </c>
      <c r="AR464" t="s">
        <v>994</v>
      </c>
    </row>
    <row r="465" spans="1:45" x14ac:dyDescent="0.25">
      <c r="A465">
        <v>464</v>
      </c>
      <c r="B465" t="s">
        <v>988</v>
      </c>
      <c r="C465" t="s">
        <v>45</v>
      </c>
      <c r="D465" t="s">
        <v>61</v>
      </c>
      <c r="E465" s="1">
        <v>0.91666666666666663</v>
      </c>
      <c r="F465" t="s">
        <v>995</v>
      </c>
      <c r="G465">
        <v>12</v>
      </c>
      <c r="H465">
        <v>2</v>
      </c>
      <c r="I465" t="s">
        <v>228</v>
      </c>
      <c r="J465" t="s">
        <v>102</v>
      </c>
      <c r="K465" t="s">
        <v>79</v>
      </c>
      <c r="L465" t="s">
        <v>996</v>
      </c>
      <c r="M465" t="s">
        <v>56</v>
      </c>
      <c r="N465" t="s">
        <v>104</v>
      </c>
      <c r="T465" t="s">
        <v>45</v>
      </c>
      <c r="U465" t="s">
        <v>56</v>
      </c>
      <c r="V465" t="s">
        <v>57</v>
      </c>
      <c r="W465" t="s">
        <v>997</v>
      </c>
      <c r="X465" s="1">
        <v>0.92013888888888884</v>
      </c>
      <c r="Y465" s="1">
        <v>3.472222222222222E-3</v>
      </c>
      <c r="Z465">
        <v>5</v>
      </c>
      <c r="AA465">
        <v>25</v>
      </c>
      <c r="AB465">
        <v>0</v>
      </c>
      <c r="AC465">
        <v>0</v>
      </c>
      <c r="AD465">
        <v>35</v>
      </c>
      <c r="AE465">
        <v>6</v>
      </c>
      <c r="AF465" t="s">
        <v>59</v>
      </c>
      <c r="AG465" t="s">
        <v>59</v>
      </c>
      <c r="AH465" t="s">
        <v>59</v>
      </c>
      <c r="AI465" t="s">
        <v>59</v>
      </c>
      <c r="AJ465" t="s">
        <v>59</v>
      </c>
      <c r="AK465" t="s">
        <v>59</v>
      </c>
      <c r="AL465" t="s">
        <v>59</v>
      </c>
      <c r="AM465" t="s">
        <v>59</v>
      </c>
      <c r="AN465">
        <v>1</v>
      </c>
      <c r="AO465">
        <v>0</v>
      </c>
      <c r="AP465">
        <v>0</v>
      </c>
      <c r="AQ465" s="2">
        <v>5000000</v>
      </c>
      <c r="AR465" t="s">
        <v>998</v>
      </c>
    </row>
    <row r="466" spans="1:45" hidden="1" x14ac:dyDescent="0.25">
      <c r="A466">
        <v>465</v>
      </c>
      <c r="B466" t="s">
        <v>988</v>
      </c>
      <c r="C466" t="s">
        <v>212</v>
      </c>
      <c r="D466" t="s">
        <v>61</v>
      </c>
      <c r="E466" s="1">
        <v>0.57986111111111105</v>
      </c>
      <c r="F466" t="s">
        <v>999</v>
      </c>
      <c r="I466" t="s">
        <v>245</v>
      </c>
      <c r="J466" t="s">
        <v>245</v>
      </c>
      <c r="K466" t="s">
        <v>65</v>
      </c>
      <c r="L466" t="s">
        <v>214</v>
      </c>
      <c r="M466" t="s">
        <v>56</v>
      </c>
      <c r="N466" t="s">
        <v>104</v>
      </c>
      <c r="T466" t="s">
        <v>212</v>
      </c>
      <c r="U466" t="s">
        <v>56</v>
      </c>
      <c r="V466" t="s">
        <v>57</v>
      </c>
      <c r="W466" t="s">
        <v>1000</v>
      </c>
      <c r="X466" s="1">
        <v>0.58333333333333337</v>
      </c>
      <c r="Y466" s="1">
        <v>3.472222222222222E-3</v>
      </c>
      <c r="Z466">
        <v>1</v>
      </c>
      <c r="AA466">
        <v>5</v>
      </c>
      <c r="AB466">
        <v>0</v>
      </c>
      <c r="AC466">
        <v>0</v>
      </c>
      <c r="AD466">
        <v>35</v>
      </c>
      <c r="AF466" t="s">
        <v>59</v>
      </c>
      <c r="AG466" t="s">
        <v>59</v>
      </c>
      <c r="AH466" t="s">
        <v>59</v>
      </c>
      <c r="AI466" t="s">
        <v>59</v>
      </c>
      <c r="AJ466" t="s">
        <v>59</v>
      </c>
      <c r="AK466" t="s">
        <v>59</v>
      </c>
      <c r="AL466" t="s">
        <v>59</v>
      </c>
      <c r="AM466" t="s">
        <v>59</v>
      </c>
      <c r="AN466">
        <v>1</v>
      </c>
      <c r="AO466">
        <v>0</v>
      </c>
      <c r="AP466">
        <v>0</v>
      </c>
      <c r="AQ466" t="s">
        <v>59</v>
      </c>
      <c r="AR466" t="s">
        <v>1001</v>
      </c>
    </row>
    <row r="467" spans="1:45" x14ac:dyDescent="0.25">
      <c r="A467">
        <v>466</v>
      </c>
      <c r="B467" t="s">
        <v>988</v>
      </c>
      <c r="C467" t="s">
        <v>45</v>
      </c>
      <c r="D467" t="s">
        <v>61</v>
      </c>
      <c r="E467" s="1">
        <v>0.78472222222222221</v>
      </c>
      <c r="F467" t="s">
        <v>1002</v>
      </c>
      <c r="G467">
        <v>8</v>
      </c>
      <c r="H467">
        <v>6</v>
      </c>
      <c r="I467" t="s">
        <v>513</v>
      </c>
      <c r="J467" t="s">
        <v>72</v>
      </c>
      <c r="K467" t="s">
        <v>73</v>
      </c>
      <c r="L467" t="s">
        <v>1003</v>
      </c>
      <c r="M467" t="s">
        <v>52</v>
      </c>
      <c r="N467" t="s">
        <v>53</v>
      </c>
      <c r="R467" t="s">
        <v>54</v>
      </c>
      <c r="S467" t="s">
        <v>55</v>
      </c>
      <c r="T467" t="s">
        <v>45</v>
      </c>
      <c r="U467" t="s">
        <v>66</v>
      </c>
      <c r="V467" t="s">
        <v>67</v>
      </c>
      <c r="W467" t="s">
        <v>68</v>
      </c>
      <c r="X467" s="1">
        <v>0.78819444444444453</v>
      </c>
      <c r="Y467" s="1">
        <v>3.472222222222222E-3</v>
      </c>
      <c r="Z467">
        <v>11</v>
      </c>
      <c r="AA467">
        <v>44</v>
      </c>
      <c r="AB467">
        <v>0</v>
      </c>
      <c r="AC467">
        <v>0</v>
      </c>
      <c r="AD467">
        <v>35</v>
      </c>
      <c r="AE467">
        <v>12</v>
      </c>
      <c r="AF467" t="s">
        <v>59</v>
      </c>
      <c r="AG467" t="s">
        <v>59</v>
      </c>
      <c r="AH467" t="s">
        <v>59</v>
      </c>
      <c r="AI467" t="s">
        <v>59</v>
      </c>
      <c r="AJ467">
        <v>1</v>
      </c>
      <c r="AK467" t="s">
        <v>59</v>
      </c>
      <c r="AL467" t="s">
        <v>59</v>
      </c>
      <c r="AM467" t="s">
        <v>59</v>
      </c>
      <c r="AN467" t="s">
        <v>59</v>
      </c>
      <c r="AO467">
        <v>1</v>
      </c>
      <c r="AP467">
        <v>3</v>
      </c>
      <c r="AQ467" s="2">
        <v>10000000</v>
      </c>
      <c r="AR467" t="s">
        <v>1004</v>
      </c>
    </row>
    <row r="468" spans="1:45" x14ac:dyDescent="0.25">
      <c r="A468">
        <v>467</v>
      </c>
      <c r="B468" t="s">
        <v>1005</v>
      </c>
      <c r="C468" t="s">
        <v>45</v>
      </c>
      <c r="D468" t="s">
        <v>75</v>
      </c>
      <c r="E468" s="1">
        <v>0.83333333333333337</v>
      </c>
      <c r="F468" t="s">
        <v>1006</v>
      </c>
      <c r="G468">
        <v>11</v>
      </c>
      <c r="H468">
        <v>4</v>
      </c>
      <c r="I468" t="s">
        <v>332</v>
      </c>
      <c r="J468" t="s">
        <v>333</v>
      </c>
      <c r="K468" t="s">
        <v>65</v>
      </c>
      <c r="L468" t="s">
        <v>1007</v>
      </c>
      <c r="M468" t="s">
        <v>56</v>
      </c>
      <c r="N468" t="s">
        <v>104</v>
      </c>
      <c r="T468" t="s">
        <v>45</v>
      </c>
      <c r="U468" t="s">
        <v>56</v>
      </c>
      <c r="V468" t="s">
        <v>57</v>
      </c>
      <c r="W468" t="s">
        <v>1008</v>
      </c>
      <c r="X468" s="1">
        <v>0.83750000000000002</v>
      </c>
      <c r="Y468" s="1">
        <v>4.1666666666666666E-3</v>
      </c>
      <c r="Z468">
        <v>2</v>
      </c>
      <c r="AA468">
        <v>10</v>
      </c>
      <c r="AB468">
        <v>0</v>
      </c>
      <c r="AC468">
        <v>0</v>
      </c>
      <c r="AD468">
        <v>15</v>
      </c>
      <c r="AE468">
        <v>5</v>
      </c>
      <c r="AF468" t="s">
        <v>59</v>
      </c>
      <c r="AG468" t="s">
        <v>59</v>
      </c>
      <c r="AH468" t="s">
        <v>59</v>
      </c>
      <c r="AI468" t="s">
        <v>59</v>
      </c>
      <c r="AJ468" t="s">
        <v>59</v>
      </c>
      <c r="AK468" t="s">
        <v>59</v>
      </c>
      <c r="AL468" t="s">
        <v>59</v>
      </c>
      <c r="AM468" t="s">
        <v>59</v>
      </c>
      <c r="AN468" t="s">
        <v>59</v>
      </c>
      <c r="AO468">
        <v>0</v>
      </c>
      <c r="AP468">
        <v>0</v>
      </c>
      <c r="AQ468" t="s">
        <v>59</v>
      </c>
      <c r="AR468" t="s">
        <v>1009</v>
      </c>
    </row>
    <row r="469" spans="1:45" x14ac:dyDescent="0.25">
      <c r="A469">
        <v>468</v>
      </c>
      <c r="B469" t="s">
        <v>1005</v>
      </c>
      <c r="C469" t="s">
        <v>45</v>
      </c>
      <c r="D469" t="s">
        <v>46</v>
      </c>
      <c r="E469" s="1">
        <v>0.91666666666666663</v>
      </c>
      <c r="F469" t="s">
        <v>1010</v>
      </c>
      <c r="G469">
        <v>14</v>
      </c>
      <c r="H469">
        <v>15</v>
      </c>
      <c r="I469" t="s">
        <v>1011</v>
      </c>
      <c r="J469" t="s">
        <v>118</v>
      </c>
      <c r="K469" t="s">
        <v>79</v>
      </c>
      <c r="L469" t="s">
        <v>1012</v>
      </c>
      <c r="M469" t="s">
        <v>85</v>
      </c>
      <c r="N469" t="s">
        <v>86</v>
      </c>
      <c r="R469" t="s">
        <v>54</v>
      </c>
      <c r="S469" t="s">
        <v>55</v>
      </c>
      <c r="T469" t="s">
        <v>45</v>
      </c>
      <c r="U469" t="s">
        <v>66</v>
      </c>
      <c r="V469" t="s">
        <v>67</v>
      </c>
      <c r="W469" t="s">
        <v>68</v>
      </c>
      <c r="X469" s="1">
        <v>0.9194444444444444</v>
      </c>
      <c r="Y469" s="1">
        <v>2.7777777777777779E-3</v>
      </c>
      <c r="Z469">
        <v>11</v>
      </c>
      <c r="AA469">
        <v>77</v>
      </c>
      <c r="AB469">
        <v>0</v>
      </c>
      <c r="AC469">
        <v>0</v>
      </c>
      <c r="AD469">
        <v>37</v>
      </c>
      <c r="AE469">
        <v>4</v>
      </c>
      <c r="AF469" t="s">
        <v>59</v>
      </c>
      <c r="AG469" t="s">
        <v>59</v>
      </c>
      <c r="AH469" t="s">
        <v>59</v>
      </c>
      <c r="AI469" t="s">
        <v>59</v>
      </c>
      <c r="AJ469" t="s">
        <v>59</v>
      </c>
      <c r="AK469" t="s">
        <v>59</v>
      </c>
      <c r="AL469" t="s">
        <v>59</v>
      </c>
      <c r="AM469" t="s">
        <v>59</v>
      </c>
      <c r="AN469" t="s">
        <v>59</v>
      </c>
      <c r="AO469">
        <v>0</v>
      </c>
      <c r="AP469">
        <v>0</v>
      </c>
      <c r="AQ469" s="2">
        <v>20000000</v>
      </c>
      <c r="AR469" t="s">
        <v>1013</v>
      </c>
    </row>
    <row r="470" spans="1:45" x14ac:dyDescent="0.25">
      <c r="A470">
        <v>469</v>
      </c>
      <c r="B470" t="s">
        <v>1005</v>
      </c>
      <c r="C470" t="s">
        <v>45</v>
      </c>
      <c r="D470" t="s">
        <v>61</v>
      </c>
      <c r="E470" s="1">
        <v>0.95138888888888884</v>
      </c>
      <c r="F470" t="s">
        <v>1014</v>
      </c>
      <c r="G470">
        <v>1</v>
      </c>
      <c r="H470">
        <v>6</v>
      </c>
      <c r="I470" t="s">
        <v>1015</v>
      </c>
      <c r="J470" t="s">
        <v>262</v>
      </c>
      <c r="K470" t="s">
        <v>133</v>
      </c>
      <c r="L470" t="s">
        <v>51</v>
      </c>
      <c r="M470" t="s">
        <v>52</v>
      </c>
      <c r="N470" t="s">
        <v>53</v>
      </c>
      <c r="R470" t="s">
        <v>54</v>
      </c>
      <c r="S470" t="s">
        <v>55</v>
      </c>
      <c r="T470" t="s">
        <v>45</v>
      </c>
      <c r="U470" t="s">
        <v>66</v>
      </c>
      <c r="V470" t="s">
        <v>67</v>
      </c>
      <c r="W470" t="s">
        <v>68</v>
      </c>
      <c r="X470" s="1">
        <v>0.9555555555555556</v>
      </c>
      <c r="Y470" s="1">
        <v>4.1666666666666666E-3</v>
      </c>
      <c r="Z470">
        <v>4</v>
      </c>
      <c r="AA470">
        <v>20</v>
      </c>
      <c r="AB470">
        <v>0</v>
      </c>
      <c r="AC470">
        <v>0</v>
      </c>
      <c r="AD470">
        <v>20</v>
      </c>
      <c r="AE470">
        <v>12</v>
      </c>
      <c r="AF470" t="s">
        <v>59</v>
      </c>
      <c r="AG470" t="s">
        <v>59</v>
      </c>
      <c r="AH470" t="s">
        <v>59</v>
      </c>
      <c r="AI470" t="s">
        <v>59</v>
      </c>
      <c r="AJ470" t="s">
        <v>59</v>
      </c>
      <c r="AK470" t="s">
        <v>59</v>
      </c>
      <c r="AL470" t="s">
        <v>59</v>
      </c>
      <c r="AM470" t="s">
        <v>59</v>
      </c>
      <c r="AN470" t="s">
        <v>59</v>
      </c>
      <c r="AO470">
        <v>1</v>
      </c>
      <c r="AP470">
        <v>7</v>
      </c>
      <c r="AQ470" s="2">
        <v>10000000</v>
      </c>
      <c r="AR470" t="s">
        <v>1016</v>
      </c>
    </row>
    <row r="471" spans="1:45" x14ac:dyDescent="0.25">
      <c r="A471">
        <v>470</v>
      </c>
      <c r="B471" t="s">
        <v>1017</v>
      </c>
      <c r="C471" t="s">
        <v>45</v>
      </c>
      <c r="D471" t="s">
        <v>61</v>
      </c>
      <c r="E471" s="1">
        <v>0.21527777777777779</v>
      </c>
      <c r="F471" t="s">
        <v>1018</v>
      </c>
      <c r="G471">
        <v>10</v>
      </c>
      <c r="H471">
        <v>6</v>
      </c>
      <c r="I471" t="s">
        <v>1019</v>
      </c>
      <c r="J471" t="s">
        <v>1020</v>
      </c>
      <c r="K471" t="s">
        <v>133</v>
      </c>
      <c r="L471" t="s">
        <v>51</v>
      </c>
      <c r="M471" t="s">
        <v>52</v>
      </c>
      <c r="N471" t="s">
        <v>53</v>
      </c>
      <c r="R471" t="s">
        <v>54</v>
      </c>
      <c r="S471" t="s">
        <v>55</v>
      </c>
      <c r="T471" t="s">
        <v>45</v>
      </c>
      <c r="U471" t="s">
        <v>66</v>
      </c>
      <c r="V471" t="s">
        <v>67</v>
      </c>
      <c r="W471" t="s">
        <v>68</v>
      </c>
      <c r="X471" s="1">
        <v>0.21875</v>
      </c>
      <c r="Y471" s="1">
        <v>3.472222222222222E-3</v>
      </c>
      <c r="Z471">
        <v>1</v>
      </c>
      <c r="AA471">
        <v>5</v>
      </c>
      <c r="AB471">
        <v>0</v>
      </c>
      <c r="AC471">
        <v>0</v>
      </c>
      <c r="AD471">
        <v>10</v>
      </c>
      <c r="AF471" t="s">
        <v>59</v>
      </c>
      <c r="AG471" t="s">
        <v>59</v>
      </c>
      <c r="AH471" t="s">
        <v>59</v>
      </c>
      <c r="AI471" t="s">
        <v>59</v>
      </c>
      <c r="AJ471" t="s">
        <v>59</v>
      </c>
      <c r="AK471" t="s">
        <v>59</v>
      </c>
      <c r="AL471" t="s">
        <v>59</v>
      </c>
      <c r="AM471" t="s">
        <v>59</v>
      </c>
      <c r="AN471" t="s">
        <v>59</v>
      </c>
      <c r="AO471">
        <v>0</v>
      </c>
      <c r="AP471">
        <v>0</v>
      </c>
      <c r="AQ471" s="2">
        <v>500000</v>
      </c>
      <c r="AR471" t="s">
        <v>1021</v>
      </c>
    </row>
    <row r="472" spans="1:45" x14ac:dyDescent="0.25">
      <c r="A472">
        <v>471</v>
      </c>
      <c r="B472" t="s">
        <v>1017</v>
      </c>
      <c r="C472" t="s">
        <v>45</v>
      </c>
      <c r="D472" t="s">
        <v>61</v>
      </c>
      <c r="E472" s="1">
        <v>0.95833333333333337</v>
      </c>
      <c r="F472" t="s">
        <v>1022</v>
      </c>
      <c r="I472" t="s">
        <v>228</v>
      </c>
      <c r="J472" t="s">
        <v>102</v>
      </c>
      <c r="K472" t="s">
        <v>79</v>
      </c>
      <c r="L472" t="s">
        <v>134</v>
      </c>
      <c r="M472" t="s">
        <v>85</v>
      </c>
      <c r="N472" t="s">
        <v>86</v>
      </c>
      <c r="R472" t="s">
        <v>135</v>
      </c>
      <c r="S472" t="s">
        <v>136</v>
      </c>
      <c r="T472" t="s">
        <v>45</v>
      </c>
      <c r="U472" t="s">
        <v>66</v>
      </c>
      <c r="V472" t="s">
        <v>67</v>
      </c>
      <c r="W472" t="s">
        <v>68</v>
      </c>
      <c r="X472" s="1">
        <v>0.96527777777777779</v>
      </c>
      <c r="Y472" s="1">
        <v>6.9444444444444441E-3</v>
      </c>
      <c r="Z472">
        <v>18</v>
      </c>
      <c r="AA472">
        <v>75</v>
      </c>
      <c r="AB472">
        <v>0</v>
      </c>
      <c r="AC472">
        <v>2</v>
      </c>
      <c r="AD472">
        <v>0</v>
      </c>
      <c r="AE472">
        <v>40</v>
      </c>
      <c r="AF472" t="s">
        <v>59</v>
      </c>
      <c r="AG472" t="s">
        <v>59</v>
      </c>
      <c r="AH472" t="s">
        <v>59</v>
      </c>
      <c r="AI472" t="s">
        <v>59</v>
      </c>
      <c r="AJ472" t="s">
        <v>59</v>
      </c>
      <c r="AK472">
        <v>1</v>
      </c>
      <c r="AL472" t="s">
        <v>59</v>
      </c>
      <c r="AM472" t="s">
        <v>59</v>
      </c>
      <c r="AN472" t="s">
        <v>59</v>
      </c>
      <c r="AO472">
        <v>0</v>
      </c>
      <c r="AP472">
        <v>0</v>
      </c>
      <c r="AQ472" s="2">
        <v>10000000</v>
      </c>
      <c r="AR472" t="s">
        <v>1023</v>
      </c>
    </row>
    <row r="473" spans="1:45" hidden="1" x14ac:dyDescent="0.25">
      <c r="A473">
        <v>472</v>
      </c>
      <c r="B473" t="s">
        <v>1017</v>
      </c>
      <c r="C473" t="s">
        <v>360</v>
      </c>
      <c r="D473" t="s">
        <v>61</v>
      </c>
      <c r="E473" s="1">
        <v>0.2986111111111111</v>
      </c>
      <c r="F473" t="s">
        <v>674</v>
      </c>
      <c r="I473" t="s">
        <v>675</v>
      </c>
      <c r="J473" t="s">
        <v>463</v>
      </c>
      <c r="K473" t="s">
        <v>79</v>
      </c>
      <c r="L473" t="s">
        <v>134</v>
      </c>
      <c r="M473" t="s">
        <v>85</v>
      </c>
      <c r="N473" t="s">
        <v>86</v>
      </c>
      <c r="R473" t="s">
        <v>135</v>
      </c>
      <c r="S473" t="s">
        <v>136</v>
      </c>
      <c r="T473" t="s">
        <v>360</v>
      </c>
      <c r="U473" t="s">
        <v>56</v>
      </c>
      <c r="V473" t="s">
        <v>57</v>
      </c>
      <c r="X473" s="1">
        <v>0.30208333333333331</v>
      </c>
      <c r="Y473" s="1">
        <v>3.472222222222222E-3</v>
      </c>
      <c r="Z473">
        <v>2</v>
      </c>
      <c r="AA473">
        <v>0</v>
      </c>
      <c r="AB473">
        <v>1</v>
      </c>
      <c r="AC473">
        <v>4</v>
      </c>
      <c r="AD473">
        <v>1490</v>
      </c>
      <c r="AF473" t="s">
        <v>59</v>
      </c>
      <c r="AG473" t="s">
        <v>59</v>
      </c>
      <c r="AH473" t="s">
        <v>59</v>
      </c>
      <c r="AI473" t="s">
        <v>59</v>
      </c>
      <c r="AJ473" t="s">
        <v>59</v>
      </c>
      <c r="AK473" t="s">
        <v>59</v>
      </c>
      <c r="AL473" t="s">
        <v>59</v>
      </c>
      <c r="AM473" t="s">
        <v>59</v>
      </c>
      <c r="AN473">
        <v>1</v>
      </c>
      <c r="AO473">
        <v>0</v>
      </c>
      <c r="AP473">
        <v>0</v>
      </c>
      <c r="AQ473" t="s">
        <v>59</v>
      </c>
      <c r="AR473" t="s">
        <v>1024</v>
      </c>
    </row>
    <row r="474" spans="1:45" x14ac:dyDescent="0.25">
      <c r="A474">
        <v>473</v>
      </c>
      <c r="B474" t="s">
        <v>1025</v>
      </c>
      <c r="C474" t="s">
        <v>45</v>
      </c>
      <c r="D474" t="s">
        <v>61</v>
      </c>
      <c r="E474" s="1">
        <v>0.12013888888888889</v>
      </c>
      <c r="F474" t="s">
        <v>1026</v>
      </c>
      <c r="G474">
        <v>2</v>
      </c>
      <c r="H474">
        <v>3</v>
      </c>
      <c r="I474" t="s">
        <v>203</v>
      </c>
      <c r="J474" t="s">
        <v>64</v>
      </c>
      <c r="K474" t="s">
        <v>65</v>
      </c>
      <c r="L474" t="s">
        <v>51</v>
      </c>
      <c r="M474" t="s">
        <v>52</v>
      </c>
      <c r="N474" t="s">
        <v>53</v>
      </c>
      <c r="R474" t="s">
        <v>54</v>
      </c>
      <c r="S474" t="s">
        <v>55</v>
      </c>
      <c r="T474" t="s">
        <v>45</v>
      </c>
      <c r="U474" t="s">
        <v>66</v>
      </c>
      <c r="V474" t="s">
        <v>67</v>
      </c>
      <c r="W474" t="s">
        <v>68</v>
      </c>
      <c r="X474" s="1">
        <v>0.125</v>
      </c>
      <c r="Y474" s="1">
        <v>4.8611111111111112E-3</v>
      </c>
      <c r="Z474">
        <v>4</v>
      </c>
      <c r="AA474">
        <v>19</v>
      </c>
      <c r="AB474">
        <v>0</v>
      </c>
      <c r="AC474">
        <v>0</v>
      </c>
      <c r="AD474">
        <v>32</v>
      </c>
      <c r="AE474">
        <v>50</v>
      </c>
      <c r="AF474" t="s">
        <v>59</v>
      </c>
      <c r="AG474" t="s">
        <v>59</v>
      </c>
      <c r="AH474" t="s">
        <v>59</v>
      </c>
      <c r="AI474" t="s">
        <v>59</v>
      </c>
      <c r="AJ474">
        <v>1</v>
      </c>
      <c r="AK474" t="s">
        <v>59</v>
      </c>
      <c r="AL474" t="s">
        <v>59</v>
      </c>
      <c r="AM474" t="s">
        <v>59</v>
      </c>
      <c r="AN474" t="s">
        <v>59</v>
      </c>
      <c r="AO474">
        <v>1</v>
      </c>
      <c r="AP474">
        <v>2</v>
      </c>
      <c r="AQ474" s="2">
        <v>20000000</v>
      </c>
      <c r="AR474" t="s">
        <v>1027</v>
      </c>
    </row>
    <row r="475" spans="1:45" hidden="1" x14ac:dyDescent="0.25">
      <c r="A475">
        <v>474</v>
      </c>
      <c r="B475" t="s">
        <v>1025</v>
      </c>
      <c r="C475" t="s">
        <v>99</v>
      </c>
      <c r="D475" t="s">
        <v>61</v>
      </c>
      <c r="E475" s="1">
        <v>0.33333333333333331</v>
      </c>
      <c r="F475" t="s">
        <v>1028</v>
      </c>
      <c r="I475" t="s">
        <v>596</v>
      </c>
      <c r="J475" t="s">
        <v>463</v>
      </c>
      <c r="K475" t="s">
        <v>79</v>
      </c>
      <c r="L475" t="s">
        <v>1029</v>
      </c>
      <c r="M475" t="s">
        <v>56</v>
      </c>
      <c r="N475" t="s">
        <v>104</v>
      </c>
      <c r="T475" t="s">
        <v>99</v>
      </c>
      <c r="U475" t="s">
        <v>56</v>
      </c>
      <c r="V475" t="s">
        <v>57</v>
      </c>
      <c r="W475" t="s">
        <v>1030</v>
      </c>
      <c r="X475" s="1">
        <v>0.34027777777777773</v>
      </c>
      <c r="Y475" s="1">
        <v>6.9444444444444441E-3</v>
      </c>
      <c r="Z475">
        <v>4</v>
      </c>
      <c r="AA475">
        <v>17</v>
      </c>
      <c r="AB475">
        <v>0</v>
      </c>
      <c r="AC475">
        <v>5</v>
      </c>
      <c r="AD475">
        <v>0</v>
      </c>
      <c r="AF475" t="s">
        <v>59</v>
      </c>
      <c r="AG475" t="s">
        <v>59</v>
      </c>
      <c r="AH475" t="s">
        <v>59</v>
      </c>
      <c r="AI475" t="s">
        <v>59</v>
      </c>
      <c r="AJ475" t="s">
        <v>59</v>
      </c>
      <c r="AK475" t="s">
        <v>59</v>
      </c>
      <c r="AL475" t="s">
        <v>59</v>
      </c>
      <c r="AM475" t="s">
        <v>59</v>
      </c>
      <c r="AN475">
        <v>1</v>
      </c>
      <c r="AO475">
        <v>0</v>
      </c>
      <c r="AP475">
        <v>1</v>
      </c>
      <c r="AQ475" t="s">
        <v>59</v>
      </c>
      <c r="AR475" t="s">
        <v>1031</v>
      </c>
      <c r="AS475" t="s">
        <v>1032</v>
      </c>
    </row>
    <row r="476" spans="1:45" x14ac:dyDescent="0.25">
      <c r="A476">
        <v>475</v>
      </c>
      <c r="B476" t="s">
        <v>1033</v>
      </c>
      <c r="C476" t="s">
        <v>45</v>
      </c>
      <c r="D476" t="s">
        <v>61</v>
      </c>
      <c r="E476" s="1">
        <v>0.18055555555555555</v>
      </c>
      <c r="F476" t="s">
        <v>1034</v>
      </c>
      <c r="G476">
        <v>1</v>
      </c>
      <c r="H476">
        <v>2</v>
      </c>
      <c r="I476" t="s">
        <v>83</v>
      </c>
      <c r="J476" t="s">
        <v>84</v>
      </c>
      <c r="K476" t="s">
        <v>73</v>
      </c>
      <c r="L476" t="s">
        <v>51</v>
      </c>
      <c r="M476" t="s">
        <v>52</v>
      </c>
      <c r="N476" t="s">
        <v>53</v>
      </c>
      <c r="R476" t="s">
        <v>54</v>
      </c>
      <c r="S476" t="s">
        <v>55</v>
      </c>
      <c r="T476" t="s">
        <v>45</v>
      </c>
      <c r="U476" t="s">
        <v>66</v>
      </c>
      <c r="V476" t="s">
        <v>67</v>
      </c>
      <c r="W476" t="s">
        <v>1035</v>
      </c>
      <c r="X476" s="1">
        <v>0.18402777777777779</v>
      </c>
      <c r="Y476" s="1">
        <v>3.472222222222222E-3</v>
      </c>
      <c r="Z476">
        <v>12</v>
      </c>
      <c r="AA476">
        <v>53</v>
      </c>
      <c r="AB476">
        <v>0</v>
      </c>
      <c r="AC476">
        <v>1</v>
      </c>
      <c r="AD476">
        <v>40</v>
      </c>
      <c r="AE476">
        <v>48</v>
      </c>
      <c r="AF476" t="s">
        <v>59</v>
      </c>
      <c r="AG476" t="s">
        <v>59</v>
      </c>
      <c r="AH476" t="s">
        <v>59</v>
      </c>
      <c r="AI476" t="s">
        <v>59</v>
      </c>
      <c r="AJ476">
        <v>1</v>
      </c>
      <c r="AK476" t="s">
        <v>59</v>
      </c>
      <c r="AL476" t="s">
        <v>59</v>
      </c>
      <c r="AM476" t="s">
        <v>59</v>
      </c>
      <c r="AN476" t="s">
        <v>59</v>
      </c>
      <c r="AO476">
        <v>4</v>
      </c>
      <c r="AP476">
        <v>11</v>
      </c>
      <c r="AQ476" s="2">
        <v>100000000</v>
      </c>
      <c r="AR476" t="s">
        <v>1036</v>
      </c>
    </row>
    <row r="477" spans="1:45" x14ac:dyDescent="0.25">
      <c r="A477">
        <v>476</v>
      </c>
      <c r="B477" t="s">
        <v>1033</v>
      </c>
      <c r="C477" t="s">
        <v>45</v>
      </c>
      <c r="D477" t="s">
        <v>61</v>
      </c>
      <c r="E477" s="1">
        <v>0.19444444444444445</v>
      </c>
      <c r="F477" t="s">
        <v>1037</v>
      </c>
      <c r="G477">
        <v>1</v>
      </c>
      <c r="H477">
        <v>19</v>
      </c>
      <c r="I477" t="s">
        <v>142</v>
      </c>
      <c r="J477" t="s">
        <v>142</v>
      </c>
      <c r="K477" t="s">
        <v>73</v>
      </c>
      <c r="L477" t="s">
        <v>51</v>
      </c>
      <c r="M477" t="s">
        <v>52</v>
      </c>
      <c r="N477" t="s">
        <v>53</v>
      </c>
      <c r="R477" t="s">
        <v>54</v>
      </c>
      <c r="S477" t="s">
        <v>55</v>
      </c>
      <c r="T477" t="s">
        <v>45</v>
      </c>
      <c r="U477" t="s">
        <v>66</v>
      </c>
      <c r="V477" t="s">
        <v>67</v>
      </c>
      <c r="W477" t="s">
        <v>68</v>
      </c>
      <c r="X477" s="1">
        <v>0.19791666666666666</v>
      </c>
      <c r="Y477" s="1">
        <v>3.472222222222222E-3</v>
      </c>
      <c r="Z477">
        <v>19</v>
      </c>
      <c r="AA477">
        <v>88</v>
      </c>
      <c r="AB477">
        <v>0</v>
      </c>
      <c r="AC477">
        <v>1</v>
      </c>
      <c r="AD477">
        <v>50</v>
      </c>
      <c r="AE477">
        <v>150</v>
      </c>
      <c r="AF477" t="s">
        <v>59</v>
      </c>
      <c r="AG477" t="s">
        <v>59</v>
      </c>
      <c r="AH477" t="s">
        <v>59</v>
      </c>
      <c r="AI477" t="s">
        <v>59</v>
      </c>
      <c r="AJ477">
        <v>4</v>
      </c>
      <c r="AK477" t="s">
        <v>59</v>
      </c>
      <c r="AL477" t="s">
        <v>59</v>
      </c>
      <c r="AM477" t="s">
        <v>59</v>
      </c>
      <c r="AN477" t="s">
        <v>59</v>
      </c>
      <c r="AO477">
        <v>1</v>
      </c>
      <c r="AP477">
        <v>5</v>
      </c>
      <c r="AQ477" s="2">
        <v>150000000</v>
      </c>
      <c r="AR477" t="s">
        <v>1036</v>
      </c>
    </row>
    <row r="478" spans="1:45" x14ac:dyDescent="0.25">
      <c r="A478">
        <v>477</v>
      </c>
      <c r="B478" t="s">
        <v>1033</v>
      </c>
      <c r="C478" t="s">
        <v>45</v>
      </c>
      <c r="D478" t="s">
        <v>61</v>
      </c>
      <c r="E478" s="1">
        <v>0.42708333333333331</v>
      </c>
      <c r="F478" t="s">
        <v>1038</v>
      </c>
      <c r="G478">
        <v>5</v>
      </c>
      <c r="H478">
        <v>3</v>
      </c>
      <c r="I478" t="s">
        <v>153</v>
      </c>
      <c r="J478" t="s">
        <v>153</v>
      </c>
      <c r="K478" t="s">
        <v>154</v>
      </c>
      <c r="L478" t="s">
        <v>1003</v>
      </c>
      <c r="M478" t="s">
        <v>52</v>
      </c>
      <c r="N478" t="s">
        <v>53</v>
      </c>
      <c r="R478" t="s">
        <v>54</v>
      </c>
      <c r="S478" t="s">
        <v>55</v>
      </c>
      <c r="T478" t="s">
        <v>45</v>
      </c>
      <c r="U478" t="s">
        <v>66</v>
      </c>
      <c r="V478" t="s">
        <v>67</v>
      </c>
      <c r="W478" t="s">
        <v>68</v>
      </c>
      <c r="X478" s="1">
        <v>0.43124999999999997</v>
      </c>
      <c r="Y478" s="1">
        <v>4.1666666666666666E-3</v>
      </c>
      <c r="Z478">
        <v>1</v>
      </c>
      <c r="AA478">
        <v>5</v>
      </c>
      <c r="AB478">
        <v>0</v>
      </c>
      <c r="AC478">
        <v>0</v>
      </c>
      <c r="AD478">
        <v>36</v>
      </c>
      <c r="AE478">
        <v>48</v>
      </c>
      <c r="AF478" t="s">
        <v>59</v>
      </c>
      <c r="AG478" t="s">
        <v>59</v>
      </c>
      <c r="AH478" t="s">
        <v>59</v>
      </c>
      <c r="AI478" t="s">
        <v>59</v>
      </c>
      <c r="AJ478">
        <v>1</v>
      </c>
      <c r="AO478">
        <v>1</v>
      </c>
      <c r="AP478">
        <v>6</v>
      </c>
      <c r="AQ478" s="2">
        <v>90000000</v>
      </c>
      <c r="AR478" t="s">
        <v>1039</v>
      </c>
    </row>
    <row r="479" spans="1:45" hidden="1" x14ac:dyDescent="0.25">
      <c r="A479">
        <v>478</v>
      </c>
      <c r="B479" t="s">
        <v>1040</v>
      </c>
      <c r="C479" t="s">
        <v>360</v>
      </c>
      <c r="D479" t="s">
        <v>46</v>
      </c>
      <c r="E479" s="1">
        <v>0.35416666666666669</v>
      </c>
      <c r="F479" t="s">
        <v>1041</v>
      </c>
      <c r="I479" t="s">
        <v>675</v>
      </c>
      <c r="J479" t="s">
        <v>463</v>
      </c>
      <c r="K479" t="s">
        <v>79</v>
      </c>
      <c r="L479" t="s">
        <v>680</v>
      </c>
      <c r="M479" t="s">
        <v>56</v>
      </c>
      <c r="N479" t="s">
        <v>104</v>
      </c>
      <c r="T479" t="s">
        <v>360</v>
      </c>
      <c r="U479" t="s">
        <v>56</v>
      </c>
      <c r="V479" t="s">
        <v>57</v>
      </c>
      <c r="W479" t="s">
        <v>680</v>
      </c>
      <c r="X479" s="1">
        <v>0.3576388888888889</v>
      </c>
      <c r="Y479" s="1">
        <v>3.472222222222222E-3</v>
      </c>
      <c r="Z479">
        <v>2</v>
      </c>
      <c r="AA479">
        <v>10</v>
      </c>
      <c r="AB479">
        <v>0</v>
      </c>
      <c r="AC479">
        <v>2</v>
      </c>
      <c r="AD479">
        <v>29</v>
      </c>
      <c r="AF479" t="s">
        <v>59</v>
      </c>
      <c r="AG479" t="s">
        <v>59</v>
      </c>
      <c r="AH479" t="s">
        <v>59</v>
      </c>
      <c r="AI479" t="s">
        <v>59</v>
      </c>
      <c r="AJ479" t="s">
        <v>59</v>
      </c>
      <c r="AK479" t="s">
        <v>59</v>
      </c>
      <c r="AL479" t="s">
        <v>59</v>
      </c>
      <c r="AM479" t="s">
        <v>59</v>
      </c>
      <c r="AN479" t="s">
        <v>59</v>
      </c>
      <c r="AO479">
        <v>0</v>
      </c>
      <c r="AP479">
        <v>0</v>
      </c>
      <c r="AQ479" t="s">
        <v>59</v>
      </c>
      <c r="AR479" t="s">
        <v>1042</v>
      </c>
    </row>
    <row r="480" spans="1:45" x14ac:dyDescent="0.25">
      <c r="A480">
        <v>479</v>
      </c>
      <c r="B480" t="s">
        <v>1043</v>
      </c>
      <c r="C480" t="s">
        <v>45</v>
      </c>
      <c r="D480" t="s">
        <v>61</v>
      </c>
      <c r="E480" s="1">
        <v>0.625</v>
      </c>
      <c r="F480" t="s">
        <v>1044</v>
      </c>
      <c r="G480">
        <v>5</v>
      </c>
      <c r="H480">
        <v>6</v>
      </c>
      <c r="I480" t="s">
        <v>1045</v>
      </c>
      <c r="J480" t="s">
        <v>130</v>
      </c>
      <c r="K480" t="s">
        <v>65</v>
      </c>
      <c r="L480" t="s">
        <v>51</v>
      </c>
      <c r="M480" t="s">
        <v>52</v>
      </c>
      <c r="N480" t="s">
        <v>53</v>
      </c>
      <c r="R480" t="s">
        <v>54</v>
      </c>
      <c r="S480" t="s">
        <v>55</v>
      </c>
      <c r="T480" t="s">
        <v>45</v>
      </c>
      <c r="U480" t="s">
        <v>66</v>
      </c>
      <c r="V480" t="s">
        <v>67</v>
      </c>
      <c r="W480" t="s">
        <v>1035</v>
      </c>
      <c r="X480" s="1">
        <v>0.62847222222222221</v>
      </c>
      <c r="Y480" s="1">
        <v>3.472222222222222E-3</v>
      </c>
      <c r="Z480">
        <v>8</v>
      </c>
      <c r="AA480">
        <v>40</v>
      </c>
      <c r="AB480">
        <v>0</v>
      </c>
      <c r="AC480">
        <v>0</v>
      </c>
      <c r="AD480">
        <v>35</v>
      </c>
      <c r="AE480">
        <v>24</v>
      </c>
      <c r="AF480" t="s">
        <v>59</v>
      </c>
      <c r="AG480" t="s">
        <v>59</v>
      </c>
      <c r="AH480" t="s">
        <v>59</v>
      </c>
      <c r="AI480" t="s">
        <v>59</v>
      </c>
      <c r="AJ480">
        <v>1</v>
      </c>
      <c r="AK480" t="s">
        <v>59</v>
      </c>
      <c r="AL480" t="s">
        <v>59</v>
      </c>
      <c r="AM480" t="s">
        <v>59</v>
      </c>
      <c r="AN480" t="s">
        <v>59</v>
      </c>
      <c r="AO480">
        <v>1</v>
      </c>
      <c r="AP480">
        <v>5</v>
      </c>
      <c r="AQ480" s="2">
        <v>20000000</v>
      </c>
      <c r="AR480" t="s">
        <v>1046</v>
      </c>
    </row>
    <row r="481" spans="1:45" hidden="1" x14ac:dyDescent="0.25">
      <c r="A481">
        <v>480</v>
      </c>
      <c r="B481" t="s">
        <v>1043</v>
      </c>
      <c r="C481" t="s">
        <v>360</v>
      </c>
      <c r="D481" t="s">
        <v>75</v>
      </c>
      <c r="E481" s="1">
        <v>0.68402777777777779</v>
      </c>
      <c r="F481" t="s">
        <v>1047</v>
      </c>
      <c r="I481" t="s">
        <v>1048</v>
      </c>
      <c r="J481" t="s">
        <v>392</v>
      </c>
      <c r="K481" t="s">
        <v>133</v>
      </c>
      <c r="L481" t="s">
        <v>372</v>
      </c>
      <c r="M481" t="s">
        <v>56</v>
      </c>
      <c r="N481" t="s">
        <v>104</v>
      </c>
      <c r="T481" t="s">
        <v>360</v>
      </c>
      <c r="U481" t="s">
        <v>56</v>
      </c>
      <c r="V481" t="s">
        <v>57</v>
      </c>
      <c r="W481" t="s">
        <v>1049</v>
      </c>
      <c r="X481" s="1">
        <v>0.6875</v>
      </c>
      <c r="Y481" s="1">
        <v>3.472222222222222E-3</v>
      </c>
      <c r="Z481">
        <v>5</v>
      </c>
      <c r="AA481">
        <v>12</v>
      </c>
      <c r="AB481">
        <v>0</v>
      </c>
      <c r="AC481">
        <v>4</v>
      </c>
      <c r="AD481">
        <v>30</v>
      </c>
      <c r="AF481" t="s">
        <v>59</v>
      </c>
      <c r="AG481" t="s">
        <v>59</v>
      </c>
      <c r="AH481">
        <v>1</v>
      </c>
      <c r="AI481" t="s">
        <v>59</v>
      </c>
      <c r="AJ481" t="s">
        <v>59</v>
      </c>
      <c r="AK481" t="s">
        <v>59</v>
      </c>
      <c r="AL481" t="s">
        <v>59</v>
      </c>
      <c r="AM481" t="s">
        <v>59</v>
      </c>
      <c r="AN481" t="s">
        <v>59</v>
      </c>
      <c r="AO481">
        <v>0</v>
      </c>
      <c r="AP481">
        <v>0</v>
      </c>
      <c r="AQ481" t="s">
        <v>59</v>
      </c>
      <c r="AR481" t="s">
        <v>1050</v>
      </c>
      <c r="AS481" t="s">
        <v>1051</v>
      </c>
    </row>
    <row r="482" spans="1:45" hidden="1" x14ac:dyDescent="0.25">
      <c r="A482">
        <v>481</v>
      </c>
      <c r="B482" t="s">
        <v>1043</v>
      </c>
      <c r="C482" t="s">
        <v>360</v>
      </c>
      <c r="D482" t="s">
        <v>46</v>
      </c>
      <c r="E482" s="1">
        <v>0.3125</v>
      </c>
      <c r="F482" t="s">
        <v>1052</v>
      </c>
      <c r="I482" t="s">
        <v>244</v>
      </c>
      <c r="J482" t="s">
        <v>245</v>
      </c>
      <c r="K482" t="s">
        <v>65</v>
      </c>
      <c r="L482" t="s">
        <v>1053</v>
      </c>
      <c r="M482" t="s">
        <v>56</v>
      </c>
      <c r="N482" t="s">
        <v>104</v>
      </c>
      <c r="T482" t="s">
        <v>360</v>
      </c>
      <c r="U482" t="s">
        <v>56</v>
      </c>
      <c r="V482" t="s">
        <v>57</v>
      </c>
      <c r="W482" t="s">
        <v>680</v>
      </c>
      <c r="X482" s="1">
        <v>0.31597222222222221</v>
      </c>
      <c r="Y482" s="1">
        <v>3.472222222222222E-3</v>
      </c>
      <c r="Z482">
        <v>2</v>
      </c>
      <c r="AA482">
        <v>10</v>
      </c>
      <c r="AB482">
        <v>0</v>
      </c>
      <c r="AC482">
        <v>2</v>
      </c>
      <c r="AD482">
        <v>30</v>
      </c>
      <c r="AF482" t="s">
        <v>59</v>
      </c>
      <c r="AG482" t="s">
        <v>59</v>
      </c>
      <c r="AH482" t="s">
        <v>59</v>
      </c>
      <c r="AI482" t="s">
        <v>59</v>
      </c>
      <c r="AJ482" t="s">
        <v>59</v>
      </c>
      <c r="AK482" t="s">
        <v>59</v>
      </c>
      <c r="AL482" t="s">
        <v>59</v>
      </c>
      <c r="AM482" t="s">
        <v>59</v>
      </c>
      <c r="AN482" t="s">
        <v>59</v>
      </c>
      <c r="AO482">
        <v>0</v>
      </c>
      <c r="AP482">
        <v>0</v>
      </c>
      <c r="AQ482" t="s">
        <v>59</v>
      </c>
      <c r="AR482" t="s">
        <v>1054</v>
      </c>
    </row>
    <row r="483" spans="1:45" hidden="1" x14ac:dyDescent="0.25">
      <c r="A483">
        <v>482</v>
      </c>
      <c r="B483" t="s">
        <v>1043</v>
      </c>
      <c r="C483" t="s">
        <v>360</v>
      </c>
      <c r="D483" t="s">
        <v>46</v>
      </c>
      <c r="E483" s="1">
        <v>0.35069444444444442</v>
      </c>
      <c r="F483" t="s">
        <v>1055</v>
      </c>
      <c r="H483">
        <v>7</v>
      </c>
      <c r="I483" t="s">
        <v>129</v>
      </c>
      <c r="J483" t="s">
        <v>130</v>
      </c>
      <c r="K483" t="s">
        <v>65</v>
      </c>
      <c r="L483" t="s">
        <v>1053</v>
      </c>
      <c r="M483" t="s">
        <v>56</v>
      </c>
      <c r="N483" t="s">
        <v>104</v>
      </c>
      <c r="T483" t="s">
        <v>360</v>
      </c>
      <c r="U483" t="s">
        <v>56</v>
      </c>
      <c r="V483" t="s">
        <v>57</v>
      </c>
      <c r="W483" t="s">
        <v>680</v>
      </c>
      <c r="X483" s="1">
        <v>0.35416666666666669</v>
      </c>
      <c r="Y483" s="1">
        <v>3.472222222222222E-3</v>
      </c>
      <c r="Z483">
        <v>1</v>
      </c>
      <c r="AA483">
        <v>3</v>
      </c>
      <c r="AB483">
        <v>0</v>
      </c>
      <c r="AC483">
        <v>5</v>
      </c>
      <c r="AD483">
        <v>4</v>
      </c>
      <c r="AF483" t="s">
        <v>59</v>
      </c>
      <c r="AG483" t="s">
        <v>59</v>
      </c>
      <c r="AH483" t="s">
        <v>59</v>
      </c>
      <c r="AI483" t="s">
        <v>59</v>
      </c>
      <c r="AJ483" t="s">
        <v>59</v>
      </c>
      <c r="AK483" t="s">
        <v>59</v>
      </c>
      <c r="AL483" t="s">
        <v>59</v>
      </c>
      <c r="AM483" t="s">
        <v>59</v>
      </c>
      <c r="AN483" t="s">
        <v>59</v>
      </c>
      <c r="AO483">
        <v>0</v>
      </c>
      <c r="AP483">
        <v>0</v>
      </c>
      <c r="AQ483" t="s">
        <v>59</v>
      </c>
      <c r="AR483" t="s">
        <v>1054</v>
      </c>
    </row>
    <row r="484" spans="1:45" hidden="1" x14ac:dyDescent="0.25">
      <c r="A484">
        <v>483</v>
      </c>
      <c r="B484" t="s">
        <v>1043</v>
      </c>
      <c r="C484" t="s">
        <v>360</v>
      </c>
      <c r="D484" t="s">
        <v>46</v>
      </c>
      <c r="E484" s="1">
        <v>0.35069444444444442</v>
      </c>
      <c r="F484" t="s">
        <v>1056</v>
      </c>
      <c r="G484" t="s">
        <v>1057</v>
      </c>
      <c r="H484">
        <v>2</v>
      </c>
      <c r="I484" t="s">
        <v>110</v>
      </c>
      <c r="J484" t="s">
        <v>110</v>
      </c>
      <c r="K484" t="s">
        <v>65</v>
      </c>
      <c r="L484" t="s">
        <v>1053</v>
      </c>
      <c r="M484" t="s">
        <v>56</v>
      </c>
      <c r="N484" t="s">
        <v>104</v>
      </c>
      <c r="T484" t="s">
        <v>360</v>
      </c>
      <c r="U484" t="s">
        <v>56</v>
      </c>
      <c r="V484" t="s">
        <v>57</v>
      </c>
      <c r="W484" t="s">
        <v>680</v>
      </c>
      <c r="X484" s="1">
        <v>0.35416666666666669</v>
      </c>
      <c r="Y484" s="1">
        <v>3.472222222222222E-3</v>
      </c>
      <c r="Z484">
        <v>2</v>
      </c>
      <c r="AA484">
        <v>10</v>
      </c>
      <c r="AB484">
        <v>0</v>
      </c>
      <c r="AC484">
        <v>2</v>
      </c>
      <c r="AD484">
        <v>55</v>
      </c>
      <c r="AF484" t="s">
        <v>59</v>
      </c>
      <c r="AG484" t="s">
        <v>59</v>
      </c>
      <c r="AH484" t="s">
        <v>59</v>
      </c>
      <c r="AI484" t="s">
        <v>59</v>
      </c>
      <c r="AJ484" t="s">
        <v>59</v>
      </c>
      <c r="AK484" t="s">
        <v>59</v>
      </c>
      <c r="AL484" t="s">
        <v>59</v>
      </c>
      <c r="AM484" t="s">
        <v>59</v>
      </c>
      <c r="AN484" t="s">
        <v>59</v>
      </c>
      <c r="AO484">
        <v>0</v>
      </c>
      <c r="AP484">
        <v>0</v>
      </c>
      <c r="AQ484" t="s">
        <v>59</v>
      </c>
      <c r="AR484" t="s">
        <v>1054</v>
      </c>
    </row>
    <row r="485" spans="1:45" hidden="1" x14ac:dyDescent="0.25">
      <c r="A485">
        <v>484</v>
      </c>
      <c r="B485" t="s">
        <v>1043</v>
      </c>
      <c r="C485" t="s">
        <v>360</v>
      </c>
      <c r="D485" t="s">
        <v>46</v>
      </c>
      <c r="E485" s="1">
        <v>0.33333333333333331</v>
      </c>
      <c r="F485" t="s">
        <v>1058</v>
      </c>
      <c r="H485" t="s">
        <v>1059</v>
      </c>
      <c r="I485" t="s">
        <v>672</v>
      </c>
      <c r="J485" t="s">
        <v>264</v>
      </c>
      <c r="K485" t="s">
        <v>50</v>
      </c>
      <c r="L485" t="s">
        <v>1053</v>
      </c>
      <c r="M485" t="s">
        <v>56</v>
      </c>
      <c r="N485" t="s">
        <v>104</v>
      </c>
      <c r="T485" t="s">
        <v>360</v>
      </c>
      <c r="U485" t="s">
        <v>56</v>
      </c>
      <c r="V485" t="s">
        <v>57</v>
      </c>
      <c r="W485" t="s">
        <v>680</v>
      </c>
      <c r="X485" s="1">
        <v>0.33680555555555558</v>
      </c>
      <c r="Y485" s="1">
        <v>3.472222222222222E-3</v>
      </c>
      <c r="Z485">
        <v>3</v>
      </c>
      <c r="AA485">
        <v>15</v>
      </c>
      <c r="AB485">
        <v>0</v>
      </c>
      <c r="AC485">
        <v>3</v>
      </c>
      <c r="AD485">
        <v>30</v>
      </c>
      <c r="AF485" t="s">
        <v>59</v>
      </c>
      <c r="AG485" t="s">
        <v>59</v>
      </c>
      <c r="AH485" t="s">
        <v>59</v>
      </c>
      <c r="AI485" t="s">
        <v>59</v>
      </c>
      <c r="AJ485" t="s">
        <v>59</v>
      </c>
      <c r="AK485" t="s">
        <v>59</v>
      </c>
      <c r="AL485" t="s">
        <v>59</v>
      </c>
      <c r="AM485" t="s">
        <v>59</v>
      </c>
      <c r="AN485" t="s">
        <v>59</v>
      </c>
      <c r="AO485">
        <v>0</v>
      </c>
      <c r="AP485">
        <v>0</v>
      </c>
      <c r="AQ485" t="s">
        <v>59</v>
      </c>
      <c r="AR485" t="s">
        <v>1054</v>
      </c>
    </row>
    <row r="486" spans="1:45" hidden="1" x14ac:dyDescent="0.25">
      <c r="A486">
        <v>485</v>
      </c>
      <c r="B486" t="s">
        <v>1043</v>
      </c>
      <c r="C486" t="s">
        <v>360</v>
      </c>
      <c r="D486" t="s">
        <v>46</v>
      </c>
      <c r="E486" s="1">
        <v>0.33333333333333331</v>
      </c>
      <c r="F486" t="s">
        <v>1060</v>
      </c>
      <c r="H486" t="s">
        <v>1061</v>
      </c>
      <c r="I486" t="s">
        <v>1062</v>
      </c>
      <c r="J486" t="s">
        <v>237</v>
      </c>
      <c r="K486" t="s">
        <v>50</v>
      </c>
      <c r="L486" t="s">
        <v>1053</v>
      </c>
      <c r="M486" t="s">
        <v>56</v>
      </c>
      <c r="N486" t="s">
        <v>104</v>
      </c>
      <c r="T486" t="s">
        <v>360</v>
      </c>
      <c r="U486" t="s">
        <v>56</v>
      </c>
      <c r="V486" t="s">
        <v>57</v>
      </c>
      <c r="W486" t="s">
        <v>680</v>
      </c>
      <c r="X486" s="1">
        <v>0.33680555555555558</v>
      </c>
      <c r="Y486" s="1">
        <v>3.472222222222222E-3</v>
      </c>
      <c r="Z486">
        <v>4</v>
      </c>
      <c r="AA486">
        <v>25</v>
      </c>
      <c r="AB486">
        <v>0</v>
      </c>
      <c r="AC486">
        <v>3</v>
      </c>
      <c r="AD486">
        <v>30</v>
      </c>
      <c r="AF486" t="s">
        <v>59</v>
      </c>
      <c r="AG486" t="s">
        <v>59</v>
      </c>
      <c r="AH486" t="s">
        <v>59</v>
      </c>
      <c r="AI486" t="s">
        <v>59</v>
      </c>
      <c r="AJ486" t="s">
        <v>59</v>
      </c>
      <c r="AK486" t="s">
        <v>59</v>
      </c>
      <c r="AL486" t="s">
        <v>59</v>
      </c>
      <c r="AM486" t="s">
        <v>59</v>
      </c>
      <c r="AN486" t="s">
        <v>59</v>
      </c>
      <c r="AO486">
        <v>0</v>
      </c>
      <c r="AP486">
        <v>0</v>
      </c>
      <c r="AQ486" t="s">
        <v>59</v>
      </c>
      <c r="AR486" t="s">
        <v>1054</v>
      </c>
    </row>
    <row r="487" spans="1:45" hidden="1" x14ac:dyDescent="0.25">
      <c r="A487">
        <v>486</v>
      </c>
      <c r="B487" t="s">
        <v>1043</v>
      </c>
      <c r="C487" t="s">
        <v>360</v>
      </c>
      <c r="D487" t="s">
        <v>46</v>
      </c>
      <c r="E487" s="1">
        <v>0.4236111111111111</v>
      </c>
      <c r="F487" t="s">
        <v>1063</v>
      </c>
      <c r="I487" t="s">
        <v>371</v>
      </c>
      <c r="J487" t="s">
        <v>72</v>
      </c>
      <c r="K487" t="s">
        <v>73</v>
      </c>
      <c r="L487" t="s">
        <v>1053</v>
      </c>
      <c r="M487" t="s">
        <v>56</v>
      </c>
      <c r="N487" t="s">
        <v>104</v>
      </c>
      <c r="T487" t="s">
        <v>360</v>
      </c>
      <c r="U487" t="s">
        <v>56</v>
      </c>
      <c r="V487" t="s">
        <v>57</v>
      </c>
      <c r="W487" t="s">
        <v>680</v>
      </c>
      <c r="X487" s="1">
        <v>0.42708333333333331</v>
      </c>
      <c r="Y487" s="1">
        <v>3.472222222222222E-3</v>
      </c>
      <c r="Z487">
        <v>4</v>
      </c>
      <c r="AA487">
        <v>20</v>
      </c>
      <c r="AB487">
        <v>0</v>
      </c>
      <c r="AC487">
        <v>3</v>
      </c>
      <c r="AD487">
        <v>5</v>
      </c>
      <c r="AF487" t="s">
        <v>59</v>
      </c>
      <c r="AG487" t="s">
        <v>59</v>
      </c>
      <c r="AH487" t="s">
        <v>59</v>
      </c>
      <c r="AI487" t="s">
        <v>59</v>
      </c>
      <c r="AJ487" t="s">
        <v>59</v>
      </c>
      <c r="AK487" t="s">
        <v>59</v>
      </c>
      <c r="AL487" t="s">
        <v>59</v>
      </c>
      <c r="AM487" t="s">
        <v>59</v>
      </c>
      <c r="AN487" t="s">
        <v>59</v>
      </c>
      <c r="AO487">
        <v>0</v>
      </c>
      <c r="AP487">
        <v>0</v>
      </c>
      <c r="AQ487" t="s">
        <v>59</v>
      </c>
      <c r="AR487" t="s">
        <v>1054</v>
      </c>
    </row>
    <row r="488" spans="1:45" x14ac:dyDescent="0.25">
      <c r="A488">
        <v>487</v>
      </c>
      <c r="B488" t="s">
        <v>1064</v>
      </c>
      <c r="C488" t="s">
        <v>45</v>
      </c>
      <c r="D488" t="s">
        <v>61</v>
      </c>
      <c r="E488" s="1">
        <v>0.69791666666666663</v>
      </c>
      <c r="F488" t="s">
        <v>1065</v>
      </c>
      <c r="G488">
        <v>4</v>
      </c>
      <c r="H488">
        <v>6</v>
      </c>
      <c r="I488" t="s">
        <v>1066</v>
      </c>
      <c r="J488" t="s">
        <v>49</v>
      </c>
      <c r="K488" t="s">
        <v>50</v>
      </c>
      <c r="L488" t="s">
        <v>51</v>
      </c>
      <c r="M488" t="s">
        <v>52</v>
      </c>
      <c r="N488" t="s">
        <v>53</v>
      </c>
      <c r="R488" t="s">
        <v>54</v>
      </c>
      <c r="S488" t="s">
        <v>55</v>
      </c>
      <c r="T488" t="s">
        <v>45</v>
      </c>
      <c r="U488" t="s">
        <v>66</v>
      </c>
      <c r="V488" t="s">
        <v>67</v>
      </c>
      <c r="W488" t="s">
        <v>121</v>
      </c>
      <c r="X488" s="1">
        <v>0.70138888888888884</v>
      </c>
      <c r="Y488" s="1">
        <v>3.472222222222222E-3</v>
      </c>
      <c r="Z488">
        <v>5</v>
      </c>
      <c r="AA488">
        <v>25</v>
      </c>
      <c r="AB488">
        <v>0</v>
      </c>
      <c r="AC488">
        <v>0</v>
      </c>
      <c r="AD488">
        <v>30</v>
      </c>
      <c r="AE488">
        <v>40</v>
      </c>
      <c r="AF488" t="s">
        <v>59</v>
      </c>
      <c r="AG488" t="s">
        <v>59</v>
      </c>
      <c r="AH488" t="s">
        <v>59</v>
      </c>
      <c r="AI488" t="s">
        <v>59</v>
      </c>
      <c r="AJ488">
        <v>1</v>
      </c>
      <c r="AK488" t="s">
        <v>59</v>
      </c>
      <c r="AL488" t="s">
        <v>59</v>
      </c>
      <c r="AM488" t="s">
        <v>59</v>
      </c>
      <c r="AN488" t="s">
        <v>59</v>
      </c>
      <c r="AO488">
        <v>1</v>
      </c>
      <c r="AP488">
        <v>3</v>
      </c>
      <c r="AQ488" s="2">
        <v>40000000</v>
      </c>
      <c r="AR488" t="s">
        <v>1067</v>
      </c>
    </row>
    <row r="489" spans="1:45" x14ac:dyDescent="0.25">
      <c r="A489">
        <v>488</v>
      </c>
      <c r="B489" t="s">
        <v>1064</v>
      </c>
      <c r="C489" t="s">
        <v>45</v>
      </c>
      <c r="D489" t="s">
        <v>75</v>
      </c>
      <c r="E489" s="1">
        <v>0.64166666666666672</v>
      </c>
      <c r="F489" t="s">
        <v>1068</v>
      </c>
      <c r="G489">
        <v>11</v>
      </c>
      <c r="H489">
        <v>1</v>
      </c>
      <c r="I489" t="s">
        <v>245</v>
      </c>
      <c r="J489" t="s">
        <v>245</v>
      </c>
      <c r="K489" t="s">
        <v>65</v>
      </c>
      <c r="L489" t="s">
        <v>1069</v>
      </c>
      <c r="M489" t="s">
        <v>56</v>
      </c>
      <c r="N489" t="s">
        <v>104</v>
      </c>
      <c r="T489" t="s">
        <v>45</v>
      </c>
      <c r="U489" t="s">
        <v>56</v>
      </c>
      <c r="V489" t="s">
        <v>57</v>
      </c>
      <c r="W489" t="s">
        <v>321</v>
      </c>
      <c r="X489" s="1">
        <v>0.64583333333333337</v>
      </c>
      <c r="Y489" s="1">
        <v>4.1666666666666666E-3</v>
      </c>
      <c r="Z489">
        <v>1</v>
      </c>
      <c r="AA489">
        <v>5</v>
      </c>
      <c r="AB489">
        <v>0</v>
      </c>
      <c r="AC489">
        <v>0</v>
      </c>
      <c r="AD489">
        <v>16</v>
      </c>
      <c r="AE489">
        <v>2</v>
      </c>
      <c r="AF489" t="s">
        <v>59</v>
      </c>
      <c r="AG489" t="s">
        <v>59</v>
      </c>
      <c r="AH489" t="s">
        <v>59</v>
      </c>
      <c r="AI489" t="s">
        <v>59</v>
      </c>
      <c r="AJ489" t="s">
        <v>59</v>
      </c>
      <c r="AK489" t="s">
        <v>59</v>
      </c>
      <c r="AL489" t="s">
        <v>59</v>
      </c>
      <c r="AM489" t="s">
        <v>59</v>
      </c>
      <c r="AN489">
        <v>1</v>
      </c>
      <c r="AO489">
        <v>0</v>
      </c>
      <c r="AP489">
        <v>0</v>
      </c>
      <c r="AQ489" s="2">
        <v>30000000</v>
      </c>
      <c r="AR489" t="s">
        <v>1070</v>
      </c>
    </row>
    <row r="490" spans="1:45" x14ac:dyDescent="0.25">
      <c r="A490">
        <v>489</v>
      </c>
      <c r="B490" t="s">
        <v>1071</v>
      </c>
      <c r="C490" t="s">
        <v>45</v>
      </c>
      <c r="D490" t="s">
        <v>46</v>
      </c>
      <c r="E490" s="1">
        <v>0.71527777777777779</v>
      </c>
      <c r="F490" t="s">
        <v>1072</v>
      </c>
      <c r="G490">
        <v>13</v>
      </c>
      <c r="H490">
        <v>12</v>
      </c>
      <c r="I490" t="s">
        <v>173</v>
      </c>
      <c r="J490" t="s">
        <v>174</v>
      </c>
      <c r="K490" t="s">
        <v>50</v>
      </c>
      <c r="L490" t="s">
        <v>51</v>
      </c>
      <c r="M490" t="s">
        <v>52</v>
      </c>
      <c r="N490" t="s">
        <v>53</v>
      </c>
      <c r="R490" t="s">
        <v>54</v>
      </c>
      <c r="S490" t="s">
        <v>55</v>
      </c>
      <c r="T490" t="s">
        <v>45</v>
      </c>
      <c r="U490" t="s">
        <v>66</v>
      </c>
      <c r="V490" t="s">
        <v>67</v>
      </c>
      <c r="W490" t="s">
        <v>339</v>
      </c>
      <c r="X490" s="1">
        <v>0.72222222222222221</v>
      </c>
      <c r="Y490" s="1">
        <v>6.9444444444444441E-3</v>
      </c>
      <c r="Z490">
        <v>2</v>
      </c>
      <c r="AA490">
        <v>10</v>
      </c>
      <c r="AB490">
        <v>0</v>
      </c>
      <c r="AC490">
        <v>0</v>
      </c>
      <c r="AD490">
        <v>50</v>
      </c>
      <c r="AE490">
        <v>15</v>
      </c>
      <c r="AF490" t="s">
        <v>59</v>
      </c>
      <c r="AG490" t="s">
        <v>59</v>
      </c>
      <c r="AH490" t="s">
        <v>59</v>
      </c>
      <c r="AI490" t="s">
        <v>59</v>
      </c>
      <c r="AJ490">
        <v>1</v>
      </c>
      <c r="AK490" t="s">
        <v>59</v>
      </c>
      <c r="AL490" t="s">
        <v>59</v>
      </c>
      <c r="AM490" t="s">
        <v>59</v>
      </c>
      <c r="AN490" t="s">
        <v>59</v>
      </c>
      <c r="AO490">
        <v>1</v>
      </c>
      <c r="AP490">
        <v>4</v>
      </c>
      <c r="AQ490" s="2">
        <v>500000</v>
      </c>
      <c r="AR490" t="s">
        <v>1073</v>
      </c>
    </row>
    <row r="491" spans="1:45" hidden="1" x14ac:dyDescent="0.25">
      <c r="A491">
        <v>490</v>
      </c>
      <c r="B491" t="s">
        <v>1074</v>
      </c>
      <c r="C491" t="s">
        <v>1075</v>
      </c>
      <c r="D491" t="s">
        <v>46</v>
      </c>
      <c r="E491" s="1">
        <v>0.33333333333333331</v>
      </c>
      <c r="F491" t="s">
        <v>641</v>
      </c>
      <c r="I491" t="s">
        <v>1076</v>
      </c>
      <c r="J491" t="s">
        <v>272</v>
      </c>
      <c r="K491" t="s">
        <v>133</v>
      </c>
      <c r="L491" t="s">
        <v>1077</v>
      </c>
      <c r="M491" t="s">
        <v>56</v>
      </c>
      <c r="N491" t="s">
        <v>104</v>
      </c>
      <c r="T491" t="s">
        <v>1075</v>
      </c>
      <c r="U491" t="s">
        <v>56</v>
      </c>
      <c r="V491" t="s">
        <v>57</v>
      </c>
      <c r="W491" t="s">
        <v>1078</v>
      </c>
      <c r="X491" s="1">
        <v>0.34027777777777773</v>
      </c>
      <c r="Y491" s="1">
        <v>6.9444444444444441E-3</v>
      </c>
      <c r="Z491">
        <v>2</v>
      </c>
      <c r="AA491">
        <v>10</v>
      </c>
      <c r="AB491">
        <v>0</v>
      </c>
      <c r="AC491">
        <v>8</v>
      </c>
      <c r="AD491">
        <v>0</v>
      </c>
      <c r="AF491" t="s">
        <v>59</v>
      </c>
      <c r="AG491" t="s">
        <v>59</v>
      </c>
      <c r="AH491" t="s">
        <v>59</v>
      </c>
      <c r="AI491" t="s">
        <v>59</v>
      </c>
      <c r="AJ491" t="s">
        <v>59</v>
      </c>
      <c r="AK491" t="s">
        <v>59</v>
      </c>
      <c r="AL491" t="s">
        <v>59</v>
      </c>
      <c r="AM491" t="s">
        <v>59</v>
      </c>
      <c r="AN491" t="s">
        <v>59</v>
      </c>
      <c r="AO491">
        <v>0</v>
      </c>
      <c r="AP491">
        <v>0</v>
      </c>
      <c r="AQ491" t="s">
        <v>59</v>
      </c>
      <c r="AR491" t="s">
        <v>1079</v>
      </c>
    </row>
    <row r="492" spans="1:45" hidden="1" x14ac:dyDescent="0.25">
      <c r="A492">
        <v>491</v>
      </c>
      <c r="B492" t="s">
        <v>1074</v>
      </c>
      <c r="C492" t="s">
        <v>1075</v>
      </c>
      <c r="D492" t="s">
        <v>46</v>
      </c>
      <c r="E492" s="1">
        <v>0.33333333333333331</v>
      </c>
      <c r="F492" t="s">
        <v>1080</v>
      </c>
      <c r="I492" t="s">
        <v>1081</v>
      </c>
      <c r="J492" t="s">
        <v>118</v>
      </c>
      <c r="K492" t="s">
        <v>79</v>
      </c>
      <c r="L492" t="s">
        <v>1077</v>
      </c>
      <c r="M492" t="s">
        <v>56</v>
      </c>
      <c r="N492" t="s">
        <v>104</v>
      </c>
      <c r="T492" t="s">
        <v>1075</v>
      </c>
      <c r="U492" t="s">
        <v>56</v>
      </c>
      <c r="V492" t="s">
        <v>57</v>
      </c>
      <c r="W492" t="s">
        <v>1078</v>
      </c>
      <c r="X492" s="1">
        <v>0.34027777777777773</v>
      </c>
      <c r="Y492" s="1">
        <v>6.9444444444444441E-3</v>
      </c>
      <c r="Z492">
        <v>3</v>
      </c>
      <c r="AA492">
        <v>10</v>
      </c>
      <c r="AB492">
        <v>0</v>
      </c>
      <c r="AC492">
        <v>7</v>
      </c>
      <c r="AD492">
        <v>30</v>
      </c>
      <c r="AF492" t="s">
        <v>59</v>
      </c>
      <c r="AG492" t="s">
        <v>59</v>
      </c>
      <c r="AH492" t="s">
        <v>59</v>
      </c>
      <c r="AI492" t="s">
        <v>59</v>
      </c>
      <c r="AJ492" t="s">
        <v>59</v>
      </c>
      <c r="AK492" t="s">
        <v>59</v>
      </c>
      <c r="AL492" t="s">
        <v>59</v>
      </c>
      <c r="AM492" t="s">
        <v>59</v>
      </c>
      <c r="AN492" t="s">
        <v>59</v>
      </c>
      <c r="AO492">
        <v>0</v>
      </c>
      <c r="AP492">
        <v>0</v>
      </c>
      <c r="AQ492" t="s">
        <v>59</v>
      </c>
      <c r="AR492" t="s">
        <v>1082</v>
      </c>
    </row>
    <row r="493" spans="1:45" hidden="1" x14ac:dyDescent="0.25">
      <c r="A493">
        <v>492</v>
      </c>
      <c r="B493" t="s">
        <v>1074</v>
      </c>
      <c r="C493" t="s">
        <v>1075</v>
      </c>
      <c r="D493" t="s">
        <v>46</v>
      </c>
      <c r="E493" s="1">
        <v>0.33333333333333331</v>
      </c>
      <c r="F493" t="s">
        <v>1083</v>
      </c>
      <c r="I493" t="s">
        <v>1081</v>
      </c>
      <c r="J493" t="s">
        <v>118</v>
      </c>
      <c r="K493" t="s">
        <v>79</v>
      </c>
      <c r="L493" t="s">
        <v>1077</v>
      </c>
      <c r="M493" t="s">
        <v>56</v>
      </c>
      <c r="N493" t="s">
        <v>104</v>
      </c>
      <c r="T493" t="s">
        <v>1075</v>
      </c>
      <c r="U493" t="s">
        <v>56</v>
      </c>
      <c r="V493" t="s">
        <v>57</v>
      </c>
      <c r="W493" t="s">
        <v>1078</v>
      </c>
      <c r="X493" s="1">
        <v>0.33680555555555558</v>
      </c>
      <c r="Y493" s="1">
        <v>3.472222222222222E-3</v>
      </c>
      <c r="Z493">
        <v>1</v>
      </c>
      <c r="AA493">
        <v>5</v>
      </c>
      <c r="AB493">
        <v>0</v>
      </c>
      <c r="AC493">
        <v>7</v>
      </c>
      <c r="AD493">
        <v>30</v>
      </c>
      <c r="AF493" t="s">
        <v>59</v>
      </c>
      <c r="AG493" t="s">
        <v>59</v>
      </c>
      <c r="AH493" t="s">
        <v>59</v>
      </c>
      <c r="AI493" t="s">
        <v>59</v>
      </c>
      <c r="AJ493" t="s">
        <v>59</v>
      </c>
      <c r="AK493" t="s">
        <v>59</v>
      </c>
      <c r="AL493" t="s">
        <v>59</v>
      </c>
      <c r="AM493" t="s">
        <v>59</v>
      </c>
      <c r="AN493" t="s">
        <v>59</v>
      </c>
      <c r="AO493">
        <v>0</v>
      </c>
      <c r="AP493">
        <v>0</v>
      </c>
      <c r="AQ493" t="s">
        <v>59</v>
      </c>
      <c r="AR493" t="s">
        <v>1082</v>
      </c>
    </row>
    <row r="494" spans="1:45" x14ac:dyDescent="0.25">
      <c r="A494">
        <v>493</v>
      </c>
      <c r="B494" t="s">
        <v>1074</v>
      </c>
      <c r="C494" t="s">
        <v>45</v>
      </c>
      <c r="D494" t="s">
        <v>75</v>
      </c>
      <c r="E494" s="1">
        <v>0.63888888888888895</v>
      </c>
      <c r="F494" t="s">
        <v>1084</v>
      </c>
      <c r="I494" t="s">
        <v>1076</v>
      </c>
      <c r="J494" t="s">
        <v>272</v>
      </c>
      <c r="K494" t="s">
        <v>133</v>
      </c>
      <c r="L494" t="s">
        <v>1085</v>
      </c>
      <c r="M494" t="s">
        <v>85</v>
      </c>
      <c r="N494" t="s">
        <v>86</v>
      </c>
      <c r="R494" t="s">
        <v>165</v>
      </c>
      <c r="S494" t="s">
        <v>166</v>
      </c>
      <c r="T494" t="s">
        <v>45</v>
      </c>
      <c r="U494" t="s">
        <v>66</v>
      </c>
      <c r="V494" t="s">
        <v>67</v>
      </c>
      <c r="W494" t="s">
        <v>1035</v>
      </c>
      <c r="X494" s="1">
        <v>0.64374999999999993</v>
      </c>
      <c r="Y494" s="1">
        <v>4.8611111111111112E-3</v>
      </c>
      <c r="Z494">
        <v>16</v>
      </c>
      <c r="AA494">
        <v>80</v>
      </c>
      <c r="AB494">
        <v>0</v>
      </c>
      <c r="AC494">
        <v>3</v>
      </c>
      <c r="AD494">
        <v>0</v>
      </c>
      <c r="AE494">
        <v>46</v>
      </c>
      <c r="AF494" t="s">
        <v>59</v>
      </c>
      <c r="AG494" t="s">
        <v>59</v>
      </c>
      <c r="AH494" t="s">
        <v>59</v>
      </c>
      <c r="AI494" t="s">
        <v>59</v>
      </c>
      <c r="AJ494" t="s">
        <v>59</v>
      </c>
      <c r="AK494">
        <v>1</v>
      </c>
      <c r="AL494" t="s">
        <v>59</v>
      </c>
      <c r="AM494" t="s">
        <v>59</v>
      </c>
      <c r="AN494" t="s">
        <v>59</v>
      </c>
      <c r="AO494">
        <v>0</v>
      </c>
      <c r="AP494">
        <v>0</v>
      </c>
      <c r="AQ494" s="2">
        <v>1000000000</v>
      </c>
      <c r="AR494" t="s">
        <v>1082</v>
      </c>
    </row>
    <row r="495" spans="1:45" hidden="1" x14ac:dyDescent="0.25">
      <c r="A495">
        <v>494</v>
      </c>
      <c r="B495" t="s">
        <v>1074</v>
      </c>
      <c r="C495" t="s">
        <v>212</v>
      </c>
      <c r="D495" t="s">
        <v>61</v>
      </c>
      <c r="E495" s="1">
        <v>0.70833333333333337</v>
      </c>
      <c r="F495" t="s">
        <v>1086</v>
      </c>
      <c r="G495">
        <v>1</v>
      </c>
      <c r="H495">
        <v>5</v>
      </c>
      <c r="I495" t="s">
        <v>590</v>
      </c>
      <c r="J495" t="s">
        <v>516</v>
      </c>
      <c r="K495" t="s">
        <v>50</v>
      </c>
      <c r="L495" t="s">
        <v>214</v>
      </c>
      <c r="M495" t="s">
        <v>56</v>
      </c>
      <c r="N495" t="s">
        <v>104</v>
      </c>
      <c r="T495" t="s">
        <v>212</v>
      </c>
      <c r="U495" t="s">
        <v>56</v>
      </c>
      <c r="V495" t="s">
        <v>57</v>
      </c>
      <c r="W495" t="s">
        <v>215</v>
      </c>
      <c r="X495" s="1">
        <v>0.71527777777777779</v>
      </c>
      <c r="Y495" s="1">
        <v>6.9444444444444441E-3</v>
      </c>
      <c r="Z495">
        <v>1</v>
      </c>
      <c r="AA495">
        <v>5</v>
      </c>
      <c r="AB495">
        <v>0</v>
      </c>
      <c r="AC495">
        <v>1</v>
      </c>
      <c r="AD495">
        <v>0</v>
      </c>
      <c r="AF495" t="s">
        <v>59</v>
      </c>
      <c r="AG495" t="s">
        <v>59</v>
      </c>
      <c r="AH495" t="s">
        <v>59</v>
      </c>
      <c r="AI495" t="s">
        <v>59</v>
      </c>
      <c r="AJ495" t="s">
        <v>59</v>
      </c>
      <c r="AK495" t="s">
        <v>59</v>
      </c>
      <c r="AL495" t="s">
        <v>59</v>
      </c>
      <c r="AM495" t="s">
        <v>59</v>
      </c>
      <c r="AN495" t="s">
        <v>59</v>
      </c>
      <c r="AO495">
        <v>0</v>
      </c>
      <c r="AP495">
        <v>0</v>
      </c>
      <c r="AQ495" t="s">
        <v>59</v>
      </c>
      <c r="AR495" t="s">
        <v>1087</v>
      </c>
    </row>
    <row r="496" spans="1:45" x14ac:dyDescent="0.25">
      <c r="A496">
        <v>495</v>
      </c>
      <c r="B496" t="s">
        <v>1074</v>
      </c>
      <c r="C496" t="s">
        <v>45</v>
      </c>
      <c r="D496" t="s">
        <v>46</v>
      </c>
      <c r="E496" s="1">
        <v>0.4375</v>
      </c>
      <c r="F496" t="s">
        <v>1088</v>
      </c>
      <c r="G496">
        <v>1</v>
      </c>
      <c r="H496">
        <v>8</v>
      </c>
      <c r="I496" t="s">
        <v>1089</v>
      </c>
      <c r="J496" t="s">
        <v>338</v>
      </c>
      <c r="K496" t="s">
        <v>73</v>
      </c>
      <c r="L496" t="s">
        <v>204</v>
      </c>
      <c r="M496" t="s">
        <v>85</v>
      </c>
      <c r="N496" t="s">
        <v>86</v>
      </c>
      <c r="O496" t="s">
        <v>204</v>
      </c>
      <c r="P496" t="s">
        <v>85</v>
      </c>
      <c r="Q496" t="s">
        <v>86</v>
      </c>
      <c r="R496" t="s">
        <v>165</v>
      </c>
      <c r="S496" t="s">
        <v>166</v>
      </c>
      <c r="T496" t="s">
        <v>45</v>
      </c>
      <c r="U496" t="s">
        <v>66</v>
      </c>
      <c r="V496" t="s">
        <v>67</v>
      </c>
      <c r="W496" t="s">
        <v>68</v>
      </c>
      <c r="X496" s="1">
        <v>0.44097222222222227</v>
      </c>
      <c r="Y496" s="1">
        <v>3.472222222222222E-3</v>
      </c>
      <c r="Z496">
        <v>35</v>
      </c>
      <c r="AA496">
        <v>172</v>
      </c>
      <c r="AB496">
        <v>0</v>
      </c>
      <c r="AC496">
        <v>17</v>
      </c>
      <c r="AD496">
        <v>0</v>
      </c>
      <c r="AE496" s="2">
        <v>1600</v>
      </c>
      <c r="AF496" t="s">
        <v>59</v>
      </c>
      <c r="AG496" t="s">
        <v>59</v>
      </c>
      <c r="AH496" t="s">
        <v>59</v>
      </c>
      <c r="AI496" t="s">
        <v>59</v>
      </c>
      <c r="AJ496" t="s">
        <v>59</v>
      </c>
      <c r="AK496">
        <v>24</v>
      </c>
      <c r="AL496" t="s">
        <v>59</v>
      </c>
      <c r="AM496" t="s">
        <v>59</v>
      </c>
      <c r="AN496" t="s">
        <v>59</v>
      </c>
      <c r="AO496">
        <v>0</v>
      </c>
      <c r="AP496">
        <v>0</v>
      </c>
      <c r="AQ496" s="2">
        <v>1750000000</v>
      </c>
      <c r="AR496" t="s">
        <v>1090</v>
      </c>
    </row>
    <row r="497" spans="1:45" x14ac:dyDescent="0.25">
      <c r="A497">
        <v>496</v>
      </c>
      <c r="B497" t="s">
        <v>1074</v>
      </c>
      <c r="C497" t="s">
        <v>45</v>
      </c>
      <c r="D497" t="s">
        <v>61</v>
      </c>
      <c r="E497" s="1">
        <v>0.875</v>
      </c>
      <c r="F497" t="s">
        <v>1091</v>
      </c>
      <c r="G497">
        <v>10</v>
      </c>
      <c r="H497">
        <v>7</v>
      </c>
      <c r="I497" t="s">
        <v>1092</v>
      </c>
      <c r="J497" t="s">
        <v>224</v>
      </c>
      <c r="K497" t="s">
        <v>133</v>
      </c>
      <c r="L497" t="s">
        <v>1093</v>
      </c>
      <c r="M497" t="s">
        <v>56</v>
      </c>
      <c r="N497" t="s">
        <v>104</v>
      </c>
      <c r="T497" t="s">
        <v>45</v>
      </c>
      <c r="U497" t="s">
        <v>66</v>
      </c>
      <c r="V497" t="s">
        <v>67</v>
      </c>
      <c r="W497" t="s">
        <v>68</v>
      </c>
      <c r="X497" s="1">
        <v>0.87847222222222221</v>
      </c>
      <c r="Y497" s="1">
        <v>3.472222222222222E-3</v>
      </c>
      <c r="Z497">
        <v>1</v>
      </c>
      <c r="AA497">
        <v>5</v>
      </c>
      <c r="AB497">
        <v>0</v>
      </c>
      <c r="AC497">
        <v>0</v>
      </c>
      <c r="AD497">
        <v>50</v>
      </c>
      <c r="AE497">
        <v>10</v>
      </c>
      <c r="AF497" t="s">
        <v>59</v>
      </c>
      <c r="AG497" t="s">
        <v>59</v>
      </c>
      <c r="AH497" t="s">
        <v>59</v>
      </c>
      <c r="AI497" t="s">
        <v>59</v>
      </c>
      <c r="AJ497" t="s">
        <v>59</v>
      </c>
      <c r="AK497" t="s">
        <v>59</v>
      </c>
      <c r="AL497" t="s">
        <v>59</v>
      </c>
      <c r="AM497" t="s">
        <v>59</v>
      </c>
      <c r="AN497">
        <v>1</v>
      </c>
      <c r="AO497">
        <v>0</v>
      </c>
      <c r="AP497">
        <v>0</v>
      </c>
      <c r="AQ497" s="2">
        <v>1000000</v>
      </c>
      <c r="AR497" t="s">
        <v>1094</v>
      </c>
    </row>
    <row r="498" spans="1:45" x14ac:dyDescent="0.25">
      <c r="A498">
        <v>497</v>
      </c>
      <c r="B498" t="s">
        <v>1095</v>
      </c>
      <c r="C498" t="s">
        <v>45</v>
      </c>
      <c r="D498" t="s">
        <v>61</v>
      </c>
      <c r="E498" s="1">
        <v>0.27013888888888887</v>
      </c>
      <c r="F498" t="s">
        <v>1096</v>
      </c>
      <c r="G498">
        <v>1</v>
      </c>
      <c r="H498">
        <v>7</v>
      </c>
      <c r="I498" t="s">
        <v>109</v>
      </c>
      <c r="J498" t="s">
        <v>110</v>
      </c>
      <c r="K498" t="s">
        <v>65</v>
      </c>
      <c r="L498" t="s">
        <v>1097</v>
      </c>
      <c r="M498" t="s">
        <v>52</v>
      </c>
      <c r="N498" t="s">
        <v>53</v>
      </c>
      <c r="R498" t="s">
        <v>54</v>
      </c>
      <c r="S498" t="s">
        <v>55</v>
      </c>
      <c r="T498" t="s">
        <v>45</v>
      </c>
      <c r="U498" t="s">
        <v>66</v>
      </c>
      <c r="V498" t="s">
        <v>67</v>
      </c>
      <c r="W498" t="s">
        <v>68</v>
      </c>
      <c r="X498" s="1">
        <v>0.27430555555555552</v>
      </c>
      <c r="Y498" s="1">
        <v>4.1666666666666666E-3</v>
      </c>
      <c r="Z498">
        <v>8</v>
      </c>
      <c r="AA498">
        <v>40</v>
      </c>
      <c r="AB498">
        <v>0</v>
      </c>
      <c r="AC498">
        <v>1</v>
      </c>
      <c r="AD498">
        <v>46</v>
      </c>
      <c r="AF498" t="s">
        <v>59</v>
      </c>
      <c r="AG498" t="s">
        <v>59</v>
      </c>
      <c r="AH498" t="s">
        <v>59</v>
      </c>
      <c r="AI498" t="s">
        <v>59</v>
      </c>
      <c r="AJ498">
        <v>1</v>
      </c>
      <c r="AK498" t="s">
        <v>59</v>
      </c>
      <c r="AL498" t="s">
        <v>59</v>
      </c>
      <c r="AM498" t="s">
        <v>59</v>
      </c>
      <c r="AN498" t="s">
        <v>59</v>
      </c>
      <c r="AO498">
        <v>1</v>
      </c>
      <c r="AP498">
        <v>5</v>
      </c>
      <c r="AQ498" t="s">
        <v>59</v>
      </c>
      <c r="AR498" t="s">
        <v>976</v>
      </c>
    </row>
    <row r="499" spans="1:45" x14ac:dyDescent="0.25">
      <c r="A499">
        <v>498</v>
      </c>
      <c r="B499" t="s">
        <v>1095</v>
      </c>
      <c r="C499" t="s">
        <v>45</v>
      </c>
      <c r="D499" t="s">
        <v>75</v>
      </c>
      <c r="E499" s="1">
        <v>0.72916666666666663</v>
      </c>
      <c r="F499" t="s">
        <v>1098</v>
      </c>
      <c r="G499">
        <v>10</v>
      </c>
      <c r="H499">
        <v>5</v>
      </c>
      <c r="I499" t="s">
        <v>1099</v>
      </c>
      <c r="J499" t="s">
        <v>351</v>
      </c>
      <c r="K499" t="s">
        <v>73</v>
      </c>
      <c r="L499" t="s">
        <v>51</v>
      </c>
      <c r="M499" t="s">
        <v>52</v>
      </c>
      <c r="N499" t="s">
        <v>53</v>
      </c>
      <c r="R499" t="s">
        <v>54</v>
      </c>
      <c r="S499" t="s">
        <v>55</v>
      </c>
      <c r="T499" t="s">
        <v>45</v>
      </c>
      <c r="U499" t="s">
        <v>66</v>
      </c>
      <c r="V499" t="s">
        <v>67</v>
      </c>
      <c r="W499" t="s">
        <v>68</v>
      </c>
      <c r="X499" s="1">
        <v>0.73263888888888884</v>
      </c>
      <c r="Y499" s="1">
        <v>3.472222222222222E-3</v>
      </c>
      <c r="Z499">
        <v>33</v>
      </c>
      <c r="AA499">
        <v>165</v>
      </c>
      <c r="AB499">
        <v>0</v>
      </c>
      <c r="AC499">
        <v>5</v>
      </c>
      <c r="AD499">
        <v>0</v>
      </c>
      <c r="AE499" s="2">
        <v>3900</v>
      </c>
      <c r="AF499" t="s">
        <v>59</v>
      </c>
      <c r="AG499" t="s">
        <v>59</v>
      </c>
      <c r="AH499">
        <v>1</v>
      </c>
      <c r="AI499" t="s">
        <v>59</v>
      </c>
      <c r="AJ499">
        <v>100</v>
      </c>
      <c r="AK499" t="s">
        <v>59</v>
      </c>
      <c r="AL499" t="s">
        <v>59</v>
      </c>
      <c r="AM499" t="s">
        <v>59</v>
      </c>
      <c r="AN499" t="s">
        <v>59</v>
      </c>
      <c r="AO499">
        <v>125</v>
      </c>
      <c r="AP499">
        <v>400</v>
      </c>
      <c r="AQ499" s="2">
        <v>750000000</v>
      </c>
      <c r="AR499" t="s">
        <v>1100</v>
      </c>
      <c r="AS499" t="s">
        <v>1101</v>
      </c>
    </row>
    <row r="500" spans="1:45" x14ac:dyDescent="0.25">
      <c r="A500">
        <v>499</v>
      </c>
      <c r="B500" t="s">
        <v>1102</v>
      </c>
      <c r="C500" t="s">
        <v>45</v>
      </c>
      <c r="D500" t="s">
        <v>46</v>
      </c>
      <c r="E500" s="1">
        <v>0.11458333333333333</v>
      </c>
      <c r="F500" t="s">
        <v>1103</v>
      </c>
      <c r="G500">
        <v>7</v>
      </c>
      <c r="H500">
        <v>11</v>
      </c>
      <c r="I500" t="s">
        <v>328</v>
      </c>
      <c r="J500" t="s">
        <v>264</v>
      </c>
      <c r="K500" t="s">
        <v>50</v>
      </c>
      <c r="L500" t="s">
        <v>51</v>
      </c>
      <c r="M500" t="s">
        <v>52</v>
      </c>
      <c r="N500" t="s">
        <v>53</v>
      </c>
      <c r="R500" t="s">
        <v>54</v>
      </c>
      <c r="S500" t="s">
        <v>55</v>
      </c>
      <c r="T500" t="s">
        <v>45</v>
      </c>
      <c r="U500" t="s">
        <v>66</v>
      </c>
      <c r="V500" t="s">
        <v>67</v>
      </c>
      <c r="W500" t="s">
        <v>68</v>
      </c>
      <c r="X500" s="1">
        <v>0.11805555555555557</v>
      </c>
      <c r="Y500" s="1">
        <v>3.472222222222222E-3</v>
      </c>
      <c r="Z500">
        <v>14</v>
      </c>
      <c r="AA500">
        <v>70</v>
      </c>
      <c r="AB500">
        <v>0</v>
      </c>
      <c r="AC500">
        <v>1</v>
      </c>
      <c r="AD500">
        <v>25</v>
      </c>
      <c r="AE500">
        <v>300</v>
      </c>
      <c r="AF500" t="s">
        <v>59</v>
      </c>
      <c r="AG500" t="s">
        <v>59</v>
      </c>
      <c r="AH500" t="s">
        <v>59</v>
      </c>
      <c r="AI500" t="s">
        <v>59</v>
      </c>
      <c r="AJ500">
        <v>11</v>
      </c>
      <c r="AK500" t="s">
        <v>59</v>
      </c>
      <c r="AL500" t="s">
        <v>59</v>
      </c>
      <c r="AM500" t="s">
        <v>59</v>
      </c>
      <c r="AN500" t="s">
        <v>59</v>
      </c>
      <c r="AO500">
        <v>0</v>
      </c>
      <c r="AP500">
        <v>0</v>
      </c>
      <c r="AQ500" s="2">
        <v>450000000</v>
      </c>
      <c r="AR500" t="s">
        <v>1104</v>
      </c>
      <c r="AS500" t="s">
        <v>1105</v>
      </c>
    </row>
    <row r="501" spans="1:45" x14ac:dyDescent="0.25">
      <c r="A501">
        <v>500</v>
      </c>
      <c r="B501" t="s">
        <v>1106</v>
      </c>
      <c r="C501" t="s">
        <v>45</v>
      </c>
      <c r="D501" t="s">
        <v>75</v>
      </c>
      <c r="E501" s="1">
        <v>9.0277777777777776E-2</v>
      </c>
      <c r="F501" t="s">
        <v>1107</v>
      </c>
      <c r="I501" t="s">
        <v>163</v>
      </c>
      <c r="J501" t="s">
        <v>159</v>
      </c>
      <c r="K501" t="s">
        <v>79</v>
      </c>
      <c r="L501" t="s">
        <v>881</v>
      </c>
      <c r="M501" t="s">
        <v>112</v>
      </c>
      <c r="N501" t="s">
        <v>113</v>
      </c>
      <c r="T501" t="s">
        <v>45</v>
      </c>
      <c r="U501" t="s">
        <v>56</v>
      </c>
      <c r="V501" t="s">
        <v>57</v>
      </c>
      <c r="W501" t="s">
        <v>1108</v>
      </c>
      <c r="X501" s="1">
        <v>9.3055555555555558E-2</v>
      </c>
      <c r="Y501" s="1">
        <v>2.7777777777777779E-3</v>
      </c>
      <c r="Z501">
        <v>2</v>
      </c>
      <c r="AA501">
        <v>8</v>
      </c>
      <c r="AB501">
        <v>0</v>
      </c>
      <c r="AC501">
        <v>0</v>
      </c>
      <c r="AD501">
        <v>30</v>
      </c>
      <c r="AF501" t="s">
        <v>59</v>
      </c>
      <c r="AG501" t="s">
        <v>59</v>
      </c>
      <c r="AH501" t="s">
        <v>59</v>
      </c>
      <c r="AI501" t="s">
        <v>59</v>
      </c>
      <c r="AJ501" t="s">
        <v>59</v>
      </c>
      <c r="AK501" t="s">
        <v>59</v>
      </c>
      <c r="AL501" t="s">
        <v>59</v>
      </c>
      <c r="AM501">
        <v>1</v>
      </c>
      <c r="AN501" t="s">
        <v>59</v>
      </c>
      <c r="AO501">
        <v>0</v>
      </c>
      <c r="AP501">
        <v>0</v>
      </c>
      <c r="AQ501" s="2">
        <v>100000000</v>
      </c>
      <c r="AR501" t="s">
        <v>1109</v>
      </c>
      <c r="AS501" t="s">
        <v>1110</v>
      </c>
    </row>
    <row r="502" spans="1:45" x14ac:dyDescent="0.25">
      <c r="A502">
        <v>501</v>
      </c>
      <c r="B502" t="s">
        <v>1106</v>
      </c>
      <c r="C502" t="s">
        <v>45</v>
      </c>
      <c r="D502" t="s">
        <v>61</v>
      </c>
      <c r="E502" s="1">
        <v>0.1388888888888889</v>
      </c>
      <c r="F502" t="s">
        <v>1111</v>
      </c>
      <c r="G502">
        <v>6</v>
      </c>
      <c r="H502">
        <v>7</v>
      </c>
      <c r="I502" t="s">
        <v>244</v>
      </c>
      <c r="J502" t="s">
        <v>245</v>
      </c>
      <c r="K502" t="s">
        <v>65</v>
      </c>
      <c r="L502" t="s">
        <v>51</v>
      </c>
      <c r="M502" t="s">
        <v>52</v>
      </c>
      <c r="N502" t="s">
        <v>53</v>
      </c>
      <c r="R502" t="s">
        <v>54</v>
      </c>
      <c r="S502" t="s">
        <v>55</v>
      </c>
      <c r="T502" t="s">
        <v>45</v>
      </c>
      <c r="U502" t="s">
        <v>66</v>
      </c>
      <c r="V502" t="s">
        <v>67</v>
      </c>
      <c r="W502" t="s">
        <v>68</v>
      </c>
      <c r="X502" s="1">
        <v>0.1423611111111111</v>
      </c>
      <c r="Y502" s="1">
        <v>3.472222222222222E-3</v>
      </c>
      <c r="Z502">
        <v>17</v>
      </c>
      <c r="AA502">
        <v>70</v>
      </c>
      <c r="AB502">
        <v>0</v>
      </c>
      <c r="AC502">
        <v>0</v>
      </c>
      <c r="AD502">
        <v>55</v>
      </c>
      <c r="AE502">
        <v>200</v>
      </c>
      <c r="AF502" t="s">
        <v>59</v>
      </c>
      <c r="AG502" t="s">
        <v>59</v>
      </c>
      <c r="AH502" t="s">
        <v>59</v>
      </c>
      <c r="AI502">
        <v>1</v>
      </c>
      <c r="AJ502">
        <v>1</v>
      </c>
      <c r="AK502" t="s">
        <v>59</v>
      </c>
      <c r="AL502" t="s">
        <v>59</v>
      </c>
      <c r="AM502" t="s">
        <v>59</v>
      </c>
      <c r="AN502" t="s">
        <v>59</v>
      </c>
      <c r="AO502">
        <v>4</v>
      </c>
      <c r="AP502">
        <v>10</v>
      </c>
      <c r="AQ502" s="2">
        <v>200000000</v>
      </c>
      <c r="AR502" t="s">
        <v>1112</v>
      </c>
    </row>
    <row r="503" spans="1:45" x14ac:dyDescent="0.25">
      <c r="A503">
        <v>502</v>
      </c>
      <c r="B503" t="s">
        <v>1106</v>
      </c>
      <c r="C503" t="s">
        <v>45</v>
      </c>
      <c r="D503" t="s">
        <v>61</v>
      </c>
      <c r="E503" s="1">
        <v>0.30069444444444443</v>
      </c>
      <c r="F503" t="s">
        <v>1113</v>
      </c>
      <c r="G503">
        <v>6</v>
      </c>
      <c r="H503">
        <v>21</v>
      </c>
      <c r="I503" t="s">
        <v>1114</v>
      </c>
      <c r="J503" t="s">
        <v>507</v>
      </c>
      <c r="K503" t="s">
        <v>79</v>
      </c>
      <c r="L503" t="s">
        <v>51</v>
      </c>
      <c r="M503" t="s">
        <v>52</v>
      </c>
      <c r="N503" t="s">
        <v>53</v>
      </c>
      <c r="R503" t="s">
        <v>54</v>
      </c>
      <c r="S503" t="s">
        <v>55</v>
      </c>
      <c r="T503" t="s">
        <v>45</v>
      </c>
      <c r="U503" t="s">
        <v>66</v>
      </c>
      <c r="V503" t="s">
        <v>67</v>
      </c>
      <c r="W503" t="s">
        <v>1115</v>
      </c>
      <c r="X503" s="1">
        <v>0.30416666666666664</v>
      </c>
      <c r="Y503" s="1">
        <v>3.472222222222222E-3</v>
      </c>
      <c r="Z503">
        <v>4</v>
      </c>
      <c r="AA503">
        <v>16</v>
      </c>
      <c r="AB503">
        <v>0</v>
      </c>
      <c r="AC503">
        <v>0</v>
      </c>
      <c r="AD503">
        <v>18</v>
      </c>
      <c r="AE503">
        <v>36</v>
      </c>
      <c r="AF503" t="s">
        <v>59</v>
      </c>
      <c r="AG503" t="s">
        <v>59</v>
      </c>
      <c r="AH503" t="s">
        <v>59</v>
      </c>
      <c r="AI503" t="s">
        <v>59</v>
      </c>
      <c r="AJ503">
        <v>1</v>
      </c>
      <c r="AK503" t="s">
        <v>59</v>
      </c>
      <c r="AL503" t="s">
        <v>59</v>
      </c>
      <c r="AM503" t="s">
        <v>59</v>
      </c>
      <c r="AN503" t="s">
        <v>59</v>
      </c>
      <c r="AO503">
        <v>1</v>
      </c>
      <c r="AP503">
        <v>4</v>
      </c>
      <c r="AQ503" s="2">
        <v>20000000</v>
      </c>
      <c r="AR503" t="s">
        <v>1116</v>
      </c>
    </row>
    <row r="504" spans="1:45" x14ac:dyDescent="0.25">
      <c r="A504">
        <v>503</v>
      </c>
      <c r="B504" t="s">
        <v>1106</v>
      </c>
      <c r="C504" t="s">
        <v>45</v>
      </c>
      <c r="D504" t="s">
        <v>61</v>
      </c>
      <c r="E504" s="1">
        <v>0.31597222222222221</v>
      </c>
      <c r="F504" t="s">
        <v>1117</v>
      </c>
      <c r="G504">
        <v>9</v>
      </c>
      <c r="H504">
        <v>1</v>
      </c>
      <c r="I504" t="s">
        <v>1118</v>
      </c>
      <c r="J504" t="s">
        <v>1020</v>
      </c>
      <c r="K504" t="s">
        <v>133</v>
      </c>
      <c r="L504" t="s">
        <v>935</v>
      </c>
      <c r="M504" t="s">
        <v>56</v>
      </c>
      <c r="N504" t="s">
        <v>104</v>
      </c>
      <c r="T504" t="s">
        <v>45</v>
      </c>
      <c r="U504" t="s">
        <v>56</v>
      </c>
      <c r="V504" t="s">
        <v>57</v>
      </c>
      <c r="W504" t="s">
        <v>1119</v>
      </c>
      <c r="X504" s="1">
        <v>0.31944444444444448</v>
      </c>
      <c r="Y504" s="1">
        <v>3.472222222222222E-3</v>
      </c>
      <c r="Z504">
        <v>4</v>
      </c>
      <c r="AA504">
        <v>20</v>
      </c>
      <c r="AB504">
        <v>0</v>
      </c>
      <c r="AC504">
        <v>1</v>
      </c>
      <c r="AD504">
        <v>50</v>
      </c>
      <c r="AE504">
        <v>70</v>
      </c>
      <c r="AF504" t="s">
        <v>59</v>
      </c>
      <c r="AG504" t="s">
        <v>59</v>
      </c>
      <c r="AH504" t="s">
        <v>59</v>
      </c>
      <c r="AI504" t="s">
        <v>59</v>
      </c>
      <c r="AJ504" t="s">
        <v>59</v>
      </c>
      <c r="AK504" t="s">
        <v>59</v>
      </c>
      <c r="AL504" t="s">
        <v>59</v>
      </c>
      <c r="AM504" t="s">
        <v>59</v>
      </c>
      <c r="AN504">
        <v>1</v>
      </c>
      <c r="AO504">
        <v>0</v>
      </c>
      <c r="AP504">
        <v>0</v>
      </c>
      <c r="AQ504" t="s">
        <v>59</v>
      </c>
      <c r="AR504" t="s">
        <v>1120</v>
      </c>
    </row>
    <row r="505" spans="1:45" x14ac:dyDescent="0.25">
      <c r="A505">
        <v>504</v>
      </c>
      <c r="B505" t="s">
        <v>1106</v>
      </c>
      <c r="C505" t="s">
        <v>45</v>
      </c>
      <c r="D505" t="s">
        <v>61</v>
      </c>
      <c r="E505" s="1">
        <v>0.91319444444444453</v>
      </c>
      <c r="F505" t="s">
        <v>1121</v>
      </c>
      <c r="G505">
        <v>2</v>
      </c>
      <c r="H505">
        <v>6</v>
      </c>
      <c r="I505" t="s">
        <v>271</v>
      </c>
      <c r="J505" t="s">
        <v>272</v>
      </c>
      <c r="K505" t="s">
        <v>133</v>
      </c>
      <c r="L505" t="s">
        <v>1122</v>
      </c>
      <c r="M505" t="s">
        <v>112</v>
      </c>
      <c r="N505" t="s">
        <v>113</v>
      </c>
      <c r="T505" t="s">
        <v>45</v>
      </c>
      <c r="U505" t="s">
        <v>66</v>
      </c>
      <c r="V505" t="s">
        <v>67</v>
      </c>
      <c r="W505" t="s">
        <v>1123</v>
      </c>
      <c r="X505" s="1">
        <v>0.91666666666666663</v>
      </c>
      <c r="Y505" s="1">
        <v>3.472222222222222E-3</v>
      </c>
      <c r="Z505">
        <v>1</v>
      </c>
      <c r="AA505">
        <v>5</v>
      </c>
      <c r="AB505">
        <v>0</v>
      </c>
      <c r="AC505">
        <v>0</v>
      </c>
      <c r="AD505">
        <v>35</v>
      </c>
      <c r="AF505" t="s">
        <v>59</v>
      </c>
      <c r="AG505" t="s">
        <v>59</v>
      </c>
      <c r="AH505" t="s">
        <v>59</v>
      </c>
      <c r="AI505" t="s">
        <v>59</v>
      </c>
      <c r="AJ505" t="s">
        <v>59</v>
      </c>
      <c r="AK505" t="s">
        <v>59</v>
      </c>
      <c r="AL505" t="s">
        <v>59</v>
      </c>
      <c r="AM505">
        <v>1</v>
      </c>
      <c r="AN505" t="s">
        <v>59</v>
      </c>
      <c r="AO505">
        <v>0</v>
      </c>
      <c r="AP505">
        <v>0</v>
      </c>
      <c r="AQ505" s="2">
        <v>10000000</v>
      </c>
      <c r="AR505" t="s">
        <v>1124</v>
      </c>
    </row>
    <row r="506" spans="1:45" x14ac:dyDescent="0.25">
      <c r="A506">
        <v>505</v>
      </c>
      <c r="B506" t="s">
        <v>1106</v>
      </c>
      <c r="C506" t="s">
        <v>45</v>
      </c>
      <c r="D506" t="s">
        <v>61</v>
      </c>
      <c r="E506" s="1">
        <v>0.46527777777777773</v>
      </c>
      <c r="F506" t="s">
        <v>1125</v>
      </c>
      <c r="G506">
        <v>6</v>
      </c>
      <c r="H506">
        <v>7</v>
      </c>
      <c r="I506" t="s">
        <v>187</v>
      </c>
      <c r="J506" t="s">
        <v>91</v>
      </c>
      <c r="K506" t="s">
        <v>73</v>
      </c>
      <c r="L506" t="s">
        <v>1126</v>
      </c>
      <c r="M506" t="s">
        <v>85</v>
      </c>
      <c r="N506" t="s">
        <v>86</v>
      </c>
      <c r="R506" t="s">
        <v>54</v>
      </c>
      <c r="S506" t="s">
        <v>55</v>
      </c>
      <c r="T506" t="s">
        <v>45</v>
      </c>
      <c r="U506" t="s">
        <v>66</v>
      </c>
      <c r="V506" t="s">
        <v>67</v>
      </c>
      <c r="W506" t="s">
        <v>68</v>
      </c>
      <c r="X506" s="1">
        <v>0.47222222222222227</v>
      </c>
      <c r="Y506" s="1">
        <v>6.9444444444444441E-3</v>
      </c>
      <c r="Z506">
        <v>18</v>
      </c>
      <c r="AA506">
        <v>85</v>
      </c>
      <c r="AB506">
        <v>0</v>
      </c>
      <c r="AC506">
        <v>0</v>
      </c>
      <c r="AD506">
        <v>40</v>
      </c>
      <c r="AE506">
        <v>6</v>
      </c>
      <c r="AF506" t="s">
        <v>59</v>
      </c>
      <c r="AG506" t="s">
        <v>59</v>
      </c>
      <c r="AH506" t="s">
        <v>59</v>
      </c>
      <c r="AI506" t="s">
        <v>59</v>
      </c>
      <c r="AJ506" t="s">
        <v>59</v>
      </c>
      <c r="AK506">
        <v>1</v>
      </c>
      <c r="AL506" t="s">
        <v>59</v>
      </c>
      <c r="AM506" t="s">
        <v>59</v>
      </c>
      <c r="AN506" t="s">
        <v>59</v>
      </c>
      <c r="AO506">
        <v>0</v>
      </c>
      <c r="AP506">
        <v>0</v>
      </c>
      <c r="AQ506" s="2">
        <v>30000000</v>
      </c>
      <c r="AR506" t="s">
        <v>1127</v>
      </c>
    </row>
    <row r="507" spans="1:45" x14ac:dyDescent="0.25">
      <c r="A507">
        <v>506</v>
      </c>
      <c r="B507" t="s">
        <v>1106</v>
      </c>
      <c r="C507" t="s">
        <v>45</v>
      </c>
      <c r="D507" t="s">
        <v>61</v>
      </c>
      <c r="E507" s="1">
        <v>0.79513888888888884</v>
      </c>
      <c r="F507" t="s">
        <v>1128</v>
      </c>
      <c r="G507">
        <v>5</v>
      </c>
      <c r="H507">
        <v>12</v>
      </c>
      <c r="I507" t="s">
        <v>90</v>
      </c>
      <c r="J507" t="s">
        <v>91</v>
      </c>
      <c r="K507" t="s">
        <v>73</v>
      </c>
      <c r="L507" t="s">
        <v>51</v>
      </c>
      <c r="M507" t="s">
        <v>52</v>
      </c>
      <c r="N507" t="s">
        <v>53</v>
      </c>
      <c r="R507" t="s">
        <v>54</v>
      </c>
      <c r="S507" t="s">
        <v>55</v>
      </c>
      <c r="T507" t="s">
        <v>45</v>
      </c>
      <c r="U507" t="s">
        <v>66</v>
      </c>
      <c r="V507" t="s">
        <v>67</v>
      </c>
      <c r="W507" t="s">
        <v>68</v>
      </c>
      <c r="X507" s="1">
        <v>0.80208333333333337</v>
      </c>
      <c r="Y507" s="1">
        <v>6.9444444444444441E-3</v>
      </c>
      <c r="Z507">
        <v>14</v>
      </c>
      <c r="AA507">
        <v>65</v>
      </c>
      <c r="AB507">
        <v>0</v>
      </c>
      <c r="AC507">
        <v>1</v>
      </c>
      <c r="AD507">
        <v>10</v>
      </c>
      <c r="AE507">
        <v>24</v>
      </c>
      <c r="AF507" t="s">
        <v>59</v>
      </c>
      <c r="AG507" t="s">
        <v>59</v>
      </c>
      <c r="AH507" t="s">
        <v>59</v>
      </c>
      <c r="AI507" t="s">
        <v>59</v>
      </c>
      <c r="AJ507">
        <v>1</v>
      </c>
      <c r="AK507" t="s">
        <v>59</v>
      </c>
      <c r="AL507" t="s">
        <v>59</v>
      </c>
      <c r="AM507" t="s">
        <v>59</v>
      </c>
      <c r="AN507" t="s">
        <v>59</v>
      </c>
      <c r="AO507">
        <v>1</v>
      </c>
      <c r="AP507">
        <v>3</v>
      </c>
      <c r="AQ507" s="2">
        <v>35000000</v>
      </c>
      <c r="AR507" t="s">
        <v>1129</v>
      </c>
    </row>
    <row r="508" spans="1:45" hidden="1" x14ac:dyDescent="0.25">
      <c r="A508">
        <v>507</v>
      </c>
      <c r="B508" t="s">
        <v>1106</v>
      </c>
      <c r="C508" t="s">
        <v>360</v>
      </c>
      <c r="D508" t="s">
        <v>61</v>
      </c>
      <c r="E508" s="1">
        <v>0.63541666666666663</v>
      </c>
      <c r="F508" t="s">
        <v>1130</v>
      </c>
      <c r="G508" t="s">
        <v>1131</v>
      </c>
      <c r="H508">
        <v>10</v>
      </c>
      <c r="I508" t="s">
        <v>408</v>
      </c>
      <c r="J508" t="s">
        <v>262</v>
      </c>
      <c r="K508" t="s">
        <v>133</v>
      </c>
      <c r="L508" t="s">
        <v>103</v>
      </c>
      <c r="M508" t="s">
        <v>56</v>
      </c>
      <c r="N508" t="s">
        <v>104</v>
      </c>
      <c r="T508" t="s">
        <v>360</v>
      </c>
      <c r="U508" t="s">
        <v>56</v>
      </c>
      <c r="V508" t="s">
        <v>57</v>
      </c>
      <c r="W508" t="s">
        <v>680</v>
      </c>
      <c r="X508" s="1">
        <v>0.64236111111111105</v>
      </c>
      <c r="Y508" s="1">
        <v>6.9444444444444441E-3</v>
      </c>
      <c r="Z508">
        <v>3</v>
      </c>
      <c r="AA508">
        <v>8</v>
      </c>
      <c r="AB508">
        <v>0</v>
      </c>
      <c r="AC508">
        <v>1</v>
      </c>
      <c r="AD508">
        <v>35</v>
      </c>
      <c r="AF508" t="s">
        <v>59</v>
      </c>
      <c r="AG508" t="s">
        <v>59</v>
      </c>
      <c r="AH508" t="s">
        <v>59</v>
      </c>
      <c r="AI508" t="s">
        <v>59</v>
      </c>
      <c r="AJ508" t="s">
        <v>59</v>
      </c>
      <c r="AK508" t="s">
        <v>59</v>
      </c>
      <c r="AL508" t="s">
        <v>59</v>
      </c>
      <c r="AM508" t="s">
        <v>59</v>
      </c>
      <c r="AN508">
        <v>1</v>
      </c>
      <c r="AO508">
        <v>0</v>
      </c>
      <c r="AP508">
        <v>10</v>
      </c>
      <c r="AQ508" t="s">
        <v>59</v>
      </c>
      <c r="AR508" t="s">
        <v>1132</v>
      </c>
    </row>
    <row r="509" spans="1:45" hidden="1" x14ac:dyDescent="0.25">
      <c r="A509">
        <v>508</v>
      </c>
      <c r="B509" t="s">
        <v>1106</v>
      </c>
      <c r="C509" t="s">
        <v>212</v>
      </c>
      <c r="D509" t="s">
        <v>75</v>
      </c>
      <c r="E509" s="1">
        <v>0.69097222222222221</v>
      </c>
      <c r="F509" t="s">
        <v>1133</v>
      </c>
      <c r="G509">
        <v>2</v>
      </c>
      <c r="H509">
        <v>14</v>
      </c>
      <c r="I509" t="s">
        <v>261</v>
      </c>
      <c r="J509" t="s">
        <v>262</v>
      </c>
      <c r="K509" t="s">
        <v>133</v>
      </c>
      <c r="L509" t="s">
        <v>214</v>
      </c>
      <c r="M509" t="s">
        <v>56</v>
      </c>
      <c r="N509" t="s">
        <v>104</v>
      </c>
      <c r="T509" t="s">
        <v>212</v>
      </c>
      <c r="U509" t="s">
        <v>56</v>
      </c>
      <c r="V509" t="s">
        <v>57</v>
      </c>
      <c r="W509" t="s">
        <v>215</v>
      </c>
      <c r="X509" s="1">
        <v>0.69444444444444453</v>
      </c>
      <c r="Y509" s="1">
        <v>3.472222222222222E-3</v>
      </c>
      <c r="Z509">
        <v>1</v>
      </c>
      <c r="AA509">
        <v>5</v>
      </c>
      <c r="AB509">
        <v>0</v>
      </c>
      <c r="AC509">
        <v>0</v>
      </c>
      <c r="AD509">
        <v>55</v>
      </c>
      <c r="AF509" t="s">
        <v>59</v>
      </c>
      <c r="AG509" t="s">
        <v>59</v>
      </c>
      <c r="AH509" t="s">
        <v>59</v>
      </c>
      <c r="AI509" t="s">
        <v>59</v>
      </c>
      <c r="AJ509" t="s">
        <v>59</v>
      </c>
      <c r="AK509" t="s">
        <v>59</v>
      </c>
      <c r="AL509" t="s">
        <v>59</v>
      </c>
      <c r="AM509" t="s">
        <v>59</v>
      </c>
      <c r="AN509">
        <v>1</v>
      </c>
      <c r="AO509">
        <v>0</v>
      </c>
      <c r="AP509">
        <v>0</v>
      </c>
      <c r="AQ509" t="s">
        <v>59</v>
      </c>
      <c r="AR509" t="s">
        <v>1134</v>
      </c>
    </row>
    <row r="510" spans="1:45" hidden="1" x14ac:dyDescent="0.25">
      <c r="A510">
        <v>509</v>
      </c>
      <c r="B510" t="s">
        <v>1106</v>
      </c>
      <c r="C510" t="s">
        <v>360</v>
      </c>
      <c r="D510" t="s">
        <v>61</v>
      </c>
      <c r="E510" s="1">
        <v>0.70138888888888884</v>
      </c>
      <c r="F510" t="s">
        <v>1135</v>
      </c>
      <c r="G510" t="s">
        <v>1136</v>
      </c>
      <c r="H510">
        <v>12</v>
      </c>
      <c r="I510" t="s">
        <v>1048</v>
      </c>
      <c r="J510" t="s">
        <v>392</v>
      </c>
      <c r="K510" t="s">
        <v>133</v>
      </c>
      <c r="L510" t="s">
        <v>103</v>
      </c>
      <c r="M510" t="s">
        <v>56</v>
      </c>
      <c r="N510" t="s">
        <v>104</v>
      </c>
      <c r="T510" t="s">
        <v>360</v>
      </c>
      <c r="U510" t="s">
        <v>56</v>
      </c>
      <c r="V510" t="s">
        <v>57</v>
      </c>
      <c r="W510" t="s">
        <v>680</v>
      </c>
      <c r="X510" s="1">
        <v>0.70833333333333337</v>
      </c>
      <c r="Y510" s="1">
        <v>6.9444444444444441E-3</v>
      </c>
      <c r="Z510">
        <v>2</v>
      </c>
      <c r="AA510">
        <v>8</v>
      </c>
      <c r="AB510">
        <v>0</v>
      </c>
      <c r="AC510">
        <v>0</v>
      </c>
      <c r="AD510">
        <v>35</v>
      </c>
      <c r="AF510" t="s">
        <v>59</v>
      </c>
      <c r="AG510" t="s">
        <v>59</v>
      </c>
      <c r="AH510" t="s">
        <v>59</v>
      </c>
      <c r="AI510" t="s">
        <v>59</v>
      </c>
      <c r="AJ510" t="s">
        <v>59</v>
      </c>
      <c r="AK510" t="s">
        <v>59</v>
      </c>
      <c r="AL510" t="s">
        <v>59</v>
      </c>
      <c r="AM510" t="s">
        <v>59</v>
      </c>
      <c r="AN510">
        <v>1</v>
      </c>
      <c r="AO510">
        <v>0</v>
      </c>
      <c r="AP510">
        <v>10</v>
      </c>
      <c r="AQ510" t="s">
        <v>59</v>
      </c>
      <c r="AR510" t="s">
        <v>1132</v>
      </c>
    </row>
    <row r="511" spans="1:45" hidden="1" x14ac:dyDescent="0.25">
      <c r="A511">
        <v>510</v>
      </c>
      <c r="B511" t="s">
        <v>1106</v>
      </c>
      <c r="C511" t="s">
        <v>360</v>
      </c>
      <c r="D511" t="s">
        <v>75</v>
      </c>
      <c r="E511" s="1">
        <v>0.72916666666666663</v>
      </c>
      <c r="F511" t="s">
        <v>1137</v>
      </c>
      <c r="I511" t="s">
        <v>408</v>
      </c>
      <c r="J511" t="s">
        <v>262</v>
      </c>
      <c r="K511" t="s">
        <v>133</v>
      </c>
      <c r="L511" t="s">
        <v>1138</v>
      </c>
      <c r="M511" t="s">
        <v>56</v>
      </c>
      <c r="N511" t="s">
        <v>104</v>
      </c>
      <c r="T511" t="s">
        <v>360</v>
      </c>
      <c r="U511" t="s">
        <v>56</v>
      </c>
      <c r="V511" t="s">
        <v>57</v>
      </c>
      <c r="W511" t="s">
        <v>680</v>
      </c>
      <c r="X511" s="1">
        <v>0.73611111111111116</v>
      </c>
      <c r="Y511" s="1">
        <v>6.9444444444444441E-3</v>
      </c>
      <c r="Z511">
        <v>2</v>
      </c>
      <c r="AA511">
        <v>9</v>
      </c>
      <c r="AB511">
        <v>0</v>
      </c>
      <c r="AC511">
        <v>0</v>
      </c>
      <c r="AD511">
        <v>30</v>
      </c>
      <c r="AF511" t="s">
        <v>59</v>
      </c>
      <c r="AG511" t="s">
        <v>59</v>
      </c>
      <c r="AH511" t="s">
        <v>59</v>
      </c>
      <c r="AI511" t="s">
        <v>59</v>
      </c>
      <c r="AJ511" t="s">
        <v>59</v>
      </c>
      <c r="AK511" t="s">
        <v>59</v>
      </c>
      <c r="AL511" t="s">
        <v>59</v>
      </c>
      <c r="AM511" t="s">
        <v>59</v>
      </c>
      <c r="AN511">
        <v>1</v>
      </c>
      <c r="AO511">
        <v>0</v>
      </c>
      <c r="AP511">
        <v>0</v>
      </c>
      <c r="AQ511" t="s">
        <v>59</v>
      </c>
      <c r="AR511" t="s">
        <v>1132</v>
      </c>
    </row>
    <row r="512" spans="1:45" x14ac:dyDescent="0.25">
      <c r="A512">
        <v>511</v>
      </c>
      <c r="B512" t="s">
        <v>1106</v>
      </c>
      <c r="C512" t="s">
        <v>45</v>
      </c>
      <c r="D512" t="s">
        <v>61</v>
      </c>
      <c r="E512" s="1">
        <v>0.78333333333333333</v>
      </c>
      <c r="F512" t="s">
        <v>1139</v>
      </c>
      <c r="G512">
        <v>2</v>
      </c>
      <c r="H512">
        <v>6</v>
      </c>
      <c r="I512" t="s">
        <v>1140</v>
      </c>
      <c r="J512" t="s">
        <v>219</v>
      </c>
      <c r="K512" t="s">
        <v>133</v>
      </c>
      <c r="L512" t="s">
        <v>1093</v>
      </c>
      <c r="M512" t="s">
        <v>56</v>
      </c>
      <c r="N512" t="s">
        <v>104</v>
      </c>
      <c r="T512" t="s">
        <v>45</v>
      </c>
      <c r="U512" t="s">
        <v>66</v>
      </c>
      <c r="V512" t="s">
        <v>67</v>
      </c>
      <c r="W512" t="s">
        <v>68</v>
      </c>
      <c r="X512" s="1">
        <v>0.78680555555555554</v>
      </c>
      <c r="Y512" s="1">
        <v>3.472222222222222E-3</v>
      </c>
      <c r="Z512">
        <v>1</v>
      </c>
      <c r="AA512">
        <v>5</v>
      </c>
      <c r="AB512">
        <v>0</v>
      </c>
      <c r="AC512">
        <v>1</v>
      </c>
      <c r="AD512">
        <v>12</v>
      </c>
      <c r="AE512">
        <v>3</v>
      </c>
      <c r="AF512" t="s">
        <v>59</v>
      </c>
      <c r="AG512" t="s">
        <v>59</v>
      </c>
      <c r="AH512" t="s">
        <v>59</v>
      </c>
      <c r="AI512" t="s">
        <v>59</v>
      </c>
      <c r="AJ512" t="s">
        <v>59</v>
      </c>
      <c r="AK512" t="s">
        <v>59</v>
      </c>
      <c r="AL512" t="s">
        <v>59</v>
      </c>
      <c r="AM512" t="s">
        <v>59</v>
      </c>
      <c r="AN512">
        <v>1</v>
      </c>
      <c r="AO512">
        <v>0</v>
      </c>
      <c r="AP512">
        <v>0</v>
      </c>
      <c r="AQ512" s="2">
        <v>3000000</v>
      </c>
      <c r="AR512" t="s">
        <v>1141</v>
      </c>
    </row>
    <row r="513" spans="1:45" hidden="1" x14ac:dyDescent="0.25">
      <c r="A513">
        <v>512</v>
      </c>
      <c r="B513" t="s">
        <v>1106</v>
      </c>
      <c r="C513" t="s">
        <v>360</v>
      </c>
      <c r="D513" t="s">
        <v>75</v>
      </c>
      <c r="E513" s="1">
        <v>0.80555555555555547</v>
      </c>
      <c r="F513" t="s">
        <v>1142</v>
      </c>
      <c r="G513">
        <v>2</v>
      </c>
      <c r="H513">
        <v>10</v>
      </c>
      <c r="I513" t="s">
        <v>408</v>
      </c>
      <c r="J513" t="s">
        <v>262</v>
      </c>
      <c r="K513" t="s">
        <v>133</v>
      </c>
      <c r="L513" t="s">
        <v>1138</v>
      </c>
      <c r="M513" t="s">
        <v>56</v>
      </c>
      <c r="N513" t="s">
        <v>104</v>
      </c>
      <c r="T513" t="s">
        <v>360</v>
      </c>
      <c r="U513" t="s">
        <v>56</v>
      </c>
      <c r="V513" t="s">
        <v>57</v>
      </c>
      <c r="W513" t="s">
        <v>680</v>
      </c>
      <c r="X513" s="1">
        <v>0.80902777777777779</v>
      </c>
      <c r="Y513" s="1">
        <v>3.472222222222222E-3</v>
      </c>
      <c r="Z513">
        <v>1</v>
      </c>
      <c r="AA513">
        <v>9</v>
      </c>
      <c r="AB513">
        <v>0</v>
      </c>
      <c r="AC513">
        <v>5</v>
      </c>
      <c r="AD513">
        <v>36</v>
      </c>
      <c r="AE513" s="2">
        <v>1000</v>
      </c>
      <c r="AF513" t="s">
        <v>59</v>
      </c>
      <c r="AG513" t="s">
        <v>59</v>
      </c>
      <c r="AH513" t="s">
        <v>59</v>
      </c>
      <c r="AI513" t="s">
        <v>59</v>
      </c>
      <c r="AJ513" t="s">
        <v>59</v>
      </c>
      <c r="AK513" t="s">
        <v>59</v>
      </c>
      <c r="AL513" t="s">
        <v>59</v>
      </c>
      <c r="AM513" t="s">
        <v>59</v>
      </c>
      <c r="AN513">
        <v>1</v>
      </c>
      <c r="AO513">
        <v>0</v>
      </c>
      <c r="AP513">
        <v>0</v>
      </c>
      <c r="AQ513" t="s">
        <v>59</v>
      </c>
      <c r="AR513" t="s">
        <v>1143</v>
      </c>
    </row>
    <row r="514" spans="1:45" hidden="1" x14ac:dyDescent="0.25">
      <c r="A514">
        <v>513</v>
      </c>
      <c r="B514" t="s">
        <v>1106</v>
      </c>
      <c r="C514" t="s">
        <v>360</v>
      </c>
      <c r="D514" t="s">
        <v>61</v>
      </c>
      <c r="E514" s="1">
        <v>0.80902777777777779</v>
      </c>
      <c r="F514" t="s">
        <v>1144</v>
      </c>
      <c r="G514">
        <v>7</v>
      </c>
      <c r="H514">
        <v>7</v>
      </c>
      <c r="I514" t="s">
        <v>1145</v>
      </c>
      <c r="J514" t="s">
        <v>219</v>
      </c>
      <c r="K514" t="s">
        <v>133</v>
      </c>
      <c r="L514" t="s">
        <v>103</v>
      </c>
      <c r="M514" t="s">
        <v>56</v>
      </c>
      <c r="N514" t="s">
        <v>104</v>
      </c>
      <c r="T514" t="s">
        <v>360</v>
      </c>
      <c r="U514" t="s">
        <v>56</v>
      </c>
      <c r="V514" t="s">
        <v>57</v>
      </c>
      <c r="W514" t="s">
        <v>680</v>
      </c>
      <c r="X514" s="1">
        <v>0.8125</v>
      </c>
      <c r="Y514" s="1">
        <v>3.472222222222222E-3</v>
      </c>
      <c r="Z514">
        <v>1</v>
      </c>
      <c r="AA514">
        <v>5</v>
      </c>
      <c r="AB514">
        <v>0</v>
      </c>
      <c r="AC514">
        <v>1</v>
      </c>
      <c r="AD514">
        <v>55</v>
      </c>
      <c r="AF514" t="s">
        <v>59</v>
      </c>
      <c r="AG514" t="s">
        <v>59</v>
      </c>
      <c r="AH514" t="s">
        <v>59</v>
      </c>
      <c r="AI514" t="s">
        <v>59</v>
      </c>
      <c r="AJ514" t="s">
        <v>59</v>
      </c>
      <c r="AK514" t="s">
        <v>59</v>
      </c>
      <c r="AL514" t="s">
        <v>59</v>
      </c>
      <c r="AM514" t="s">
        <v>59</v>
      </c>
      <c r="AN514">
        <v>1</v>
      </c>
      <c r="AO514">
        <v>0</v>
      </c>
      <c r="AP514">
        <v>0</v>
      </c>
      <c r="AQ514" t="s">
        <v>59</v>
      </c>
      <c r="AR514" t="s">
        <v>1132</v>
      </c>
    </row>
    <row r="515" spans="1:45" hidden="1" x14ac:dyDescent="0.25">
      <c r="A515">
        <v>514</v>
      </c>
      <c r="B515" t="s">
        <v>1106</v>
      </c>
      <c r="C515" t="s">
        <v>212</v>
      </c>
      <c r="D515" t="s">
        <v>61</v>
      </c>
      <c r="E515" s="1">
        <v>0.97083333333333333</v>
      </c>
      <c r="F515" t="s">
        <v>1146</v>
      </c>
      <c r="G515">
        <v>11</v>
      </c>
      <c r="H515">
        <v>9</v>
      </c>
      <c r="I515" t="s">
        <v>1048</v>
      </c>
      <c r="J515" t="s">
        <v>392</v>
      </c>
      <c r="K515" t="s">
        <v>133</v>
      </c>
      <c r="L515" t="s">
        <v>214</v>
      </c>
      <c r="M515" t="s">
        <v>56</v>
      </c>
      <c r="N515" t="s">
        <v>104</v>
      </c>
      <c r="T515" t="s">
        <v>212</v>
      </c>
      <c r="U515" t="s">
        <v>56</v>
      </c>
      <c r="V515" t="s">
        <v>57</v>
      </c>
      <c r="W515" t="s">
        <v>215</v>
      </c>
      <c r="X515" s="1">
        <v>0.97430555555555554</v>
      </c>
      <c r="Y515" s="1">
        <v>3.472222222222222E-3</v>
      </c>
      <c r="Z515">
        <v>1</v>
      </c>
      <c r="AA515">
        <v>5</v>
      </c>
      <c r="AB515">
        <v>0</v>
      </c>
      <c r="AC515">
        <v>0</v>
      </c>
      <c r="AD515">
        <v>52</v>
      </c>
      <c r="AF515" t="s">
        <v>59</v>
      </c>
      <c r="AG515" t="s">
        <v>59</v>
      </c>
      <c r="AH515" t="s">
        <v>59</v>
      </c>
      <c r="AI515" t="s">
        <v>59</v>
      </c>
      <c r="AJ515" t="s">
        <v>59</v>
      </c>
      <c r="AK515" t="s">
        <v>59</v>
      </c>
      <c r="AL515" t="s">
        <v>59</v>
      </c>
      <c r="AM515" t="s">
        <v>59</v>
      </c>
      <c r="AN515">
        <v>1</v>
      </c>
      <c r="AO515">
        <v>0</v>
      </c>
      <c r="AP515">
        <v>0</v>
      </c>
      <c r="AQ515" t="s">
        <v>59</v>
      </c>
      <c r="AR515" t="s">
        <v>1132</v>
      </c>
    </row>
    <row r="516" spans="1:45" hidden="1" x14ac:dyDescent="0.25">
      <c r="A516">
        <v>515</v>
      </c>
      <c r="B516" t="s">
        <v>1147</v>
      </c>
      <c r="C516" t="s">
        <v>360</v>
      </c>
      <c r="D516" t="s">
        <v>75</v>
      </c>
      <c r="E516" s="1">
        <v>0.45833333333333331</v>
      </c>
      <c r="F516" t="s">
        <v>1148</v>
      </c>
      <c r="G516">
        <v>13</v>
      </c>
      <c r="H516">
        <v>3</v>
      </c>
      <c r="I516" t="s">
        <v>391</v>
      </c>
      <c r="J516" t="s">
        <v>392</v>
      </c>
      <c r="K516" t="s">
        <v>133</v>
      </c>
      <c r="L516" t="s">
        <v>1138</v>
      </c>
      <c r="M516" t="s">
        <v>56</v>
      </c>
      <c r="N516" t="s">
        <v>104</v>
      </c>
      <c r="T516" t="s">
        <v>360</v>
      </c>
      <c r="U516" t="s">
        <v>56</v>
      </c>
      <c r="V516" t="s">
        <v>57</v>
      </c>
      <c r="W516" t="s">
        <v>680</v>
      </c>
      <c r="X516" s="1">
        <v>0.46180555555555558</v>
      </c>
      <c r="Y516" s="1">
        <v>3.472222222222222E-3</v>
      </c>
      <c r="Z516">
        <v>1</v>
      </c>
      <c r="AA516">
        <v>6</v>
      </c>
      <c r="AB516">
        <v>0</v>
      </c>
      <c r="AC516">
        <v>4</v>
      </c>
      <c r="AD516">
        <v>45</v>
      </c>
      <c r="AE516" s="2">
        <v>1500</v>
      </c>
      <c r="AF516" t="s">
        <v>59</v>
      </c>
      <c r="AG516" t="s">
        <v>59</v>
      </c>
      <c r="AH516" t="s">
        <v>59</v>
      </c>
      <c r="AI516" t="s">
        <v>59</v>
      </c>
      <c r="AJ516" t="s">
        <v>59</v>
      </c>
      <c r="AK516" t="s">
        <v>59</v>
      </c>
      <c r="AL516" t="s">
        <v>59</v>
      </c>
      <c r="AM516" t="s">
        <v>59</v>
      </c>
      <c r="AN516">
        <v>1</v>
      </c>
      <c r="AO516">
        <v>0</v>
      </c>
      <c r="AP516">
        <v>0</v>
      </c>
      <c r="AQ516" t="s">
        <v>59</v>
      </c>
      <c r="AR516" t="s">
        <v>1149</v>
      </c>
    </row>
    <row r="517" spans="1:45" hidden="1" x14ac:dyDescent="0.25">
      <c r="A517">
        <v>516</v>
      </c>
      <c r="B517" t="s">
        <v>1147</v>
      </c>
      <c r="C517" t="s">
        <v>360</v>
      </c>
      <c r="D517" t="s">
        <v>46</v>
      </c>
      <c r="E517" s="1">
        <v>0.27083333333333331</v>
      </c>
      <c r="F517" t="s">
        <v>510</v>
      </c>
      <c r="H517" t="s">
        <v>1150</v>
      </c>
      <c r="I517" t="s">
        <v>510</v>
      </c>
      <c r="J517" t="s">
        <v>264</v>
      </c>
      <c r="K517" t="s">
        <v>50</v>
      </c>
      <c r="L517" t="s">
        <v>1151</v>
      </c>
      <c r="M517" t="s">
        <v>56</v>
      </c>
      <c r="N517" t="s">
        <v>104</v>
      </c>
      <c r="T517" t="s">
        <v>360</v>
      </c>
      <c r="U517" t="s">
        <v>56</v>
      </c>
      <c r="V517" t="s">
        <v>57</v>
      </c>
      <c r="W517" t="s">
        <v>680</v>
      </c>
      <c r="X517" s="1">
        <v>0.27430555555555552</v>
      </c>
      <c r="Y517" s="1">
        <v>3.472222222222222E-3</v>
      </c>
      <c r="Z517">
        <v>2</v>
      </c>
      <c r="AA517">
        <v>8</v>
      </c>
      <c r="AB517">
        <v>0</v>
      </c>
      <c r="AC517">
        <v>5</v>
      </c>
      <c r="AD517">
        <v>30</v>
      </c>
      <c r="AF517" t="s">
        <v>59</v>
      </c>
      <c r="AG517" t="s">
        <v>59</v>
      </c>
      <c r="AH517" t="s">
        <v>59</v>
      </c>
      <c r="AI517" t="s">
        <v>59</v>
      </c>
      <c r="AJ517" t="s">
        <v>59</v>
      </c>
      <c r="AK517" t="s">
        <v>59</v>
      </c>
      <c r="AL517" t="s">
        <v>59</v>
      </c>
      <c r="AM517" t="s">
        <v>59</v>
      </c>
      <c r="AN517">
        <v>1</v>
      </c>
      <c r="AO517">
        <v>0</v>
      </c>
      <c r="AP517">
        <v>0</v>
      </c>
      <c r="AQ517" t="s">
        <v>59</v>
      </c>
      <c r="AR517" t="s">
        <v>1152</v>
      </c>
    </row>
    <row r="518" spans="1:45" hidden="1" x14ac:dyDescent="0.25">
      <c r="A518">
        <v>517</v>
      </c>
      <c r="B518" t="s">
        <v>1147</v>
      </c>
      <c r="C518" t="s">
        <v>360</v>
      </c>
      <c r="D518" t="s">
        <v>46</v>
      </c>
      <c r="E518" s="1">
        <v>0.41666666666666669</v>
      </c>
      <c r="F518" t="s">
        <v>1153</v>
      </c>
      <c r="H518" t="s">
        <v>1154</v>
      </c>
      <c r="I518" t="s">
        <v>495</v>
      </c>
      <c r="J518" t="s">
        <v>351</v>
      </c>
      <c r="K518" t="s">
        <v>73</v>
      </c>
      <c r="L518" t="s">
        <v>1151</v>
      </c>
      <c r="M518" t="s">
        <v>56</v>
      </c>
      <c r="N518" t="s">
        <v>104</v>
      </c>
      <c r="T518" t="s">
        <v>360</v>
      </c>
      <c r="U518" t="s">
        <v>56</v>
      </c>
      <c r="V518" t="s">
        <v>57</v>
      </c>
      <c r="W518" t="s">
        <v>680</v>
      </c>
      <c r="X518" s="1">
        <v>0.4201388888888889</v>
      </c>
      <c r="Y518" s="1">
        <v>3.472222222222222E-3</v>
      </c>
      <c r="Z518">
        <v>1</v>
      </c>
      <c r="AA518">
        <v>6</v>
      </c>
      <c r="AB518">
        <v>0</v>
      </c>
      <c r="AC518">
        <v>4</v>
      </c>
      <c r="AD518">
        <v>30</v>
      </c>
      <c r="AF518" t="s">
        <v>59</v>
      </c>
      <c r="AG518" t="s">
        <v>59</v>
      </c>
      <c r="AH518" t="s">
        <v>59</v>
      </c>
      <c r="AI518" t="s">
        <v>59</v>
      </c>
      <c r="AJ518" t="s">
        <v>59</v>
      </c>
      <c r="AK518" t="s">
        <v>59</v>
      </c>
      <c r="AL518" t="s">
        <v>59</v>
      </c>
      <c r="AM518" t="s">
        <v>59</v>
      </c>
      <c r="AN518">
        <v>1</v>
      </c>
      <c r="AO518">
        <v>0</v>
      </c>
      <c r="AP518">
        <v>0</v>
      </c>
      <c r="AQ518" t="s">
        <v>59</v>
      </c>
      <c r="AR518" t="s">
        <v>1152</v>
      </c>
    </row>
    <row r="519" spans="1:45" hidden="1" x14ac:dyDescent="0.25">
      <c r="A519">
        <v>518</v>
      </c>
      <c r="B519" t="s">
        <v>1147</v>
      </c>
      <c r="C519" t="s">
        <v>360</v>
      </c>
      <c r="D519" t="s">
        <v>46</v>
      </c>
      <c r="E519" s="1">
        <v>0.33333333333333331</v>
      </c>
      <c r="F519" t="s">
        <v>1098</v>
      </c>
      <c r="G519">
        <v>10</v>
      </c>
      <c r="H519">
        <v>5</v>
      </c>
      <c r="I519" t="s">
        <v>1099</v>
      </c>
      <c r="J519" t="s">
        <v>351</v>
      </c>
      <c r="K519" t="s">
        <v>73</v>
      </c>
      <c r="L519" t="s">
        <v>1151</v>
      </c>
      <c r="M519" t="s">
        <v>56</v>
      </c>
      <c r="N519" t="s">
        <v>104</v>
      </c>
      <c r="T519" t="s">
        <v>360</v>
      </c>
      <c r="U519" t="s">
        <v>56</v>
      </c>
      <c r="V519" t="s">
        <v>57</v>
      </c>
      <c r="W519" t="s">
        <v>680</v>
      </c>
      <c r="X519" s="1">
        <v>0.33680555555555558</v>
      </c>
      <c r="Y519" s="1">
        <v>3.472222222222222E-3</v>
      </c>
      <c r="Z519">
        <v>5</v>
      </c>
      <c r="AA519">
        <v>25</v>
      </c>
      <c r="AB519">
        <v>0</v>
      </c>
      <c r="AC519">
        <v>3</v>
      </c>
      <c r="AD519">
        <v>30</v>
      </c>
      <c r="AF519" t="s">
        <v>59</v>
      </c>
      <c r="AG519" t="s">
        <v>59</v>
      </c>
      <c r="AH519" t="s">
        <v>59</v>
      </c>
      <c r="AI519" t="s">
        <v>59</v>
      </c>
      <c r="AJ519" t="s">
        <v>59</v>
      </c>
      <c r="AK519" t="s">
        <v>59</v>
      </c>
      <c r="AL519" t="s">
        <v>59</v>
      </c>
      <c r="AM519" t="s">
        <v>59</v>
      </c>
      <c r="AN519">
        <v>1</v>
      </c>
      <c r="AO519">
        <v>0</v>
      </c>
      <c r="AP519">
        <v>0</v>
      </c>
      <c r="AQ519" t="s">
        <v>59</v>
      </c>
      <c r="AR519" t="s">
        <v>1152</v>
      </c>
    </row>
    <row r="520" spans="1:45" x14ac:dyDescent="0.25">
      <c r="A520">
        <v>519</v>
      </c>
      <c r="B520" t="s">
        <v>1147</v>
      </c>
      <c r="C520" t="s">
        <v>45</v>
      </c>
      <c r="D520" t="s">
        <v>75</v>
      </c>
      <c r="E520" s="1">
        <v>0.92708333333333337</v>
      </c>
      <c r="F520" t="s">
        <v>1155</v>
      </c>
      <c r="I520" t="s">
        <v>506</v>
      </c>
      <c r="J520" t="s">
        <v>507</v>
      </c>
      <c r="K520" t="s">
        <v>79</v>
      </c>
      <c r="L520" t="s">
        <v>881</v>
      </c>
      <c r="M520" t="s">
        <v>112</v>
      </c>
      <c r="N520" t="s">
        <v>113</v>
      </c>
      <c r="T520" t="s">
        <v>45</v>
      </c>
      <c r="U520" t="s">
        <v>66</v>
      </c>
      <c r="V520" t="s">
        <v>67</v>
      </c>
      <c r="W520" t="s">
        <v>1156</v>
      </c>
      <c r="X520" s="1">
        <v>0.92986111111111114</v>
      </c>
      <c r="Y520" s="1">
        <v>2.7777777777777779E-3</v>
      </c>
      <c r="Z520">
        <v>1</v>
      </c>
      <c r="AA520">
        <v>4</v>
      </c>
      <c r="AB520">
        <v>0</v>
      </c>
      <c r="AC520">
        <v>0</v>
      </c>
      <c r="AD520">
        <v>30</v>
      </c>
      <c r="AE520">
        <v>6</v>
      </c>
      <c r="AF520" t="s">
        <v>59</v>
      </c>
      <c r="AG520" t="s">
        <v>59</v>
      </c>
      <c r="AH520" t="s">
        <v>59</v>
      </c>
      <c r="AI520" t="s">
        <v>59</v>
      </c>
      <c r="AJ520" t="s">
        <v>59</v>
      </c>
      <c r="AK520" t="s">
        <v>59</v>
      </c>
      <c r="AL520" t="s">
        <v>59</v>
      </c>
      <c r="AM520">
        <v>1</v>
      </c>
      <c r="AN520" t="s">
        <v>59</v>
      </c>
      <c r="AO520">
        <v>0</v>
      </c>
      <c r="AP520">
        <v>0</v>
      </c>
      <c r="AQ520" s="2">
        <v>40000000</v>
      </c>
      <c r="AR520" t="s">
        <v>1157</v>
      </c>
    </row>
    <row r="521" spans="1:45" hidden="1" x14ac:dyDescent="0.25">
      <c r="A521">
        <v>520</v>
      </c>
      <c r="B521" t="s">
        <v>1147</v>
      </c>
      <c r="C521" t="s">
        <v>360</v>
      </c>
      <c r="D521" t="s">
        <v>46</v>
      </c>
      <c r="E521" s="1">
        <v>0.33333333333333331</v>
      </c>
      <c r="F521" t="s">
        <v>1158</v>
      </c>
      <c r="H521">
        <v>7</v>
      </c>
      <c r="I521" t="s">
        <v>129</v>
      </c>
      <c r="J521" t="s">
        <v>130</v>
      </c>
      <c r="K521" t="s">
        <v>65</v>
      </c>
      <c r="L521" t="s">
        <v>1151</v>
      </c>
      <c r="M521" t="s">
        <v>56</v>
      </c>
      <c r="N521" t="s">
        <v>104</v>
      </c>
      <c r="T521" t="s">
        <v>360</v>
      </c>
      <c r="U521" t="s">
        <v>56</v>
      </c>
      <c r="V521" t="s">
        <v>57</v>
      </c>
      <c r="W521" t="s">
        <v>680</v>
      </c>
      <c r="X521" s="1">
        <v>0.33680555555555558</v>
      </c>
      <c r="Y521" s="1">
        <v>3.472222222222222E-3</v>
      </c>
      <c r="Z521">
        <v>1</v>
      </c>
      <c r="AA521">
        <v>6</v>
      </c>
      <c r="AB521">
        <v>0</v>
      </c>
      <c r="AC521">
        <v>8</v>
      </c>
      <c r="AD521">
        <v>30</v>
      </c>
      <c r="AF521" t="s">
        <v>59</v>
      </c>
      <c r="AG521" t="s">
        <v>59</v>
      </c>
      <c r="AH521" t="s">
        <v>59</v>
      </c>
      <c r="AI521" t="s">
        <v>59</v>
      </c>
      <c r="AJ521" t="s">
        <v>59</v>
      </c>
      <c r="AK521" t="s">
        <v>59</v>
      </c>
      <c r="AL521" t="s">
        <v>59</v>
      </c>
      <c r="AM521" t="s">
        <v>59</v>
      </c>
      <c r="AN521">
        <v>1</v>
      </c>
      <c r="AO521">
        <v>0</v>
      </c>
      <c r="AP521">
        <v>0</v>
      </c>
      <c r="AQ521" t="s">
        <v>59</v>
      </c>
      <c r="AR521" t="s">
        <v>1152</v>
      </c>
    </row>
    <row r="522" spans="1:45" x14ac:dyDescent="0.25">
      <c r="A522">
        <v>521</v>
      </c>
      <c r="B522" t="s">
        <v>1159</v>
      </c>
      <c r="C522" t="s">
        <v>45</v>
      </c>
      <c r="D522" t="s">
        <v>61</v>
      </c>
      <c r="E522" s="1">
        <v>0.18055555555555555</v>
      </c>
      <c r="F522" t="s">
        <v>1160</v>
      </c>
      <c r="G522">
        <v>2</v>
      </c>
      <c r="H522">
        <v>12</v>
      </c>
      <c r="I522" t="s">
        <v>1161</v>
      </c>
      <c r="J522" t="s">
        <v>72</v>
      </c>
      <c r="K522" t="s">
        <v>73</v>
      </c>
      <c r="L522" t="s">
        <v>1162</v>
      </c>
      <c r="M522" t="s">
        <v>85</v>
      </c>
      <c r="N522" t="s">
        <v>86</v>
      </c>
      <c r="R522" t="s">
        <v>54</v>
      </c>
      <c r="S522" t="s">
        <v>55</v>
      </c>
      <c r="T522" t="s">
        <v>45</v>
      </c>
      <c r="U522" t="s">
        <v>66</v>
      </c>
      <c r="V522" t="s">
        <v>67</v>
      </c>
      <c r="W522" t="s">
        <v>1156</v>
      </c>
      <c r="X522" s="1">
        <v>0.18333333333333335</v>
      </c>
      <c r="Y522" s="1">
        <v>2.7777777777777779E-3</v>
      </c>
      <c r="Z522">
        <v>3</v>
      </c>
      <c r="AA522">
        <v>15</v>
      </c>
      <c r="AB522">
        <v>0</v>
      </c>
      <c r="AC522">
        <v>0</v>
      </c>
      <c r="AD522">
        <v>15</v>
      </c>
      <c r="AE522">
        <v>12</v>
      </c>
      <c r="AF522" t="s">
        <v>59</v>
      </c>
      <c r="AG522" t="s">
        <v>59</v>
      </c>
      <c r="AH522" t="s">
        <v>59</v>
      </c>
      <c r="AI522" t="s">
        <v>59</v>
      </c>
      <c r="AJ522" t="s">
        <v>59</v>
      </c>
      <c r="AK522">
        <v>1</v>
      </c>
      <c r="AL522" t="s">
        <v>59</v>
      </c>
      <c r="AM522" t="s">
        <v>59</v>
      </c>
      <c r="AN522" t="s">
        <v>59</v>
      </c>
      <c r="AO522">
        <v>0</v>
      </c>
      <c r="AP522">
        <v>0</v>
      </c>
      <c r="AQ522" s="2">
        <v>5750000</v>
      </c>
      <c r="AR522" t="s">
        <v>1163</v>
      </c>
      <c r="AS522" t="s">
        <v>1164</v>
      </c>
    </row>
    <row r="523" spans="1:45" x14ac:dyDescent="0.25">
      <c r="A523">
        <v>522</v>
      </c>
      <c r="B523" t="s">
        <v>1159</v>
      </c>
      <c r="C523" t="s">
        <v>45</v>
      </c>
      <c r="D523" t="s">
        <v>61</v>
      </c>
      <c r="E523" s="1">
        <v>0.57291666666666663</v>
      </c>
      <c r="F523" t="s">
        <v>1165</v>
      </c>
      <c r="I523" t="s">
        <v>1166</v>
      </c>
      <c r="J523" t="s">
        <v>199</v>
      </c>
      <c r="K523" t="s">
        <v>73</v>
      </c>
      <c r="L523" t="s">
        <v>1167</v>
      </c>
      <c r="M523" t="s">
        <v>56</v>
      </c>
      <c r="N523" t="s">
        <v>104</v>
      </c>
      <c r="T523" t="s">
        <v>45</v>
      </c>
      <c r="U523" t="s">
        <v>66</v>
      </c>
      <c r="V523" t="s">
        <v>67</v>
      </c>
      <c r="W523" t="s">
        <v>68</v>
      </c>
      <c r="X523" s="1">
        <v>0.57500000000000007</v>
      </c>
      <c r="Y523" s="1">
        <v>2.0833333333333333E-3</v>
      </c>
      <c r="Z523">
        <v>1</v>
      </c>
      <c r="AA523">
        <v>4</v>
      </c>
      <c r="AB523">
        <v>0</v>
      </c>
      <c r="AC523">
        <v>0</v>
      </c>
      <c r="AD523">
        <v>15</v>
      </c>
      <c r="AE523">
        <v>4</v>
      </c>
      <c r="AF523" t="s">
        <v>59</v>
      </c>
      <c r="AG523" t="s">
        <v>59</v>
      </c>
      <c r="AH523" t="s">
        <v>59</v>
      </c>
      <c r="AI523" t="s">
        <v>59</v>
      </c>
      <c r="AJ523" t="s">
        <v>59</v>
      </c>
      <c r="AK523" t="s">
        <v>59</v>
      </c>
      <c r="AL523" t="s">
        <v>59</v>
      </c>
      <c r="AM523" t="s">
        <v>59</v>
      </c>
      <c r="AN523">
        <v>1</v>
      </c>
      <c r="AO523">
        <v>0</v>
      </c>
      <c r="AP523">
        <v>0</v>
      </c>
      <c r="AQ523" s="2">
        <v>2000000</v>
      </c>
      <c r="AR523" t="s">
        <v>1168</v>
      </c>
    </row>
    <row r="524" spans="1:45" x14ac:dyDescent="0.25">
      <c r="A524">
        <v>523</v>
      </c>
      <c r="B524" t="s">
        <v>1159</v>
      </c>
      <c r="C524" t="s">
        <v>45</v>
      </c>
      <c r="D524" t="s">
        <v>75</v>
      </c>
      <c r="E524" s="1">
        <v>0.66666666666666663</v>
      </c>
      <c r="F524" t="s">
        <v>1169</v>
      </c>
      <c r="I524" t="s">
        <v>153</v>
      </c>
      <c r="J524" t="s">
        <v>153</v>
      </c>
      <c r="K524" t="s">
        <v>154</v>
      </c>
      <c r="L524" t="s">
        <v>1170</v>
      </c>
      <c r="M524" t="s">
        <v>85</v>
      </c>
      <c r="N524" t="s">
        <v>86</v>
      </c>
      <c r="R524" t="s">
        <v>165</v>
      </c>
      <c r="S524" t="s">
        <v>166</v>
      </c>
      <c r="T524" t="s">
        <v>45</v>
      </c>
      <c r="U524" t="s">
        <v>66</v>
      </c>
      <c r="V524" t="s">
        <v>67</v>
      </c>
      <c r="W524" t="s">
        <v>68</v>
      </c>
      <c r="X524" s="1">
        <v>0.6875</v>
      </c>
      <c r="Y524" s="1">
        <v>2.0833333333333332E-2</v>
      </c>
      <c r="Z524">
        <v>2</v>
      </c>
      <c r="AA524">
        <v>8</v>
      </c>
      <c r="AB524">
        <v>0</v>
      </c>
      <c r="AC524">
        <v>3</v>
      </c>
      <c r="AD524">
        <v>0</v>
      </c>
      <c r="AE524" s="2">
        <v>1200</v>
      </c>
      <c r="AF524" t="s">
        <v>59</v>
      </c>
      <c r="AG524" t="s">
        <v>59</v>
      </c>
      <c r="AH524" t="s">
        <v>59</v>
      </c>
      <c r="AI524" t="s">
        <v>59</v>
      </c>
      <c r="AK524">
        <v>2</v>
      </c>
      <c r="AQ524" s="2">
        <v>1000000000</v>
      </c>
      <c r="AR524" t="s">
        <v>1171</v>
      </c>
      <c r="AS524" t="s">
        <v>1172</v>
      </c>
    </row>
    <row r="525" spans="1:45" hidden="1" x14ac:dyDescent="0.25">
      <c r="A525">
        <v>524</v>
      </c>
      <c r="B525" t="s">
        <v>1173</v>
      </c>
      <c r="C525" t="s">
        <v>212</v>
      </c>
      <c r="D525" t="s">
        <v>61</v>
      </c>
      <c r="E525" s="1">
        <v>0.60416666666666663</v>
      </c>
      <c r="F525" t="s">
        <v>1174</v>
      </c>
      <c r="G525">
        <v>1</v>
      </c>
      <c r="H525">
        <v>4</v>
      </c>
      <c r="I525" t="s">
        <v>48</v>
      </c>
      <c r="J525" t="s">
        <v>49</v>
      </c>
      <c r="K525" t="s">
        <v>50</v>
      </c>
      <c r="L525" t="s">
        <v>214</v>
      </c>
      <c r="M525" t="s">
        <v>56</v>
      </c>
      <c r="N525" t="s">
        <v>104</v>
      </c>
      <c r="T525" t="s">
        <v>212</v>
      </c>
      <c r="U525" t="s">
        <v>56</v>
      </c>
      <c r="V525" t="s">
        <v>57</v>
      </c>
      <c r="W525" t="s">
        <v>215</v>
      </c>
      <c r="X525" s="1">
        <v>0.60763888888888895</v>
      </c>
      <c r="Y525" s="1">
        <v>3.472222222222222E-3</v>
      </c>
      <c r="Z525">
        <v>2</v>
      </c>
      <c r="AA525">
        <v>10</v>
      </c>
      <c r="AB525">
        <v>0</v>
      </c>
      <c r="AC525">
        <v>0</v>
      </c>
      <c r="AD525">
        <v>30</v>
      </c>
      <c r="AF525" t="s">
        <v>59</v>
      </c>
      <c r="AG525" t="s">
        <v>59</v>
      </c>
      <c r="AH525" t="s">
        <v>59</v>
      </c>
      <c r="AI525" t="s">
        <v>59</v>
      </c>
      <c r="AJ525" t="s">
        <v>59</v>
      </c>
      <c r="AK525" t="s">
        <v>59</v>
      </c>
      <c r="AL525" t="s">
        <v>59</v>
      </c>
      <c r="AM525" t="s">
        <v>59</v>
      </c>
      <c r="AN525">
        <v>1</v>
      </c>
      <c r="AO525">
        <v>0</v>
      </c>
      <c r="AP525">
        <v>0</v>
      </c>
      <c r="AQ525" t="s">
        <v>59</v>
      </c>
      <c r="AR525" t="s">
        <v>1175</v>
      </c>
    </row>
    <row r="526" spans="1:45" x14ac:dyDescent="0.25">
      <c r="A526">
        <v>525</v>
      </c>
      <c r="B526" t="s">
        <v>1173</v>
      </c>
      <c r="C526" t="s">
        <v>45</v>
      </c>
      <c r="D526" t="s">
        <v>61</v>
      </c>
      <c r="E526" s="1">
        <v>0.72222222222222221</v>
      </c>
      <c r="F526" t="s">
        <v>1176</v>
      </c>
      <c r="G526">
        <v>7</v>
      </c>
      <c r="H526">
        <v>16</v>
      </c>
      <c r="I526" t="s">
        <v>328</v>
      </c>
      <c r="J526" t="s">
        <v>264</v>
      </c>
      <c r="K526" t="s">
        <v>50</v>
      </c>
      <c r="L526" t="s">
        <v>1177</v>
      </c>
      <c r="M526" t="s">
        <v>85</v>
      </c>
      <c r="N526" t="s">
        <v>86</v>
      </c>
      <c r="R526" t="s">
        <v>54</v>
      </c>
      <c r="S526" t="s">
        <v>55</v>
      </c>
      <c r="T526" t="s">
        <v>45</v>
      </c>
      <c r="U526" t="s">
        <v>66</v>
      </c>
      <c r="V526" t="s">
        <v>67</v>
      </c>
      <c r="W526" t="s">
        <v>68</v>
      </c>
      <c r="X526" s="1">
        <v>0.72569444444444453</v>
      </c>
      <c r="Y526" s="1">
        <v>3.472222222222222E-3</v>
      </c>
      <c r="Z526">
        <v>5</v>
      </c>
      <c r="AA526">
        <v>25</v>
      </c>
      <c r="AB526">
        <v>0</v>
      </c>
      <c r="AC526">
        <v>0</v>
      </c>
      <c r="AD526">
        <v>25</v>
      </c>
      <c r="AE526">
        <v>28</v>
      </c>
      <c r="AF526" t="s">
        <v>59</v>
      </c>
      <c r="AG526" t="s">
        <v>59</v>
      </c>
      <c r="AH526" t="s">
        <v>59</v>
      </c>
      <c r="AI526" t="s">
        <v>59</v>
      </c>
      <c r="AJ526" t="s">
        <v>59</v>
      </c>
      <c r="AK526">
        <v>1</v>
      </c>
      <c r="AL526" t="s">
        <v>59</v>
      </c>
      <c r="AM526" t="s">
        <v>59</v>
      </c>
      <c r="AN526" t="s">
        <v>59</v>
      </c>
      <c r="AO526">
        <v>0</v>
      </c>
      <c r="AP526">
        <v>0</v>
      </c>
      <c r="AQ526" s="2">
        <v>20000000</v>
      </c>
      <c r="AR526" t="s">
        <v>1178</v>
      </c>
    </row>
    <row r="527" spans="1:45" x14ac:dyDescent="0.25">
      <c r="A527">
        <v>526</v>
      </c>
      <c r="B527" t="s">
        <v>1179</v>
      </c>
      <c r="C527" t="s">
        <v>45</v>
      </c>
      <c r="D527" t="s">
        <v>61</v>
      </c>
      <c r="E527" s="1">
        <v>0.55208333333333337</v>
      </c>
      <c r="F527" t="s">
        <v>1180</v>
      </c>
      <c r="G527">
        <v>7</v>
      </c>
      <c r="H527">
        <v>8</v>
      </c>
      <c r="I527" t="s">
        <v>934</v>
      </c>
      <c r="J527" t="s">
        <v>102</v>
      </c>
      <c r="K527" t="s">
        <v>79</v>
      </c>
      <c r="L527" t="s">
        <v>51</v>
      </c>
      <c r="M527" t="s">
        <v>52</v>
      </c>
      <c r="N527" t="s">
        <v>53</v>
      </c>
      <c r="R527" t="s">
        <v>54</v>
      </c>
      <c r="S527" t="s">
        <v>55</v>
      </c>
      <c r="T527" t="s">
        <v>45</v>
      </c>
      <c r="U527" t="s">
        <v>66</v>
      </c>
      <c r="V527" t="s">
        <v>67</v>
      </c>
      <c r="W527" t="s">
        <v>1115</v>
      </c>
      <c r="X527" s="1">
        <v>0.55347222222222225</v>
      </c>
      <c r="Y527" s="1">
        <v>1.3888888888888889E-3</v>
      </c>
      <c r="Z527">
        <v>28</v>
      </c>
      <c r="AA527">
        <v>125</v>
      </c>
      <c r="AB527">
        <v>0</v>
      </c>
      <c r="AC527">
        <v>1</v>
      </c>
      <c r="AD527">
        <v>35</v>
      </c>
      <c r="AE527">
        <v>300</v>
      </c>
      <c r="AF527" t="s">
        <v>59</v>
      </c>
      <c r="AG527" t="s">
        <v>59</v>
      </c>
      <c r="AH527" t="s">
        <v>59</v>
      </c>
      <c r="AI527" t="s">
        <v>59</v>
      </c>
      <c r="AJ527" t="s">
        <v>59</v>
      </c>
      <c r="AK527" t="s">
        <v>59</v>
      </c>
      <c r="AL527" t="s">
        <v>59</v>
      </c>
      <c r="AM527" t="s">
        <v>59</v>
      </c>
      <c r="AN527" t="s">
        <v>59</v>
      </c>
      <c r="AO527">
        <v>39</v>
      </c>
      <c r="AP527">
        <v>156</v>
      </c>
      <c r="AQ527" s="2">
        <v>750000000</v>
      </c>
      <c r="AR527" t="s">
        <v>1181</v>
      </c>
    </row>
    <row r="528" spans="1:45" x14ac:dyDescent="0.25">
      <c r="A528">
        <v>527</v>
      </c>
      <c r="B528" t="s">
        <v>1179</v>
      </c>
      <c r="C528" t="s">
        <v>45</v>
      </c>
      <c r="D528" t="s">
        <v>61</v>
      </c>
      <c r="E528" s="1">
        <v>0.6875</v>
      </c>
      <c r="F528" t="s">
        <v>1182</v>
      </c>
      <c r="G528">
        <v>6</v>
      </c>
      <c r="H528">
        <v>6</v>
      </c>
      <c r="I528" t="s">
        <v>1183</v>
      </c>
      <c r="J528" t="s">
        <v>1183</v>
      </c>
      <c r="K528" t="s">
        <v>1184</v>
      </c>
      <c r="L528" t="s">
        <v>1170</v>
      </c>
      <c r="M528" t="s">
        <v>418</v>
      </c>
      <c r="N528" t="s">
        <v>419</v>
      </c>
      <c r="R528" t="s">
        <v>54</v>
      </c>
      <c r="S528" t="s">
        <v>55</v>
      </c>
      <c r="T528" t="s">
        <v>45</v>
      </c>
      <c r="U528" t="s">
        <v>56</v>
      </c>
      <c r="V528" t="s">
        <v>57</v>
      </c>
      <c r="W528" t="s">
        <v>150</v>
      </c>
      <c r="X528" s="1">
        <v>0.69444444444444453</v>
      </c>
      <c r="Y528" s="1">
        <v>6.9444444444444441E-3</v>
      </c>
      <c r="Z528">
        <v>5</v>
      </c>
      <c r="AA528">
        <v>25</v>
      </c>
      <c r="AB528">
        <v>0</v>
      </c>
      <c r="AC528">
        <v>1</v>
      </c>
      <c r="AD528">
        <v>0</v>
      </c>
      <c r="AE528">
        <v>200</v>
      </c>
      <c r="AF528" t="s">
        <v>59</v>
      </c>
      <c r="AG528" t="s">
        <v>59</v>
      </c>
      <c r="AH528" t="s">
        <v>59</v>
      </c>
      <c r="AI528" t="s">
        <v>59</v>
      </c>
      <c r="AL528">
        <v>1</v>
      </c>
      <c r="AQ528" s="2">
        <v>300000000</v>
      </c>
      <c r="AR528" t="s">
        <v>1185</v>
      </c>
    </row>
    <row r="529" spans="1:45" x14ac:dyDescent="0.25">
      <c r="A529">
        <v>528</v>
      </c>
      <c r="B529" t="s">
        <v>1179</v>
      </c>
      <c r="C529" t="s">
        <v>45</v>
      </c>
      <c r="D529" t="s">
        <v>61</v>
      </c>
      <c r="E529" s="1">
        <v>0.76388888888888884</v>
      </c>
      <c r="F529" t="s">
        <v>1186</v>
      </c>
      <c r="G529">
        <v>4</v>
      </c>
      <c r="H529">
        <v>2</v>
      </c>
      <c r="I529" t="s">
        <v>1187</v>
      </c>
      <c r="J529" t="s">
        <v>174</v>
      </c>
      <c r="K529" t="s">
        <v>50</v>
      </c>
      <c r="L529" t="s">
        <v>1188</v>
      </c>
      <c r="M529" t="s">
        <v>85</v>
      </c>
      <c r="N529" t="s">
        <v>86</v>
      </c>
      <c r="R529" t="s">
        <v>54</v>
      </c>
      <c r="S529" t="s">
        <v>55</v>
      </c>
      <c r="T529" t="s">
        <v>45</v>
      </c>
      <c r="U529" t="s">
        <v>66</v>
      </c>
      <c r="V529" t="s">
        <v>67</v>
      </c>
      <c r="W529" t="s">
        <v>1115</v>
      </c>
      <c r="X529" s="1">
        <v>0.76736111111111116</v>
      </c>
      <c r="Y529" s="1">
        <v>3.472222222222222E-3</v>
      </c>
      <c r="Z529">
        <v>19</v>
      </c>
      <c r="AA529">
        <v>95</v>
      </c>
      <c r="AB529">
        <v>0</v>
      </c>
      <c r="AC529">
        <v>3</v>
      </c>
      <c r="AD529">
        <v>15</v>
      </c>
      <c r="AE529">
        <v>750</v>
      </c>
      <c r="AF529" t="s">
        <v>59</v>
      </c>
      <c r="AG529" t="s">
        <v>59</v>
      </c>
      <c r="AH529" t="s">
        <v>59</v>
      </c>
      <c r="AI529" t="s">
        <v>59</v>
      </c>
      <c r="AJ529" t="s">
        <v>59</v>
      </c>
      <c r="AK529">
        <v>2</v>
      </c>
      <c r="AL529" t="s">
        <v>59</v>
      </c>
      <c r="AM529" t="s">
        <v>59</v>
      </c>
      <c r="AN529" t="s">
        <v>59</v>
      </c>
      <c r="AO529">
        <v>0</v>
      </c>
      <c r="AP529">
        <v>0</v>
      </c>
      <c r="AQ529" s="2">
        <v>20000000000</v>
      </c>
      <c r="AR529" t="s">
        <v>1189</v>
      </c>
      <c r="AS529" t="s">
        <v>1190</v>
      </c>
    </row>
    <row r="530" spans="1:45" x14ac:dyDescent="0.25">
      <c r="A530">
        <v>529</v>
      </c>
      <c r="B530" t="s">
        <v>1179</v>
      </c>
      <c r="C530" t="s">
        <v>45</v>
      </c>
      <c r="D530" t="s">
        <v>75</v>
      </c>
      <c r="E530" s="1">
        <v>0.93611111111111101</v>
      </c>
      <c r="F530" t="s">
        <v>1191</v>
      </c>
      <c r="G530">
        <v>10</v>
      </c>
      <c r="H530">
        <v>11</v>
      </c>
      <c r="I530" t="s">
        <v>361</v>
      </c>
      <c r="J530" t="s">
        <v>148</v>
      </c>
      <c r="K530" t="s">
        <v>133</v>
      </c>
      <c r="L530" t="s">
        <v>329</v>
      </c>
      <c r="M530" t="s">
        <v>52</v>
      </c>
      <c r="N530" t="s">
        <v>53</v>
      </c>
      <c r="R530" t="s">
        <v>54</v>
      </c>
      <c r="S530" t="s">
        <v>55</v>
      </c>
      <c r="T530" t="s">
        <v>45</v>
      </c>
      <c r="U530" t="s">
        <v>56</v>
      </c>
      <c r="V530" t="s">
        <v>57</v>
      </c>
      <c r="W530" t="s">
        <v>441</v>
      </c>
      <c r="X530" s="1">
        <v>0.9375</v>
      </c>
      <c r="Y530" s="1">
        <v>1.3888888888888889E-3</v>
      </c>
      <c r="Z530">
        <v>5</v>
      </c>
      <c r="AA530">
        <v>25</v>
      </c>
      <c r="AB530">
        <v>0</v>
      </c>
      <c r="AC530">
        <v>0</v>
      </c>
      <c r="AD530">
        <v>32</v>
      </c>
      <c r="AE530">
        <v>20</v>
      </c>
      <c r="AF530" t="s">
        <v>59</v>
      </c>
      <c r="AG530" t="s">
        <v>59</v>
      </c>
      <c r="AH530" t="s">
        <v>59</v>
      </c>
      <c r="AI530" t="s">
        <v>59</v>
      </c>
      <c r="AJ530" t="s">
        <v>59</v>
      </c>
      <c r="AK530" t="s">
        <v>59</v>
      </c>
      <c r="AL530" t="s">
        <v>59</v>
      </c>
      <c r="AM530" t="s">
        <v>59</v>
      </c>
      <c r="AN530">
        <v>1</v>
      </c>
      <c r="AO530">
        <v>1</v>
      </c>
      <c r="AP530">
        <v>5</v>
      </c>
      <c r="AQ530" s="2">
        <v>2000000</v>
      </c>
      <c r="AR530" t="s">
        <v>1192</v>
      </c>
    </row>
    <row r="531" spans="1:45" x14ac:dyDescent="0.25">
      <c r="A531">
        <v>530</v>
      </c>
      <c r="B531" t="s">
        <v>1179</v>
      </c>
      <c r="C531" t="s">
        <v>45</v>
      </c>
      <c r="D531" t="s">
        <v>61</v>
      </c>
      <c r="E531" s="1">
        <v>0.89444444444444438</v>
      </c>
      <c r="F531" t="s">
        <v>1193</v>
      </c>
      <c r="G531">
        <v>5</v>
      </c>
      <c r="H531">
        <v>7</v>
      </c>
      <c r="I531" t="s">
        <v>153</v>
      </c>
      <c r="J531" t="s">
        <v>153</v>
      </c>
      <c r="K531" t="s">
        <v>154</v>
      </c>
      <c r="L531" t="s">
        <v>1194</v>
      </c>
      <c r="M531" t="s">
        <v>52</v>
      </c>
      <c r="N531" t="s">
        <v>53</v>
      </c>
      <c r="R531" t="s">
        <v>54</v>
      </c>
      <c r="S531" t="s">
        <v>55</v>
      </c>
      <c r="T531" t="s">
        <v>45</v>
      </c>
      <c r="U531" t="s">
        <v>66</v>
      </c>
      <c r="V531" t="s">
        <v>67</v>
      </c>
      <c r="W531" t="s">
        <v>1195</v>
      </c>
      <c r="X531" s="1">
        <v>0.89583333333333337</v>
      </c>
      <c r="Y531" s="1">
        <v>1.3888888888888889E-3</v>
      </c>
      <c r="Z531">
        <v>6</v>
      </c>
      <c r="AA531">
        <v>30</v>
      </c>
      <c r="AB531">
        <v>0</v>
      </c>
      <c r="AC531">
        <v>1</v>
      </c>
      <c r="AD531">
        <v>47</v>
      </c>
      <c r="AE531">
        <v>240</v>
      </c>
      <c r="AF531" t="s">
        <v>59</v>
      </c>
      <c r="AG531" t="s">
        <v>59</v>
      </c>
      <c r="AH531" t="s">
        <v>59</v>
      </c>
      <c r="AI531" t="s">
        <v>59</v>
      </c>
      <c r="AJ531">
        <v>1</v>
      </c>
      <c r="AO531">
        <v>1</v>
      </c>
      <c r="AP531">
        <v>3</v>
      </c>
      <c r="AQ531" s="2">
        <v>600000000</v>
      </c>
      <c r="AR531" t="s">
        <v>1196</v>
      </c>
    </row>
    <row r="532" spans="1:45" x14ac:dyDescent="0.25">
      <c r="A532">
        <v>531</v>
      </c>
      <c r="B532" t="s">
        <v>1197</v>
      </c>
      <c r="C532" t="s">
        <v>45</v>
      </c>
      <c r="D532" t="s">
        <v>61</v>
      </c>
      <c r="E532" s="1">
        <v>4.8611111111111112E-2</v>
      </c>
      <c r="F532" t="s">
        <v>1198</v>
      </c>
      <c r="G532">
        <v>3</v>
      </c>
      <c r="H532">
        <v>11</v>
      </c>
      <c r="I532" t="s">
        <v>757</v>
      </c>
      <c r="J532" t="s">
        <v>757</v>
      </c>
      <c r="K532" t="s">
        <v>758</v>
      </c>
      <c r="L532" t="s">
        <v>51</v>
      </c>
      <c r="M532" t="s">
        <v>52</v>
      </c>
      <c r="N532" t="s">
        <v>53</v>
      </c>
      <c r="R532" t="s">
        <v>54</v>
      </c>
      <c r="S532" t="s">
        <v>55</v>
      </c>
      <c r="T532" t="s">
        <v>45</v>
      </c>
      <c r="U532" t="s">
        <v>66</v>
      </c>
      <c r="V532" t="s">
        <v>67</v>
      </c>
      <c r="W532" t="s">
        <v>339</v>
      </c>
      <c r="X532" s="1">
        <v>6.5972222222222224E-2</v>
      </c>
      <c r="Y532" s="1">
        <v>1.7361111111111112E-2</v>
      </c>
      <c r="Z532">
        <v>2</v>
      </c>
      <c r="AA532">
        <v>8</v>
      </c>
      <c r="AB532">
        <v>0</v>
      </c>
      <c r="AC532">
        <v>2</v>
      </c>
      <c r="AD532">
        <v>9</v>
      </c>
      <c r="AE532">
        <v>800</v>
      </c>
      <c r="AF532" t="s">
        <v>59</v>
      </c>
      <c r="AG532" t="s">
        <v>59</v>
      </c>
      <c r="AH532" t="s">
        <v>59</v>
      </c>
      <c r="AI532" t="s">
        <v>59</v>
      </c>
      <c r="AJ532">
        <v>8</v>
      </c>
      <c r="AO532">
        <v>8</v>
      </c>
      <c r="AP532">
        <v>20</v>
      </c>
      <c r="AQ532" s="2">
        <v>500000000</v>
      </c>
      <c r="AR532" t="s">
        <v>305</v>
      </c>
    </row>
    <row r="533" spans="1:45" x14ac:dyDescent="0.25">
      <c r="A533">
        <v>532</v>
      </c>
      <c r="B533" t="s">
        <v>1197</v>
      </c>
      <c r="C533" t="s">
        <v>45</v>
      </c>
      <c r="D533" t="s">
        <v>46</v>
      </c>
      <c r="E533" s="1">
        <v>0.37152777777777773</v>
      </c>
      <c r="F533" t="s">
        <v>1199</v>
      </c>
      <c r="G533">
        <v>4</v>
      </c>
      <c r="H533">
        <v>6</v>
      </c>
      <c r="I533" t="s">
        <v>1200</v>
      </c>
      <c r="J533" t="s">
        <v>288</v>
      </c>
      <c r="K533" t="s">
        <v>65</v>
      </c>
      <c r="L533" t="s">
        <v>1201</v>
      </c>
      <c r="M533" t="s">
        <v>418</v>
      </c>
      <c r="N533" t="s">
        <v>419</v>
      </c>
      <c r="R533" t="s">
        <v>54</v>
      </c>
      <c r="S533" t="s">
        <v>55</v>
      </c>
      <c r="T533" t="s">
        <v>45</v>
      </c>
      <c r="U533" t="s">
        <v>66</v>
      </c>
      <c r="V533" t="s">
        <v>67</v>
      </c>
      <c r="W533" t="s">
        <v>68</v>
      </c>
      <c r="X533" s="1">
        <v>0.375</v>
      </c>
      <c r="Y533" s="1">
        <v>3.472222222222222E-3</v>
      </c>
      <c r="Z533">
        <v>7</v>
      </c>
      <c r="AA533">
        <v>35</v>
      </c>
      <c r="AB533">
        <v>0</v>
      </c>
      <c r="AC533">
        <v>0</v>
      </c>
      <c r="AD533">
        <v>25</v>
      </c>
      <c r="AE533">
        <v>6</v>
      </c>
      <c r="AF533" t="s">
        <v>59</v>
      </c>
      <c r="AG533" t="s">
        <v>59</v>
      </c>
      <c r="AH533" t="s">
        <v>59</v>
      </c>
      <c r="AI533" t="s">
        <v>59</v>
      </c>
      <c r="AJ533" t="s">
        <v>59</v>
      </c>
      <c r="AK533" t="s">
        <v>59</v>
      </c>
      <c r="AL533">
        <v>1</v>
      </c>
      <c r="AM533" t="s">
        <v>59</v>
      </c>
      <c r="AN533" t="s">
        <v>59</v>
      </c>
      <c r="AO533">
        <v>0</v>
      </c>
      <c r="AP533">
        <v>0</v>
      </c>
      <c r="AQ533" s="2">
        <v>10000000</v>
      </c>
      <c r="AR533" t="s">
        <v>1202</v>
      </c>
    </row>
    <row r="534" spans="1:45" x14ac:dyDescent="0.25">
      <c r="A534">
        <v>533</v>
      </c>
      <c r="B534" t="s">
        <v>1197</v>
      </c>
      <c r="C534" t="s">
        <v>45</v>
      </c>
      <c r="D534" t="s">
        <v>61</v>
      </c>
      <c r="E534" s="1">
        <v>0.70833333333333337</v>
      </c>
      <c r="F534" t="s">
        <v>1203</v>
      </c>
      <c r="G534" t="s">
        <v>1204</v>
      </c>
      <c r="H534">
        <v>5</v>
      </c>
      <c r="I534" t="s">
        <v>596</v>
      </c>
      <c r="J534" t="s">
        <v>463</v>
      </c>
      <c r="K534" t="s">
        <v>79</v>
      </c>
      <c r="L534" t="s">
        <v>51</v>
      </c>
      <c r="M534" t="s">
        <v>52</v>
      </c>
      <c r="N534" t="s">
        <v>53</v>
      </c>
      <c r="O534" t="s">
        <v>51</v>
      </c>
      <c r="P534" t="s">
        <v>52</v>
      </c>
      <c r="Q534" t="s">
        <v>53</v>
      </c>
      <c r="R534" t="s">
        <v>54</v>
      </c>
      <c r="S534" t="s">
        <v>55</v>
      </c>
      <c r="T534" t="s">
        <v>45</v>
      </c>
      <c r="U534" t="s">
        <v>956</v>
      </c>
      <c r="V534" t="s">
        <v>957</v>
      </c>
      <c r="W534" t="s">
        <v>1205</v>
      </c>
      <c r="X534" s="1">
        <v>0.70972222222222225</v>
      </c>
      <c r="Y534" s="1">
        <v>1.3888888888888889E-3</v>
      </c>
      <c r="Z534">
        <v>10</v>
      </c>
      <c r="AA534">
        <v>52</v>
      </c>
      <c r="AB534">
        <v>0</v>
      </c>
      <c r="AC534">
        <v>0</v>
      </c>
      <c r="AD534">
        <v>30</v>
      </c>
      <c r="AE534">
        <v>250</v>
      </c>
      <c r="AF534" t="s">
        <v>59</v>
      </c>
      <c r="AG534" t="s">
        <v>59</v>
      </c>
      <c r="AH534" t="s">
        <v>59</v>
      </c>
      <c r="AI534" t="s">
        <v>59</v>
      </c>
      <c r="AJ534">
        <v>5</v>
      </c>
      <c r="AK534" t="s">
        <v>59</v>
      </c>
      <c r="AL534" t="s">
        <v>59</v>
      </c>
      <c r="AM534" t="s">
        <v>59</v>
      </c>
      <c r="AN534" t="s">
        <v>59</v>
      </c>
      <c r="AO534">
        <v>5</v>
      </c>
      <c r="AP534">
        <v>25</v>
      </c>
      <c r="AQ534" s="2">
        <v>10000000</v>
      </c>
      <c r="AR534" t="s">
        <v>1206</v>
      </c>
    </row>
    <row r="535" spans="1:45" x14ac:dyDescent="0.25">
      <c r="A535">
        <v>534</v>
      </c>
      <c r="B535" t="s">
        <v>1207</v>
      </c>
      <c r="C535" t="s">
        <v>45</v>
      </c>
      <c r="D535" t="s">
        <v>61</v>
      </c>
      <c r="E535" s="1">
        <v>0.19930555555555554</v>
      </c>
      <c r="F535" t="s">
        <v>1208</v>
      </c>
      <c r="G535">
        <v>2</v>
      </c>
      <c r="H535">
        <v>4</v>
      </c>
      <c r="I535" t="s">
        <v>1209</v>
      </c>
      <c r="J535" t="s">
        <v>148</v>
      </c>
      <c r="K535" t="s">
        <v>133</v>
      </c>
      <c r="L535" t="s">
        <v>1210</v>
      </c>
      <c r="M535" t="s">
        <v>56</v>
      </c>
      <c r="N535" t="s">
        <v>104</v>
      </c>
      <c r="T535" t="s">
        <v>45</v>
      </c>
      <c r="U535" t="s">
        <v>66</v>
      </c>
      <c r="V535" t="s">
        <v>67</v>
      </c>
      <c r="W535" t="s">
        <v>1211</v>
      </c>
      <c r="X535" s="1">
        <v>0.20347222222222219</v>
      </c>
      <c r="Y535" s="1">
        <v>4.1666666666666666E-3</v>
      </c>
      <c r="Z535">
        <v>2</v>
      </c>
      <c r="AA535">
        <v>10</v>
      </c>
      <c r="AB535">
        <v>0</v>
      </c>
      <c r="AC535">
        <v>0</v>
      </c>
      <c r="AD535">
        <v>16</v>
      </c>
      <c r="AE535">
        <v>12</v>
      </c>
      <c r="AF535" t="s">
        <v>59</v>
      </c>
      <c r="AG535" t="s">
        <v>59</v>
      </c>
      <c r="AH535" t="s">
        <v>59</v>
      </c>
      <c r="AI535" t="s">
        <v>59</v>
      </c>
      <c r="AJ535" t="s">
        <v>59</v>
      </c>
      <c r="AK535" t="s">
        <v>59</v>
      </c>
      <c r="AL535" t="s">
        <v>59</v>
      </c>
      <c r="AM535" t="s">
        <v>59</v>
      </c>
      <c r="AN535">
        <v>1</v>
      </c>
      <c r="AO535">
        <v>1</v>
      </c>
      <c r="AP535">
        <v>2</v>
      </c>
      <c r="AQ535" s="2">
        <v>5000000</v>
      </c>
      <c r="AR535" t="s">
        <v>1212</v>
      </c>
    </row>
    <row r="536" spans="1:45" x14ac:dyDescent="0.25">
      <c r="A536">
        <v>535</v>
      </c>
      <c r="B536" t="s">
        <v>1213</v>
      </c>
      <c r="C536" t="s">
        <v>45</v>
      </c>
      <c r="D536" t="s">
        <v>61</v>
      </c>
      <c r="E536" s="1">
        <v>1.7361111111111112E-2</v>
      </c>
      <c r="F536" t="s">
        <v>1214</v>
      </c>
      <c r="G536">
        <v>2</v>
      </c>
      <c r="H536">
        <v>7</v>
      </c>
      <c r="I536" t="s">
        <v>187</v>
      </c>
      <c r="J536" t="s">
        <v>91</v>
      </c>
      <c r="K536" t="s">
        <v>73</v>
      </c>
      <c r="L536" t="s">
        <v>1215</v>
      </c>
      <c r="M536" t="s">
        <v>52</v>
      </c>
      <c r="N536" t="s">
        <v>53</v>
      </c>
      <c r="O536" t="s">
        <v>51</v>
      </c>
      <c r="P536" t="s">
        <v>52</v>
      </c>
      <c r="Q536" t="s">
        <v>53</v>
      </c>
      <c r="R536" t="s">
        <v>54</v>
      </c>
      <c r="S536" t="s">
        <v>55</v>
      </c>
      <c r="T536" t="s">
        <v>45</v>
      </c>
      <c r="U536" t="s">
        <v>66</v>
      </c>
      <c r="V536" t="s">
        <v>67</v>
      </c>
      <c r="W536" t="s">
        <v>68</v>
      </c>
      <c r="X536" s="1">
        <v>1.8749999999999999E-2</v>
      </c>
      <c r="Y536" s="1">
        <v>1.3888888888888889E-3</v>
      </c>
      <c r="Z536">
        <v>19</v>
      </c>
      <c r="AA536">
        <v>95</v>
      </c>
      <c r="AB536">
        <v>0</v>
      </c>
      <c r="AC536">
        <v>1</v>
      </c>
      <c r="AD536">
        <v>35</v>
      </c>
      <c r="AE536">
        <v>250</v>
      </c>
      <c r="AF536" t="s">
        <v>59</v>
      </c>
      <c r="AG536" t="s">
        <v>59</v>
      </c>
      <c r="AH536" t="s">
        <v>59</v>
      </c>
      <c r="AI536" t="s">
        <v>59</v>
      </c>
      <c r="AJ536">
        <v>8</v>
      </c>
      <c r="AK536">
        <v>2</v>
      </c>
      <c r="AL536" t="s">
        <v>59</v>
      </c>
      <c r="AM536">
        <v>2</v>
      </c>
      <c r="AN536" t="s">
        <v>59</v>
      </c>
      <c r="AO536">
        <v>10</v>
      </c>
      <c r="AP536">
        <v>50</v>
      </c>
      <c r="AQ536" s="2">
        <v>30000000</v>
      </c>
      <c r="AR536" t="s">
        <v>1216</v>
      </c>
    </row>
    <row r="537" spans="1:45" hidden="1" x14ac:dyDescent="0.25">
      <c r="A537">
        <v>536</v>
      </c>
      <c r="B537" t="s">
        <v>1213</v>
      </c>
      <c r="C537" t="s">
        <v>360</v>
      </c>
      <c r="E537" s="1">
        <v>0.3125</v>
      </c>
      <c r="F537" t="s">
        <v>1217</v>
      </c>
      <c r="G537">
        <v>3</v>
      </c>
      <c r="H537">
        <v>10</v>
      </c>
      <c r="I537" t="s">
        <v>1187</v>
      </c>
      <c r="J537" t="s">
        <v>174</v>
      </c>
      <c r="K537" t="s">
        <v>50</v>
      </c>
      <c r="L537" t="s">
        <v>1218</v>
      </c>
      <c r="T537" t="s">
        <v>360</v>
      </c>
      <c r="X537" s="1">
        <v>0.31597222222222221</v>
      </c>
      <c r="Y537" s="1">
        <v>3.472222222222222E-3</v>
      </c>
      <c r="Z537">
        <v>3</v>
      </c>
      <c r="AA537">
        <v>15</v>
      </c>
      <c r="AB537">
        <v>0</v>
      </c>
      <c r="AC537">
        <v>3</v>
      </c>
      <c r="AD537">
        <v>30</v>
      </c>
      <c r="AF537" t="s">
        <v>59</v>
      </c>
      <c r="AG537" t="s">
        <v>59</v>
      </c>
      <c r="AH537" t="s">
        <v>59</v>
      </c>
      <c r="AI537" t="s">
        <v>59</v>
      </c>
      <c r="AJ537" t="s">
        <v>59</v>
      </c>
      <c r="AK537" t="s">
        <v>59</v>
      </c>
      <c r="AL537" t="s">
        <v>59</v>
      </c>
      <c r="AM537" t="s">
        <v>59</v>
      </c>
      <c r="AN537" t="s">
        <v>59</v>
      </c>
      <c r="AO537">
        <v>0</v>
      </c>
      <c r="AP537">
        <v>0</v>
      </c>
      <c r="AQ537" t="s">
        <v>59</v>
      </c>
      <c r="AR537" t="s">
        <v>1219</v>
      </c>
    </row>
    <row r="538" spans="1:45" hidden="1" x14ac:dyDescent="0.25">
      <c r="A538">
        <v>537</v>
      </c>
      <c r="B538" t="s">
        <v>1213</v>
      </c>
      <c r="C538" t="s">
        <v>306</v>
      </c>
      <c r="D538" t="s">
        <v>75</v>
      </c>
      <c r="E538" s="1">
        <v>0.41666666666666669</v>
      </c>
      <c r="F538" t="s">
        <v>1220</v>
      </c>
      <c r="G538">
        <v>4</v>
      </c>
      <c r="H538">
        <v>1</v>
      </c>
      <c r="I538" t="s">
        <v>1221</v>
      </c>
      <c r="J538" t="s">
        <v>208</v>
      </c>
      <c r="K538" t="s">
        <v>50</v>
      </c>
      <c r="L538" t="s">
        <v>214</v>
      </c>
      <c r="M538" t="s">
        <v>56</v>
      </c>
      <c r="N538" t="s">
        <v>104</v>
      </c>
      <c r="T538" t="s">
        <v>306</v>
      </c>
      <c r="U538" t="s">
        <v>56</v>
      </c>
      <c r="V538" t="s">
        <v>57</v>
      </c>
      <c r="W538" t="s">
        <v>215</v>
      </c>
      <c r="X538" s="1">
        <v>0.4201388888888889</v>
      </c>
      <c r="Y538" s="1">
        <v>3.472222222222222E-3</v>
      </c>
      <c r="Z538">
        <v>2</v>
      </c>
      <c r="AA538">
        <v>10</v>
      </c>
      <c r="AB538">
        <v>0</v>
      </c>
      <c r="AC538">
        <v>5</v>
      </c>
      <c r="AD538">
        <v>0</v>
      </c>
      <c r="AF538" t="s">
        <v>59</v>
      </c>
      <c r="AG538" t="s">
        <v>59</v>
      </c>
      <c r="AH538" t="s">
        <v>59</v>
      </c>
      <c r="AI538" t="s">
        <v>59</v>
      </c>
      <c r="AJ538" t="s">
        <v>59</v>
      </c>
      <c r="AK538" t="s">
        <v>59</v>
      </c>
      <c r="AL538" t="s">
        <v>59</v>
      </c>
      <c r="AM538" t="s">
        <v>59</v>
      </c>
      <c r="AN538">
        <v>1</v>
      </c>
      <c r="AO538">
        <v>0</v>
      </c>
      <c r="AP538">
        <v>0</v>
      </c>
      <c r="AQ538" t="s">
        <v>59</v>
      </c>
      <c r="AR538" t="s">
        <v>1222</v>
      </c>
    </row>
    <row r="539" spans="1:45" x14ac:dyDescent="0.25">
      <c r="A539">
        <v>538</v>
      </c>
      <c r="B539" t="s">
        <v>1213</v>
      </c>
      <c r="C539" t="s">
        <v>45</v>
      </c>
      <c r="D539" t="s">
        <v>61</v>
      </c>
      <c r="E539" s="1">
        <v>0.88958333333333339</v>
      </c>
      <c r="F539" t="s">
        <v>1223</v>
      </c>
      <c r="G539">
        <v>2</v>
      </c>
      <c r="H539">
        <v>11</v>
      </c>
      <c r="I539" t="s">
        <v>1224</v>
      </c>
      <c r="J539" t="s">
        <v>142</v>
      </c>
      <c r="K539" t="s">
        <v>73</v>
      </c>
      <c r="L539" t="s">
        <v>405</v>
      </c>
      <c r="M539" t="s">
        <v>56</v>
      </c>
      <c r="N539" t="s">
        <v>104</v>
      </c>
      <c r="O539" t="s">
        <v>51</v>
      </c>
      <c r="P539" t="s">
        <v>52</v>
      </c>
      <c r="Q539" t="s">
        <v>53</v>
      </c>
      <c r="R539" t="s">
        <v>54</v>
      </c>
      <c r="S539" t="s">
        <v>55</v>
      </c>
      <c r="T539" t="s">
        <v>45</v>
      </c>
      <c r="U539" t="s">
        <v>66</v>
      </c>
      <c r="V539" t="s">
        <v>67</v>
      </c>
      <c r="W539" t="s">
        <v>1225</v>
      </c>
      <c r="X539" s="1">
        <v>0.89236111111111116</v>
      </c>
      <c r="Y539" s="1">
        <v>2.7777777777777779E-3</v>
      </c>
      <c r="Z539">
        <v>20</v>
      </c>
      <c r="AA539">
        <v>100</v>
      </c>
      <c r="AB539">
        <v>0</v>
      </c>
      <c r="AC539">
        <v>0</v>
      </c>
      <c r="AD539">
        <v>39</v>
      </c>
      <c r="AE539">
        <v>42</v>
      </c>
      <c r="AF539" t="s">
        <v>59</v>
      </c>
      <c r="AG539" t="s">
        <v>59</v>
      </c>
      <c r="AH539" t="s">
        <v>59</v>
      </c>
      <c r="AI539" t="s">
        <v>59</v>
      </c>
      <c r="AJ539">
        <v>1</v>
      </c>
      <c r="AK539" t="s">
        <v>59</v>
      </c>
      <c r="AL539" t="s">
        <v>59</v>
      </c>
      <c r="AM539" t="s">
        <v>59</v>
      </c>
      <c r="AN539">
        <v>1</v>
      </c>
      <c r="AO539">
        <v>1</v>
      </c>
      <c r="AP539">
        <v>1</v>
      </c>
      <c r="AQ539" s="2">
        <v>250000000</v>
      </c>
      <c r="AR539" t="s">
        <v>1226</v>
      </c>
    </row>
    <row r="540" spans="1:45" x14ac:dyDescent="0.25">
      <c r="A540">
        <v>539</v>
      </c>
      <c r="B540" t="s">
        <v>1227</v>
      </c>
      <c r="C540" t="s">
        <v>45</v>
      </c>
      <c r="D540" t="s">
        <v>61</v>
      </c>
      <c r="E540" s="1">
        <v>0.46180555555555558</v>
      </c>
      <c r="F540" t="s">
        <v>1228</v>
      </c>
      <c r="G540">
        <v>6</v>
      </c>
      <c r="H540">
        <v>5</v>
      </c>
      <c r="I540" t="s">
        <v>603</v>
      </c>
      <c r="J540" t="s">
        <v>199</v>
      </c>
      <c r="K540" t="s">
        <v>73</v>
      </c>
      <c r="L540" t="s">
        <v>1229</v>
      </c>
      <c r="M540" t="s">
        <v>85</v>
      </c>
      <c r="N540" t="s">
        <v>86</v>
      </c>
      <c r="R540" t="s">
        <v>54</v>
      </c>
      <c r="S540" t="s">
        <v>55</v>
      </c>
      <c r="T540" t="s">
        <v>45</v>
      </c>
      <c r="U540" t="s">
        <v>956</v>
      </c>
      <c r="V540" t="s">
        <v>957</v>
      </c>
      <c r="W540" t="s">
        <v>1230</v>
      </c>
      <c r="X540" s="1">
        <v>0.46527777777777773</v>
      </c>
      <c r="Y540" s="1">
        <v>3.472222222222222E-3</v>
      </c>
      <c r="Z540">
        <v>9</v>
      </c>
      <c r="AA540">
        <v>45</v>
      </c>
      <c r="AB540">
        <v>0</v>
      </c>
      <c r="AC540">
        <v>0</v>
      </c>
      <c r="AD540">
        <v>15</v>
      </c>
      <c r="AE540">
        <v>48</v>
      </c>
      <c r="AF540" t="s">
        <v>59</v>
      </c>
      <c r="AG540" t="s">
        <v>59</v>
      </c>
      <c r="AH540" t="s">
        <v>59</v>
      </c>
      <c r="AI540" t="s">
        <v>59</v>
      </c>
      <c r="AJ540" t="s">
        <v>59</v>
      </c>
      <c r="AK540">
        <v>1</v>
      </c>
      <c r="AL540" t="s">
        <v>59</v>
      </c>
      <c r="AM540" t="s">
        <v>59</v>
      </c>
      <c r="AN540" t="s">
        <v>59</v>
      </c>
      <c r="AO540">
        <v>0</v>
      </c>
      <c r="AP540">
        <v>0</v>
      </c>
      <c r="AQ540" s="2">
        <v>50000000</v>
      </c>
      <c r="AR540" t="s">
        <v>1231</v>
      </c>
    </row>
    <row r="541" spans="1:45" x14ac:dyDescent="0.25">
      <c r="A541">
        <v>540</v>
      </c>
      <c r="B541" t="s">
        <v>1227</v>
      </c>
      <c r="C541" t="s">
        <v>45</v>
      </c>
      <c r="D541" t="s">
        <v>61</v>
      </c>
      <c r="E541" s="1">
        <v>0.75</v>
      </c>
      <c r="F541" t="s">
        <v>1232</v>
      </c>
      <c r="G541">
        <v>1</v>
      </c>
      <c r="H541">
        <v>11</v>
      </c>
      <c r="I541" t="s">
        <v>328</v>
      </c>
      <c r="J541" t="s">
        <v>264</v>
      </c>
      <c r="K541" t="s">
        <v>50</v>
      </c>
      <c r="L541" t="s">
        <v>51</v>
      </c>
      <c r="M541" t="s">
        <v>52</v>
      </c>
      <c r="N541" t="s">
        <v>53</v>
      </c>
      <c r="R541" t="s">
        <v>54</v>
      </c>
      <c r="S541" t="s">
        <v>55</v>
      </c>
      <c r="T541" t="s">
        <v>45</v>
      </c>
      <c r="U541" t="s">
        <v>56</v>
      </c>
      <c r="V541" t="s">
        <v>57</v>
      </c>
      <c r="W541" t="s">
        <v>1233</v>
      </c>
      <c r="X541" s="1">
        <v>0.75347222222222221</v>
      </c>
      <c r="Y541" s="1">
        <v>3.472222222222222E-3</v>
      </c>
      <c r="Z541">
        <v>3</v>
      </c>
      <c r="AA541">
        <v>14</v>
      </c>
      <c r="AB541">
        <v>0</v>
      </c>
      <c r="AC541">
        <v>0</v>
      </c>
      <c r="AD541">
        <v>30</v>
      </c>
      <c r="AE541">
        <v>16</v>
      </c>
      <c r="AF541" t="s">
        <v>59</v>
      </c>
      <c r="AG541" t="s">
        <v>59</v>
      </c>
      <c r="AH541" t="s">
        <v>59</v>
      </c>
      <c r="AI541" t="s">
        <v>59</v>
      </c>
      <c r="AJ541">
        <v>1</v>
      </c>
      <c r="AK541" t="s">
        <v>59</v>
      </c>
      <c r="AL541" t="s">
        <v>59</v>
      </c>
      <c r="AM541" t="s">
        <v>59</v>
      </c>
      <c r="AN541" t="s">
        <v>59</v>
      </c>
      <c r="AO541">
        <v>0</v>
      </c>
      <c r="AP541">
        <v>0</v>
      </c>
      <c r="AQ541" s="2">
        <v>5000000</v>
      </c>
      <c r="AR541" t="s">
        <v>1234</v>
      </c>
    </row>
    <row r="542" spans="1:45" x14ac:dyDescent="0.25">
      <c r="A542">
        <v>541</v>
      </c>
      <c r="B542" t="s">
        <v>1235</v>
      </c>
      <c r="C542" t="s">
        <v>45</v>
      </c>
      <c r="D542" t="s">
        <v>61</v>
      </c>
      <c r="E542" s="1">
        <v>0.51736111111111105</v>
      </c>
      <c r="F542" t="s">
        <v>1236</v>
      </c>
      <c r="G542">
        <v>12</v>
      </c>
      <c r="H542">
        <v>6</v>
      </c>
      <c r="I542" t="s">
        <v>1237</v>
      </c>
      <c r="J542" t="s">
        <v>288</v>
      </c>
      <c r="K542" t="s">
        <v>65</v>
      </c>
      <c r="L542" t="s">
        <v>405</v>
      </c>
      <c r="M542" t="s">
        <v>56</v>
      </c>
      <c r="N542" t="s">
        <v>104</v>
      </c>
      <c r="R542" t="s">
        <v>54</v>
      </c>
      <c r="S542" t="s">
        <v>55</v>
      </c>
      <c r="T542" t="s">
        <v>45</v>
      </c>
      <c r="U542" t="s">
        <v>66</v>
      </c>
      <c r="V542" t="s">
        <v>67</v>
      </c>
      <c r="W542" t="s">
        <v>121</v>
      </c>
      <c r="X542" s="1">
        <v>0.52430555555555558</v>
      </c>
      <c r="Y542" s="1">
        <v>6.9444444444444441E-3</v>
      </c>
      <c r="Z542">
        <v>2</v>
      </c>
      <c r="AA542">
        <v>10</v>
      </c>
      <c r="AB542">
        <v>0</v>
      </c>
      <c r="AC542">
        <v>0</v>
      </c>
      <c r="AD542">
        <v>40</v>
      </c>
      <c r="AE542">
        <v>5</v>
      </c>
      <c r="AF542" t="s">
        <v>59</v>
      </c>
      <c r="AG542" t="s">
        <v>59</v>
      </c>
      <c r="AH542" t="s">
        <v>59</v>
      </c>
      <c r="AI542" t="s">
        <v>59</v>
      </c>
      <c r="AJ542" t="s">
        <v>59</v>
      </c>
      <c r="AK542" t="s">
        <v>59</v>
      </c>
      <c r="AL542" t="s">
        <v>59</v>
      </c>
      <c r="AM542" t="s">
        <v>59</v>
      </c>
      <c r="AN542">
        <v>1</v>
      </c>
      <c r="AO542">
        <v>0</v>
      </c>
      <c r="AP542">
        <v>0</v>
      </c>
      <c r="AQ542" s="2">
        <v>10000000</v>
      </c>
      <c r="AR542" t="s">
        <v>1238</v>
      </c>
    </row>
    <row r="543" spans="1:45" x14ac:dyDescent="0.25">
      <c r="A543">
        <v>542</v>
      </c>
      <c r="B543" t="s">
        <v>1235</v>
      </c>
      <c r="C543" t="s">
        <v>45</v>
      </c>
      <c r="D543" t="s">
        <v>61</v>
      </c>
      <c r="E543" s="1">
        <v>0.59722222222222221</v>
      </c>
      <c r="F543" t="s">
        <v>1239</v>
      </c>
      <c r="G543">
        <v>5</v>
      </c>
      <c r="H543">
        <v>10</v>
      </c>
      <c r="I543" t="s">
        <v>110</v>
      </c>
      <c r="J543" t="s">
        <v>110</v>
      </c>
      <c r="K543" t="s">
        <v>65</v>
      </c>
      <c r="L543" t="s">
        <v>1240</v>
      </c>
      <c r="M543" t="s">
        <v>56</v>
      </c>
      <c r="N543" t="s">
        <v>104</v>
      </c>
      <c r="R543" t="s">
        <v>54</v>
      </c>
      <c r="S543" t="s">
        <v>55</v>
      </c>
      <c r="T543" t="s">
        <v>45</v>
      </c>
      <c r="U543" t="s">
        <v>66</v>
      </c>
      <c r="V543" t="s">
        <v>67</v>
      </c>
      <c r="W543" t="s">
        <v>121</v>
      </c>
      <c r="X543" s="1">
        <v>0.60416666666666663</v>
      </c>
      <c r="Y543" s="1">
        <v>6.9444444444444441E-3</v>
      </c>
      <c r="Z543">
        <v>1</v>
      </c>
      <c r="AA543">
        <v>5</v>
      </c>
      <c r="AB543">
        <v>0</v>
      </c>
      <c r="AC543">
        <v>0</v>
      </c>
      <c r="AD543">
        <v>40</v>
      </c>
      <c r="AE543">
        <v>5</v>
      </c>
      <c r="AF543" t="s">
        <v>59</v>
      </c>
      <c r="AG543" t="s">
        <v>59</v>
      </c>
      <c r="AH543" t="s">
        <v>59</v>
      </c>
      <c r="AI543" t="s">
        <v>59</v>
      </c>
      <c r="AJ543" t="s">
        <v>59</v>
      </c>
      <c r="AK543" t="s">
        <v>59</v>
      </c>
      <c r="AL543" t="s">
        <v>59</v>
      </c>
      <c r="AM543" t="s">
        <v>59</v>
      </c>
      <c r="AN543">
        <v>1</v>
      </c>
      <c r="AO543">
        <v>0</v>
      </c>
      <c r="AP543">
        <v>0</v>
      </c>
      <c r="AQ543" s="2">
        <v>500000</v>
      </c>
      <c r="AR543" t="s">
        <v>1241</v>
      </c>
    </row>
    <row r="544" spans="1:45" x14ac:dyDescent="0.25">
      <c r="A544">
        <v>543</v>
      </c>
      <c r="B544" t="s">
        <v>1235</v>
      </c>
      <c r="C544" t="s">
        <v>45</v>
      </c>
      <c r="D544" t="s">
        <v>61</v>
      </c>
      <c r="E544" s="1">
        <v>0.51041666666666663</v>
      </c>
      <c r="F544" t="s">
        <v>1242</v>
      </c>
      <c r="G544">
        <v>5</v>
      </c>
      <c r="H544">
        <v>1</v>
      </c>
      <c r="I544" t="s">
        <v>153</v>
      </c>
      <c r="J544" t="s">
        <v>153</v>
      </c>
      <c r="K544" t="s">
        <v>154</v>
      </c>
      <c r="L544" t="s">
        <v>1243</v>
      </c>
      <c r="M544" t="s">
        <v>85</v>
      </c>
      <c r="N544" t="s">
        <v>86</v>
      </c>
      <c r="R544" t="s">
        <v>54</v>
      </c>
      <c r="S544" t="s">
        <v>55</v>
      </c>
      <c r="T544" t="s">
        <v>45</v>
      </c>
      <c r="U544" t="s">
        <v>66</v>
      </c>
      <c r="V544" t="s">
        <v>67</v>
      </c>
      <c r="W544" t="s">
        <v>1244</v>
      </c>
      <c r="X544" s="1">
        <v>0.51388888888888895</v>
      </c>
      <c r="Y544" s="1">
        <v>3.472222222222222E-3</v>
      </c>
      <c r="Z544">
        <v>1</v>
      </c>
      <c r="AA544">
        <v>5</v>
      </c>
      <c r="AB544">
        <v>0</v>
      </c>
      <c r="AC544">
        <v>1</v>
      </c>
      <c r="AD544">
        <v>35</v>
      </c>
      <c r="AE544">
        <v>16</v>
      </c>
      <c r="AF544" t="s">
        <v>59</v>
      </c>
      <c r="AG544" t="s">
        <v>59</v>
      </c>
      <c r="AH544" t="s">
        <v>59</v>
      </c>
      <c r="AI544" t="s">
        <v>59</v>
      </c>
      <c r="AK544">
        <v>1</v>
      </c>
      <c r="AQ544" s="2">
        <v>10000000</v>
      </c>
      <c r="AR544" t="s">
        <v>1245</v>
      </c>
    </row>
    <row r="545" spans="1:45" x14ac:dyDescent="0.25">
      <c r="A545">
        <v>544</v>
      </c>
      <c r="B545" t="s">
        <v>1235</v>
      </c>
      <c r="C545" t="s">
        <v>45</v>
      </c>
      <c r="D545" t="s">
        <v>61</v>
      </c>
      <c r="E545" s="1">
        <v>0.80069444444444438</v>
      </c>
      <c r="F545" t="s">
        <v>1246</v>
      </c>
      <c r="G545">
        <v>4</v>
      </c>
      <c r="H545">
        <v>7</v>
      </c>
      <c r="I545" t="s">
        <v>474</v>
      </c>
      <c r="J545" t="s">
        <v>333</v>
      </c>
      <c r="K545" t="s">
        <v>65</v>
      </c>
      <c r="L545" t="s">
        <v>1240</v>
      </c>
      <c r="M545" t="s">
        <v>56</v>
      </c>
      <c r="N545" t="s">
        <v>104</v>
      </c>
      <c r="R545" t="s">
        <v>54</v>
      </c>
      <c r="S545" t="s">
        <v>55</v>
      </c>
      <c r="T545" t="s">
        <v>45</v>
      </c>
      <c r="U545" t="s">
        <v>66</v>
      </c>
      <c r="V545" t="s">
        <v>67</v>
      </c>
      <c r="W545" t="s">
        <v>121</v>
      </c>
      <c r="X545" s="1">
        <v>0.80555555555555547</v>
      </c>
      <c r="Y545" s="1">
        <v>4.8611111111111112E-3</v>
      </c>
      <c r="Z545">
        <v>1</v>
      </c>
      <c r="AA545">
        <v>5</v>
      </c>
      <c r="AB545">
        <v>0</v>
      </c>
      <c r="AC545">
        <v>0</v>
      </c>
      <c r="AD545">
        <v>27</v>
      </c>
      <c r="AF545" t="s">
        <v>59</v>
      </c>
      <c r="AG545" t="s">
        <v>59</v>
      </c>
      <c r="AH545" t="s">
        <v>59</v>
      </c>
      <c r="AI545" t="s">
        <v>59</v>
      </c>
      <c r="AJ545" t="s">
        <v>59</v>
      </c>
      <c r="AK545" t="s">
        <v>59</v>
      </c>
      <c r="AL545" t="s">
        <v>59</v>
      </c>
      <c r="AM545" t="s">
        <v>59</v>
      </c>
      <c r="AN545">
        <v>1</v>
      </c>
      <c r="AO545">
        <v>0</v>
      </c>
      <c r="AP545">
        <v>0</v>
      </c>
      <c r="AQ545" s="2">
        <v>500000</v>
      </c>
      <c r="AR545" t="s">
        <v>1247</v>
      </c>
    </row>
    <row r="546" spans="1:45" x14ac:dyDescent="0.25">
      <c r="A546">
        <v>545</v>
      </c>
      <c r="B546" t="s">
        <v>1248</v>
      </c>
      <c r="C546" t="s">
        <v>45</v>
      </c>
      <c r="D546" t="s">
        <v>75</v>
      </c>
      <c r="E546" s="1">
        <v>0.46527777777777773</v>
      </c>
      <c r="F546" t="s">
        <v>1249</v>
      </c>
      <c r="G546">
        <v>12</v>
      </c>
      <c r="H546">
        <v>1</v>
      </c>
      <c r="I546" t="s">
        <v>812</v>
      </c>
      <c r="J546" t="s">
        <v>91</v>
      </c>
      <c r="K546" t="s">
        <v>73</v>
      </c>
      <c r="L546" t="s">
        <v>1250</v>
      </c>
      <c r="M546" t="s">
        <v>418</v>
      </c>
      <c r="N546" t="s">
        <v>419</v>
      </c>
      <c r="R546" t="s">
        <v>54</v>
      </c>
      <c r="S546" t="s">
        <v>55</v>
      </c>
      <c r="T546" t="s">
        <v>45</v>
      </c>
      <c r="U546" t="s">
        <v>56</v>
      </c>
      <c r="V546" t="s">
        <v>57</v>
      </c>
      <c r="W546" t="s">
        <v>1251</v>
      </c>
      <c r="X546" s="1">
        <v>0.47222222222222227</v>
      </c>
      <c r="Y546" s="1">
        <v>6.9444444444444441E-3</v>
      </c>
      <c r="Z546">
        <v>13</v>
      </c>
      <c r="AA546">
        <v>65</v>
      </c>
      <c r="AB546">
        <v>0</v>
      </c>
      <c r="AC546">
        <v>0</v>
      </c>
      <c r="AD546">
        <v>30</v>
      </c>
      <c r="AE546">
        <v>24</v>
      </c>
      <c r="AF546" t="s">
        <v>59</v>
      </c>
      <c r="AG546" t="s">
        <v>59</v>
      </c>
      <c r="AH546" t="s">
        <v>59</v>
      </c>
      <c r="AI546" t="s">
        <v>59</v>
      </c>
      <c r="AJ546" t="s">
        <v>59</v>
      </c>
      <c r="AK546" t="s">
        <v>59</v>
      </c>
      <c r="AL546">
        <v>1</v>
      </c>
      <c r="AM546" t="s">
        <v>59</v>
      </c>
      <c r="AN546" t="s">
        <v>59</v>
      </c>
      <c r="AO546">
        <v>0</v>
      </c>
      <c r="AP546">
        <v>0</v>
      </c>
      <c r="AQ546" s="2">
        <v>20000000</v>
      </c>
      <c r="AR546" t="s">
        <v>1252</v>
      </c>
    </row>
    <row r="547" spans="1:45" x14ac:dyDescent="0.25">
      <c r="A547">
        <v>546</v>
      </c>
      <c r="B547" t="s">
        <v>1248</v>
      </c>
      <c r="C547" t="s">
        <v>45</v>
      </c>
      <c r="D547" t="s">
        <v>61</v>
      </c>
      <c r="E547" s="1">
        <v>0.79861111111111116</v>
      </c>
      <c r="F547" t="s">
        <v>1253</v>
      </c>
      <c r="G547">
        <v>5</v>
      </c>
      <c r="H547">
        <v>11</v>
      </c>
      <c r="I547" t="s">
        <v>1224</v>
      </c>
      <c r="J547" t="s">
        <v>142</v>
      </c>
      <c r="K547" t="s">
        <v>73</v>
      </c>
      <c r="L547" t="s">
        <v>184</v>
      </c>
      <c r="M547" t="s">
        <v>56</v>
      </c>
      <c r="N547" t="s">
        <v>104</v>
      </c>
      <c r="T547" t="s">
        <v>45</v>
      </c>
      <c r="U547" t="s">
        <v>66</v>
      </c>
      <c r="V547" t="s">
        <v>67</v>
      </c>
      <c r="W547" t="s">
        <v>121</v>
      </c>
      <c r="X547" s="1">
        <v>0.79999999999999993</v>
      </c>
      <c r="Y547" s="1">
        <v>1.3888888888888889E-3</v>
      </c>
      <c r="Z547">
        <v>1</v>
      </c>
      <c r="AA547">
        <v>5</v>
      </c>
      <c r="AB547">
        <v>0</v>
      </c>
      <c r="AC547">
        <v>0</v>
      </c>
      <c r="AD547">
        <v>5</v>
      </c>
      <c r="AE547">
        <v>2</v>
      </c>
      <c r="AF547" t="s">
        <v>59</v>
      </c>
      <c r="AG547" t="s">
        <v>59</v>
      </c>
      <c r="AH547" t="s">
        <v>59</v>
      </c>
      <c r="AI547" t="s">
        <v>59</v>
      </c>
      <c r="AJ547" t="s">
        <v>59</v>
      </c>
      <c r="AK547" t="s">
        <v>59</v>
      </c>
      <c r="AL547" t="s">
        <v>59</v>
      </c>
      <c r="AM547" t="s">
        <v>59</v>
      </c>
      <c r="AN547">
        <v>1</v>
      </c>
      <c r="AO547">
        <v>0</v>
      </c>
      <c r="AP547">
        <v>0</v>
      </c>
      <c r="AQ547" s="2">
        <v>750000</v>
      </c>
      <c r="AR547" t="s">
        <v>1254</v>
      </c>
    </row>
    <row r="548" spans="1:45" x14ac:dyDescent="0.25">
      <c r="A548">
        <v>547</v>
      </c>
      <c r="B548" t="s">
        <v>1248</v>
      </c>
      <c r="C548" t="s">
        <v>45</v>
      </c>
      <c r="D548" t="s">
        <v>61</v>
      </c>
      <c r="E548" s="1">
        <v>0.63541666666666663</v>
      </c>
      <c r="F548" t="s">
        <v>1255</v>
      </c>
      <c r="I548" t="s">
        <v>1256</v>
      </c>
      <c r="J548" t="s">
        <v>272</v>
      </c>
      <c r="K548" t="s">
        <v>133</v>
      </c>
      <c r="L548" t="s">
        <v>1257</v>
      </c>
      <c r="M548" t="s">
        <v>56</v>
      </c>
      <c r="N548" t="s">
        <v>104</v>
      </c>
      <c r="T548" t="s">
        <v>45</v>
      </c>
      <c r="U548" t="s">
        <v>66</v>
      </c>
      <c r="V548" t="s">
        <v>67</v>
      </c>
      <c r="W548" t="s">
        <v>68</v>
      </c>
      <c r="X548" s="1">
        <v>0.63611111111111118</v>
      </c>
      <c r="Y548" s="1">
        <v>6.9444444444444447E-4</v>
      </c>
      <c r="Z548">
        <v>3</v>
      </c>
      <c r="AA548">
        <v>15</v>
      </c>
      <c r="AB548">
        <v>0</v>
      </c>
      <c r="AC548">
        <v>0</v>
      </c>
      <c r="AD548">
        <v>3</v>
      </c>
      <c r="AF548" t="s">
        <v>59</v>
      </c>
      <c r="AG548" t="s">
        <v>59</v>
      </c>
      <c r="AH548" t="s">
        <v>59</v>
      </c>
      <c r="AI548" t="s">
        <v>59</v>
      </c>
      <c r="AJ548" t="s">
        <v>59</v>
      </c>
      <c r="AK548" t="s">
        <v>59</v>
      </c>
      <c r="AL548" t="s">
        <v>59</v>
      </c>
      <c r="AM548" t="s">
        <v>59</v>
      </c>
      <c r="AN548">
        <v>1</v>
      </c>
      <c r="AO548">
        <v>0</v>
      </c>
      <c r="AP548">
        <v>0</v>
      </c>
      <c r="AQ548" s="2">
        <v>1000000</v>
      </c>
      <c r="AR548" t="s">
        <v>1258</v>
      </c>
    </row>
    <row r="549" spans="1:45" x14ac:dyDescent="0.25">
      <c r="A549">
        <v>548</v>
      </c>
      <c r="B549" t="s">
        <v>1248</v>
      </c>
      <c r="C549" t="s">
        <v>45</v>
      </c>
      <c r="D549" t="s">
        <v>61</v>
      </c>
      <c r="E549" s="1">
        <v>0.80902777777777779</v>
      </c>
      <c r="F549" t="s">
        <v>1259</v>
      </c>
      <c r="G549">
        <v>16</v>
      </c>
      <c r="H549">
        <v>9</v>
      </c>
      <c r="I549" t="s">
        <v>245</v>
      </c>
      <c r="J549" t="s">
        <v>245</v>
      </c>
      <c r="K549" t="s">
        <v>65</v>
      </c>
      <c r="L549" t="s">
        <v>184</v>
      </c>
      <c r="M549" t="s">
        <v>56</v>
      </c>
      <c r="N549" t="s">
        <v>104</v>
      </c>
      <c r="T549" t="s">
        <v>45</v>
      </c>
      <c r="U549" t="s">
        <v>66</v>
      </c>
      <c r="V549" t="s">
        <v>67</v>
      </c>
      <c r="W549" t="s">
        <v>121</v>
      </c>
      <c r="X549" s="1">
        <v>0.8125</v>
      </c>
      <c r="Y549" s="1">
        <v>3.472222222222222E-3</v>
      </c>
      <c r="Z549">
        <v>1</v>
      </c>
      <c r="AA549">
        <v>5</v>
      </c>
      <c r="AB549">
        <v>0</v>
      </c>
      <c r="AC549">
        <v>0</v>
      </c>
      <c r="AD549">
        <v>15</v>
      </c>
      <c r="AE549">
        <v>9</v>
      </c>
      <c r="AF549" t="s">
        <v>59</v>
      </c>
      <c r="AG549" t="s">
        <v>59</v>
      </c>
      <c r="AH549" t="s">
        <v>59</v>
      </c>
      <c r="AI549" t="s">
        <v>59</v>
      </c>
      <c r="AJ549" t="s">
        <v>59</v>
      </c>
      <c r="AK549" t="s">
        <v>59</v>
      </c>
      <c r="AL549" t="s">
        <v>59</v>
      </c>
      <c r="AM549" t="s">
        <v>59</v>
      </c>
      <c r="AN549">
        <v>1</v>
      </c>
      <c r="AO549">
        <v>0</v>
      </c>
      <c r="AP549">
        <v>0</v>
      </c>
      <c r="AQ549" s="2">
        <v>500000</v>
      </c>
      <c r="AR549" t="s">
        <v>1260</v>
      </c>
    </row>
    <row r="550" spans="1:45" x14ac:dyDescent="0.25">
      <c r="A550">
        <v>549</v>
      </c>
      <c r="B550" t="s">
        <v>1261</v>
      </c>
      <c r="C550" t="s">
        <v>45</v>
      </c>
      <c r="D550" t="s">
        <v>61</v>
      </c>
      <c r="E550" s="1">
        <v>3.472222222222222E-3</v>
      </c>
      <c r="F550" t="s">
        <v>1262</v>
      </c>
      <c r="G550">
        <v>3</v>
      </c>
      <c r="H550">
        <v>3</v>
      </c>
      <c r="I550" t="s">
        <v>147</v>
      </c>
      <c r="J550" t="s">
        <v>148</v>
      </c>
      <c r="K550" t="s">
        <v>133</v>
      </c>
      <c r="L550" t="s">
        <v>1263</v>
      </c>
      <c r="M550" t="s">
        <v>52</v>
      </c>
      <c r="N550" t="s">
        <v>53</v>
      </c>
      <c r="R550" t="s">
        <v>54</v>
      </c>
      <c r="S550" t="s">
        <v>55</v>
      </c>
      <c r="T550" t="s">
        <v>45</v>
      </c>
      <c r="U550" t="s">
        <v>66</v>
      </c>
      <c r="V550" t="s">
        <v>67</v>
      </c>
      <c r="W550" t="s">
        <v>121</v>
      </c>
      <c r="X550" s="1">
        <v>6.9444444444444441E-3</v>
      </c>
      <c r="Y550" s="1">
        <v>3.472222222222222E-3</v>
      </c>
      <c r="Z550">
        <v>7</v>
      </c>
      <c r="AA550">
        <v>35</v>
      </c>
      <c r="AB550">
        <v>0</v>
      </c>
      <c r="AC550">
        <v>0</v>
      </c>
      <c r="AD550">
        <v>40</v>
      </c>
      <c r="AE550">
        <v>120</v>
      </c>
      <c r="AF550" t="s">
        <v>59</v>
      </c>
      <c r="AG550" t="s">
        <v>59</v>
      </c>
      <c r="AH550" t="s">
        <v>59</v>
      </c>
      <c r="AI550" t="s">
        <v>59</v>
      </c>
      <c r="AJ550">
        <v>1</v>
      </c>
      <c r="AK550" t="s">
        <v>59</v>
      </c>
      <c r="AL550" t="s">
        <v>59</v>
      </c>
      <c r="AM550" t="s">
        <v>59</v>
      </c>
      <c r="AN550" t="s">
        <v>59</v>
      </c>
      <c r="AO550">
        <v>0</v>
      </c>
      <c r="AP550">
        <v>0</v>
      </c>
      <c r="AQ550" s="2">
        <v>100000000</v>
      </c>
      <c r="AR550" t="s">
        <v>1264</v>
      </c>
    </row>
    <row r="551" spans="1:45" x14ac:dyDescent="0.25">
      <c r="A551">
        <v>550</v>
      </c>
      <c r="B551" t="s">
        <v>1261</v>
      </c>
      <c r="C551" t="s">
        <v>45</v>
      </c>
      <c r="D551" t="s">
        <v>61</v>
      </c>
      <c r="E551" s="1">
        <v>0.72222222222222221</v>
      </c>
      <c r="F551" t="s">
        <v>1265</v>
      </c>
      <c r="G551">
        <v>13</v>
      </c>
      <c r="H551">
        <v>3</v>
      </c>
      <c r="I551" t="s">
        <v>275</v>
      </c>
      <c r="J551" t="s">
        <v>208</v>
      </c>
      <c r="K551" t="s">
        <v>50</v>
      </c>
      <c r="L551" t="s">
        <v>51</v>
      </c>
      <c r="M551" t="s">
        <v>52</v>
      </c>
      <c r="N551" t="s">
        <v>53</v>
      </c>
      <c r="R551" t="s">
        <v>54</v>
      </c>
      <c r="S551" t="s">
        <v>55</v>
      </c>
      <c r="T551" t="s">
        <v>45</v>
      </c>
      <c r="U551" t="s">
        <v>66</v>
      </c>
      <c r="V551" t="s">
        <v>67</v>
      </c>
      <c r="W551" t="s">
        <v>68</v>
      </c>
      <c r="X551" s="1">
        <v>0.72916666666666663</v>
      </c>
      <c r="Y551" s="1">
        <v>6.9444444444444441E-3</v>
      </c>
      <c r="Z551">
        <v>1</v>
      </c>
      <c r="AA551">
        <v>5</v>
      </c>
      <c r="AB551">
        <v>0</v>
      </c>
      <c r="AC551">
        <v>0</v>
      </c>
      <c r="AD551">
        <v>25</v>
      </c>
      <c r="AE551">
        <v>18</v>
      </c>
      <c r="AF551" t="s">
        <v>59</v>
      </c>
      <c r="AG551" t="s">
        <v>59</v>
      </c>
      <c r="AH551" t="s">
        <v>59</v>
      </c>
      <c r="AI551" t="s">
        <v>59</v>
      </c>
      <c r="AJ551">
        <v>1</v>
      </c>
      <c r="AK551" t="s">
        <v>59</v>
      </c>
      <c r="AL551" t="s">
        <v>59</v>
      </c>
      <c r="AM551" t="s">
        <v>59</v>
      </c>
      <c r="AN551" t="s">
        <v>59</v>
      </c>
      <c r="AO551">
        <v>0</v>
      </c>
      <c r="AP551">
        <v>0</v>
      </c>
      <c r="AQ551" s="2">
        <v>5000000</v>
      </c>
      <c r="AR551" t="s">
        <v>1266</v>
      </c>
    </row>
    <row r="552" spans="1:45" x14ac:dyDescent="0.25">
      <c r="A552">
        <v>551</v>
      </c>
      <c r="B552" t="s">
        <v>1267</v>
      </c>
      <c r="C552" t="s">
        <v>45</v>
      </c>
      <c r="D552" t="s">
        <v>61</v>
      </c>
      <c r="E552" s="1">
        <v>0.39583333333333331</v>
      </c>
      <c r="F552" t="s">
        <v>1268</v>
      </c>
      <c r="G552">
        <v>2</v>
      </c>
      <c r="H552">
        <v>2</v>
      </c>
      <c r="I552" t="s">
        <v>1269</v>
      </c>
      <c r="J552" t="s">
        <v>272</v>
      </c>
      <c r="K552" t="s">
        <v>133</v>
      </c>
      <c r="L552" t="s">
        <v>51</v>
      </c>
      <c r="M552" t="s">
        <v>52</v>
      </c>
      <c r="N552" t="s">
        <v>53</v>
      </c>
      <c r="R552" t="s">
        <v>54</v>
      </c>
      <c r="S552" t="s">
        <v>55</v>
      </c>
      <c r="T552" t="s">
        <v>45</v>
      </c>
      <c r="U552" t="s">
        <v>66</v>
      </c>
      <c r="V552" t="s">
        <v>67</v>
      </c>
      <c r="W552" t="s">
        <v>68</v>
      </c>
      <c r="X552" s="1">
        <v>0.39930555555555558</v>
      </c>
      <c r="Y552" s="1">
        <v>3.472222222222222E-3</v>
      </c>
      <c r="Z552">
        <v>15</v>
      </c>
      <c r="AA552">
        <v>75</v>
      </c>
      <c r="AB552">
        <v>0</v>
      </c>
      <c r="AC552">
        <v>1</v>
      </c>
      <c r="AD552">
        <v>5</v>
      </c>
      <c r="AE552">
        <v>336</v>
      </c>
      <c r="AF552" t="s">
        <v>59</v>
      </c>
      <c r="AG552" t="s">
        <v>59</v>
      </c>
      <c r="AH552" t="s">
        <v>59</v>
      </c>
      <c r="AI552">
        <v>1</v>
      </c>
      <c r="AJ552">
        <v>1</v>
      </c>
      <c r="AK552" t="s">
        <v>59</v>
      </c>
      <c r="AL552" t="s">
        <v>59</v>
      </c>
      <c r="AM552" t="s">
        <v>59</v>
      </c>
      <c r="AN552" t="s">
        <v>59</v>
      </c>
      <c r="AO552">
        <v>1</v>
      </c>
      <c r="AP552">
        <v>6</v>
      </c>
      <c r="AQ552" s="2">
        <v>900000000</v>
      </c>
      <c r="AR552" t="s">
        <v>1270</v>
      </c>
      <c r="AS552" t="s">
        <v>1271</v>
      </c>
    </row>
    <row r="553" spans="1:45" x14ac:dyDescent="0.25">
      <c r="A553">
        <v>552</v>
      </c>
      <c r="B553" t="s">
        <v>1267</v>
      </c>
      <c r="C553" t="s">
        <v>45</v>
      </c>
      <c r="D553" t="s">
        <v>61</v>
      </c>
      <c r="E553" s="1">
        <v>0.77777777777777779</v>
      </c>
      <c r="F553" t="s">
        <v>1272</v>
      </c>
      <c r="G553">
        <v>1</v>
      </c>
      <c r="H553">
        <v>10</v>
      </c>
      <c r="I553" t="s">
        <v>207</v>
      </c>
      <c r="J553" t="s">
        <v>208</v>
      </c>
      <c r="K553" t="s">
        <v>50</v>
      </c>
      <c r="L553" t="s">
        <v>1273</v>
      </c>
      <c r="M553" t="s">
        <v>85</v>
      </c>
      <c r="N553" t="s">
        <v>86</v>
      </c>
      <c r="R553" t="s">
        <v>165</v>
      </c>
      <c r="S553" t="s">
        <v>166</v>
      </c>
      <c r="T553" t="s">
        <v>45</v>
      </c>
      <c r="U553" t="s">
        <v>66</v>
      </c>
      <c r="V553" t="s">
        <v>67</v>
      </c>
      <c r="W553" t="s">
        <v>68</v>
      </c>
      <c r="X553" s="1">
        <v>0.78125</v>
      </c>
      <c r="Y553" s="1">
        <v>3.472222222222222E-3</v>
      </c>
      <c r="Z553">
        <v>15</v>
      </c>
      <c r="AA553">
        <v>60</v>
      </c>
      <c r="AB553">
        <v>0</v>
      </c>
      <c r="AC553">
        <v>4</v>
      </c>
      <c r="AD553">
        <v>20</v>
      </c>
      <c r="AE553">
        <v>120</v>
      </c>
      <c r="AF553" t="s">
        <v>59</v>
      </c>
      <c r="AG553" t="s">
        <v>59</v>
      </c>
      <c r="AH553" t="s">
        <v>59</v>
      </c>
      <c r="AI553" t="s">
        <v>59</v>
      </c>
      <c r="AJ553" t="s">
        <v>59</v>
      </c>
      <c r="AK553">
        <v>1</v>
      </c>
      <c r="AL553" t="s">
        <v>59</v>
      </c>
      <c r="AM553" t="s">
        <v>59</v>
      </c>
      <c r="AN553" t="s">
        <v>59</v>
      </c>
      <c r="AO553">
        <v>0</v>
      </c>
      <c r="AP553">
        <v>0</v>
      </c>
      <c r="AQ553" s="2">
        <v>2000000000</v>
      </c>
      <c r="AR553" t="s">
        <v>1274</v>
      </c>
      <c r="AS553" t="s">
        <v>1275</v>
      </c>
    </row>
    <row r="554" spans="1:45" hidden="1" x14ac:dyDescent="0.25">
      <c r="A554">
        <v>553</v>
      </c>
      <c r="B554" t="s">
        <v>1276</v>
      </c>
      <c r="C554" t="s">
        <v>306</v>
      </c>
      <c r="D554" t="s">
        <v>61</v>
      </c>
      <c r="E554" s="1">
        <v>0.60416666666666663</v>
      </c>
      <c r="F554" t="s">
        <v>1277</v>
      </c>
      <c r="G554">
        <v>3</v>
      </c>
      <c r="H554">
        <v>9</v>
      </c>
      <c r="I554" t="s">
        <v>515</v>
      </c>
      <c r="J554" t="s">
        <v>516</v>
      </c>
      <c r="K554" t="s">
        <v>50</v>
      </c>
      <c r="L554" t="s">
        <v>214</v>
      </c>
      <c r="M554" t="s">
        <v>56</v>
      </c>
      <c r="N554" t="s">
        <v>104</v>
      </c>
      <c r="T554" t="s">
        <v>306</v>
      </c>
      <c r="U554" t="s">
        <v>56</v>
      </c>
      <c r="V554" t="s">
        <v>57</v>
      </c>
      <c r="W554" t="s">
        <v>215</v>
      </c>
      <c r="X554" s="1">
        <v>0.60763888888888895</v>
      </c>
      <c r="Y554" s="1">
        <v>3.472222222222222E-3</v>
      </c>
      <c r="Z554">
        <v>1</v>
      </c>
      <c r="AA554">
        <v>5</v>
      </c>
      <c r="AB554">
        <v>0</v>
      </c>
      <c r="AC554">
        <v>1</v>
      </c>
      <c r="AD554">
        <v>9</v>
      </c>
      <c r="AF554" t="s">
        <v>59</v>
      </c>
      <c r="AG554" t="s">
        <v>59</v>
      </c>
      <c r="AH554" t="s">
        <v>59</v>
      </c>
      <c r="AI554" t="s">
        <v>59</v>
      </c>
      <c r="AJ554" t="s">
        <v>59</v>
      </c>
      <c r="AK554" t="s">
        <v>59</v>
      </c>
      <c r="AL554" t="s">
        <v>59</v>
      </c>
      <c r="AM554" t="s">
        <v>59</v>
      </c>
      <c r="AN554">
        <v>1</v>
      </c>
      <c r="AO554">
        <v>0</v>
      </c>
      <c r="AP554">
        <v>0</v>
      </c>
      <c r="AQ554" t="s">
        <v>59</v>
      </c>
      <c r="AR554" t="s">
        <v>1278</v>
      </c>
    </row>
    <row r="555" spans="1:45" x14ac:dyDescent="0.25">
      <c r="A555">
        <v>554</v>
      </c>
      <c r="B555" t="s">
        <v>1279</v>
      </c>
      <c r="C555" t="s">
        <v>45</v>
      </c>
      <c r="D555" t="s">
        <v>46</v>
      </c>
      <c r="E555" s="1">
        <v>0.36805555555555558</v>
      </c>
      <c r="F555" t="s">
        <v>1280</v>
      </c>
      <c r="G555" t="s">
        <v>1281</v>
      </c>
      <c r="H555">
        <v>12</v>
      </c>
      <c r="I555" t="s">
        <v>173</v>
      </c>
      <c r="J555" t="s">
        <v>174</v>
      </c>
      <c r="K555" t="s">
        <v>50</v>
      </c>
      <c r="L555" t="s">
        <v>1282</v>
      </c>
      <c r="M555" t="s">
        <v>52</v>
      </c>
      <c r="N555" t="s">
        <v>53</v>
      </c>
      <c r="R555" t="s">
        <v>54</v>
      </c>
      <c r="S555" t="s">
        <v>55</v>
      </c>
      <c r="T555" t="s">
        <v>45</v>
      </c>
      <c r="U555" t="s">
        <v>66</v>
      </c>
      <c r="V555" t="s">
        <v>67</v>
      </c>
      <c r="W555" t="s">
        <v>68</v>
      </c>
      <c r="X555" s="1">
        <v>0.37152777777777773</v>
      </c>
      <c r="Y555" s="1">
        <v>3.472222222222222E-3</v>
      </c>
      <c r="Z555">
        <v>32</v>
      </c>
      <c r="AA555">
        <v>160</v>
      </c>
      <c r="AB555">
        <v>0</v>
      </c>
      <c r="AC555">
        <v>3</v>
      </c>
      <c r="AD555">
        <v>40</v>
      </c>
      <c r="AE555">
        <v>800</v>
      </c>
      <c r="AF555" t="s">
        <v>59</v>
      </c>
      <c r="AG555" t="s">
        <v>59</v>
      </c>
      <c r="AH555" t="s">
        <v>59</v>
      </c>
      <c r="AI555" t="s">
        <v>59</v>
      </c>
      <c r="AJ555">
        <v>400</v>
      </c>
      <c r="AK555" t="s">
        <v>59</v>
      </c>
      <c r="AL555" t="s">
        <v>59</v>
      </c>
      <c r="AM555" t="s">
        <v>59</v>
      </c>
      <c r="AN555" t="s">
        <v>59</v>
      </c>
      <c r="AO555">
        <v>450</v>
      </c>
      <c r="AP555">
        <v>1200</v>
      </c>
      <c r="AQ555" s="2">
        <v>700000000</v>
      </c>
      <c r="AR555" t="s">
        <v>1178</v>
      </c>
    </row>
    <row r="556" spans="1:45" x14ac:dyDescent="0.25">
      <c r="A556">
        <v>555</v>
      </c>
      <c r="B556" t="s">
        <v>1283</v>
      </c>
      <c r="C556" t="s">
        <v>45</v>
      </c>
      <c r="D556" t="s">
        <v>46</v>
      </c>
      <c r="E556" s="1">
        <v>0.79305555555555562</v>
      </c>
      <c r="F556" t="s">
        <v>1284</v>
      </c>
      <c r="G556">
        <v>10</v>
      </c>
      <c r="H556">
        <v>4</v>
      </c>
      <c r="I556" t="s">
        <v>1285</v>
      </c>
      <c r="J556" t="s">
        <v>1020</v>
      </c>
      <c r="K556" t="s">
        <v>133</v>
      </c>
      <c r="L556" t="s">
        <v>1240</v>
      </c>
      <c r="M556" t="s">
        <v>56</v>
      </c>
      <c r="N556" t="s">
        <v>104</v>
      </c>
      <c r="R556" t="s">
        <v>54</v>
      </c>
      <c r="S556" t="s">
        <v>55</v>
      </c>
      <c r="T556" t="s">
        <v>45</v>
      </c>
      <c r="U556" t="s">
        <v>66</v>
      </c>
      <c r="V556" t="s">
        <v>67</v>
      </c>
      <c r="W556" t="s">
        <v>68</v>
      </c>
      <c r="X556" s="1">
        <v>0.79513888888888884</v>
      </c>
      <c r="Y556" s="1">
        <v>2.0833333333333333E-3</v>
      </c>
      <c r="Z556">
        <v>1</v>
      </c>
      <c r="AA556">
        <v>5</v>
      </c>
      <c r="AB556">
        <v>0</v>
      </c>
      <c r="AC556">
        <v>0</v>
      </c>
      <c r="AD556">
        <v>13</v>
      </c>
      <c r="AF556" t="s">
        <v>59</v>
      </c>
      <c r="AG556" t="s">
        <v>59</v>
      </c>
      <c r="AH556" t="s">
        <v>59</v>
      </c>
      <c r="AI556" t="s">
        <v>59</v>
      </c>
      <c r="AJ556" t="s">
        <v>59</v>
      </c>
      <c r="AK556" t="s">
        <v>59</v>
      </c>
      <c r="AL556" t="s">
        <v>59</v>
      </c>
      <c r="AM556" t="s">
        <v>59</v>
      </c>
      <c r="AN556">
        <v>1</v>
      </c>
      <c r="AO556">
        <v>0</v>
      </c>
      <c r="AP556">
        <v>0</v>
      </c>
      <c r="AQ556" s="2">
        <v>2000000</v>
      </c>
      <c r="AR556" t="s">
        <v>1286</v>
      </c>
    </row>
    <row r="557" spans="1:45" x14ac:dyDescent="0.25">
      <c r="A557">
        <v>556</v>
      </c>
      <c r="B557" t="s">
        <v>1287</v>
      </c>
      <c r="C557" t="s">
        <v>45</v>
      </c>
      <c r="D557" t="s">
        <v>61</v>
      </c>
      <c r="E557" s="1">
        <v>0.73611111111111116</v>
      </c>
      <c r="F557" t="s">
        <v>1288</v>
      </c>
      <c r="I557" t="s">
        <v>1289</v>
      </c>
      <c r="J557" t="s">
        <v>463</v>
      </c>
      <c r="K557" t="s">
        <v>79</v>
      </c>
      <c r="L557" t="s">
        <v>1290</v>
      </c>
      <c r="M557" t="s">
        <v>56</v>
      </c>
      <c r="N557" t="s">
        <v>104</v>
      </c>
      <c r="R557" t="s">
        <v>135</v>
      </c>
      <c r="S557" t="s">
        <v>136</v>
      </c>
      <c r="T557" t="s">
        <v>45</v>
      </c>
      <c r="U557" t="s">
        <v>1291</v>
      </c>
      <c r="V557" t="s">
        <v>1292</v>
      </c>
      <c r="W557" t="s">
        <v>1292</v>
      </c>
      <c r="X557" s="1">
        <v>0.74583333333333324</v>
      </c>
      <c r="Y557" s="1">
        <v>9.7222222222222224E-3</v>
      </c>
      <c r="Z557">
        <v>8</v>
      </c>
      <c r="AA557">
        <v>50</v>
      </c>
      <c r="AB557">
        <v>0</v>
      </c>
      <c r="AC557">
        <v>0</v>
      </c>
      <c r="AD557">
        <v>35</v>
      </c>
      <c r="AE557">
        <v>9</v>
      </c>
      <c r="AF557" t="s">
        <v>59</v>
      </c>
      <c r="AG557" t="s">
        <v>59</v>
      </c>
      <c r="AH557" t="s">
        <v>59</v>
      </c>
      <c r="AI557" t="s">
        <v>59</v>
      </c>
      <c r="AJ557" t="s">
        <v>59</v>
      </c>
      <c r="AK557">
        <v>1</v>
      </c>
      <c r="AL557" t="s">
        <v>59</v>
      </c>
      <c r="AM557" t="s">
        <v>59</v>
      </c>
      <c r="AN557" t="s">
        <v>59</v>
      </c>
      <c r="AO557">
        <v>0</v>
      </c>
      <c r="AP557">
        <v>0</v>
      </c>
      <c r="AQ557" s="2">
        <v>5000000</v>
      </c>
      <c r="AR557" t="s">
        <v>1293</v>
      </c>
    </row>
    <row r="558" spans="1:45" x14ac:dyDescent="0.25">
      <c r="A558">
        <v>557</v>
      </c>
      <c r="B558" t="s">
        <v>1287</v>
      </c>
      <c r="C558" t="s">
        <v>45</v>
      </c>
      <c r="D558" t="s">
        <v>61</v>
      </c>
      <c r="E558" s="1">
        <v>0.99652777777777779</v>
      </c>
      <c r="F558" t="s">
        <v>1294</v>
      </c>
      <c r="I558" t="s">
        <v>1045</v>
      </c>
      <c r="J558" t="s">
        <v>130</v>
      </c>
      <c r="K558" t="s">
        <v>65</v>
      </c>
      <c r="L558" t="s">
        <v>1295</v>
      </c>
      <c r="M558" t="s">
        <v>85</v>
      </c>
      <c r="N558" t="s">
        <v>86</v>
      </c>
      <c r="R558" t="s">
        <v>54</v>
      </c>
      <c r="S558" t="s">
        <v>55</v>
      </c>
      <c r="T558" t="s">
        <v>45</v>
      </c>
      <c r="U558" t="s">
        <v>56</v>
      </c>
      <c r="V558" t="s">
        <v>57</v>
      </c>
      <c r="W558" t="s">
        <v>1296</v>
      </c>
      <c r="X558" s="1">
        <v>0</v>
      </c>
      <c r="Y558" s="1">
        <v>3.472222222222222E-3</v>
      </c>
      <c r="Z558">
        <v>14</v>
      </c>
      <c r="AA558">
        <v>70</v>
      </c>
      <c r="AB558">
        <v>0</v>
      </c>
      <c r="AC558">
        <v>2</v>
      </c>
      <c r="AD558">
        <v>5</v>
      </c>
      <c r="AE558">
        <v>150</v>
      </c>
      <c r="AF558" t="s">
        <v>59</v>
      </c>
      <c r="AG558" t="s">
        <v>59</v>
      </c>
      <c r="AH558" t="s">
        <v>59</v>
      </c>
      <c r="AI558" t="s">
        <v>59</v>
      </c>
      <c r="AJ558" t="s">
        <v>59</v>
      </c>
      <c r="AK558">
        <v>36</v>
      </c>
      <c r="AL558" t="s">
        <v>59</v>
      </c>
      <c r="AM558" t="s">
        <v>59</v>
      </c>
      <c r="AN558" t="s">
        <v>59</v>
      </c>
      <c r="AO558">
        <v>0</v>
      </c>
      <c r="AP558">
        <v>0</v>
      </c>
      <c r="AQ558" s="2">
        <v>1300000000</v>
      </c>
      <c r="AR558" t="s">
        <v>1297</v>
      </c>
    </row>
    <row r="559" spans="1:45" x14ac:dyDescent="0.25">
      <c r="A559">
        <v>558</v>
      </c>
      <c r="B559" t="s">
        <v>1298</v>
      </c>
      <c r="C559" t="s">
        <v>45</v>
      </c>
      <c r="D559" t="s">
        <v>46</v>
      </c>
      <c r="E559" s="1">
        <v>0.25347222222222221</v>
      </c>
      <c r="F559" t="s">
        <v>1299</v>
      </c>
      <c r="G559">
        <v>1</v>
      </c>
      <c r="H559">
        <v>7</v>
      </c>
      <c r="I559" t="s">
        <v>466</v>
      </c>
      <c r="J559" t="s">
        <v>192</v>
      </c>
      <c r="K559" t="s">
        <v>65</v>
      </c>
      <c r="L559" t="s">
        <v>51</v>
      </c>
      <c r="M559" t="s">
        <v>52</v>
      </c>
      <c r="N559" t="s">
        <v>53</v>
      </c>
      <c r="R559" t="s">
        <v>54</v>
      </c>
      <c r="S559" t="s">
        <v>55</v>
      </c>
      <c r="T559" t="s">
        <v>45</v>
      </c>
      <c r="U559" t="s">
        <v>956</v>
      </c>
      <c r="V559" t="s">
        <v>957</v>
      </c>
      <c r="W559" t="s">
        <v>1230</v>
      </c>
      <c r="X559" s="1">
        <v>0.25347222222222221</v>
      </c>
      <c r="Y559" s="1">
        <v>0</v>
      </c>
      <c r="Z559">
        <v>0</v>
      </c>
      <c r="AA559">
        <v>0</v>
      </c>
      <c r="AB559">
        <v>0</v>
      </c>
      <c r="AC559">
        <v>0</v>
      </c>
      <c r="AD559">
        <v>5</v>
      </c>
      <c r="AF559" t="s">
        <v>59</v>
      </c>
      <c r="AG559" t="s">
        <v>59</v>
      </c>
      <c r="AH559" t="s">
        <v>59</v>
      </c>
      <c r="AI559">
        <v>1</v>
      </c>
      <c r="AJ559">
        <v>1</v>
      </c>
      <c r="AK559" t="s">
        <v>59</v>
      </c>
      <c r="AL559" t="s">
        <v>59</v>
      </c>
      <c r="AM559" t="s">
        <v>59</v>
      </c>
      <c r="AN559" t="s">
        <v>59</v>
      </c>
      <c r="AO559">
        <v>0</v>
      </c>
      <c r="AP559">
        <v>0</v>
      </c>
      <c r="AQ559" s="2">
        <v>300000</v>
      </c>
      <c r="AR559" t="s">
        <v>1300</v>
      </c>
      <c r="AS559" t="s">
        <v>1301</v>
      </c>
    </row>
    <row r="560" spans="1:45" hidden="1" x14ac:dyDescent="0.25">
      <c r="A560">
        <v>559</v>
      </c>
      <c r="B560" t="s">
        <v>1298</v>
      </c>
      <c r="C560" t="s">
        <v>212</v>
      </c>
      <c r="D560" t="s">
        <v>75</v>
      </c>
      <c r="E560" s="1">
        <v>0.53125</v>
      </c>
      <c r="F560" t="s">
        <v>1302</v>
      </c>
      <c r="I560" t="s">
        <v>396</v>
      </c>
      <c r="J560" t="s">
        <v>288</v>
      </c>
      <c r="K560" t="s">
        <v>65</v>
      </c>
      <c r="L560" t="s">
        <v>214</v>
      </c>
      <c r="M560" t="s">
        <v>56</v>
      </c>
      <c r="N560" t="s">
        <v>104</v>
      </c>
      <c r="T560" t="s">
        <v>212</v>
      </c>
      <c r="U560" t="s">
        <v>56</v>
      </c>
      <c r="V560" t="s">
        <v>57</v>
      </c>
      <c r="W560" t="s">
        <v>215</v>
      </c>
      <c r="X560" s="1">
        <v>0.53819444444444442</v>
      </c>
      <c r="Y560" s="1">
        <v>6.9444444444444441E-3</v>
      </c>
      <c r="Z560">
        <v>1</v>
      </c>
      <c r="AA560">
        <v>5</v>
      </c>
      <c r="AB560">
        <v>0</v>
      </c>
      <c r="AC560">
        <v>1</v>
      </c>
      <c r="AD560">
        <v>45</v>
      </c>
      <c r="AF560" t="s">
        <v>59</v>
      </c>
      <c r="AG560" t="s">
        <v>59</v>
      </c>
      <c r="AH560" t="s">
        <v>59</v>
      </c>
      <c r="AI560" t="s">
        <v>59</v>
      </c>
      <c r="AJ560" t="s">
        <v>59</v>
      </c>
      <c r="AK560" t="s">
        <v>59</v>
      </c>
      <c r="AL560" t="s">
        <v>59</v>
      </c>
      <c r="AM560" t="s">
        <v>59</v>
      </c>
      <c r="AN560">
        <v>1</v>
      </c>
      <c r="AO560">
        <v>0</v>
      </c>
      <c r="AP560">
        <v>0</v>
      </c>
      <c r="AQ560" t="s">
        <v>59</v>
      </c>
      <c r="AR560" t="s">
        <v>1303</v>
      </c>
    </row>
    <row r="561" spans="1:45" x14ac:dyDescent="0.25">
      <c r="A561">
        <v>560</v>
      </c>
      <c r="B561" t="s">
        <v>1304</v>
      </c>
      <c r="C561" t="s">
        <v>45</v>
      </c>
      <c r="D561" t="s">
        <v>61</v>
      </c>
      <c r="E561" s="1">
        <v>0.14583333333333334</v>
      </c>
      <c r="F561" t="s">
        <v>1305</v>
      </c>
      <c r="G561">
        <v>8</v>
      </c>
      <c r="H561">
        <v>2</v>
      </c>
      <c r="I561" t="s">
        <v>333</v>
      </c>
      <c r="J561" t="s">
        <v>333</v>
      </c>
      <c r="K561" t="s">
        <v>65</v>
      </c>
      <c r="L561" t="s">
        <v>1306</v>
      </c>
      <c r="M561" t="s">
        <v>85</v>
      </c>
      <c r="N561" t="s">
        <v>86</v>
      </c>
      <c r="R561" t="s">
        <v>54</v>
      </c>
      <c r="S561" t="s">
        <v>55</v>
      </c>
      <c r="T561" t="s">
        <v>45</v>
      </c>
      <c r="U561" t="s">
        <v>66</v>
      </c>
      <c r="V561" t="s">
        <v>67</v>
      </c>
      <c r="W561" t="s">
        <v>68</v>
      </c>
      <c r="X561" s="1">
        <v>0.15069444444444444</v>
      </c>
      <c r="Y561" s="1">
        <v>4.8611111111111112E-3</v>
      </c>
      <c r="Z561">
        <v>11</v>
      </c>
      <c r="AA561">
        <v>55</v>
      </c>
      <c r="AB561">
        <v>0</v>
      </c>
      <c r="AC561">
        <v>1</v>
      </c>
      <c r="AD561">
        <v>30</v>
      </c>
      <c r="AE561">
        <v>360</v>
      </c>
      <c r="AF561" t="s">
        <v>59</v>
      </c>
      <c r="AG561" t="s">
        <v>59</v>
      </c>
      <c r="AH561" t="s">
        <v>59</v>
      </c>
      <c r="AI561" t="s">
        <v>59</v>
      </c>
      <c r="AJ561" t="s">
        <v>59</v>
      </c>
      <c r="AK561">
        <v>1</v>
      </c>
      <c r="AL561" t="s">
        <v>59</v>
      </c>
      <c r="AM561" t="s">
        <v>59</v>
      </c>
      <c r="AN561" t="s">
        <v>59</v>
      </c>
      <c r="AO561">
        <v>1</v>
      </c>
      <c r="AP561">
        <v>6</v>
      </c>
      <c r="AQ561" s="2">
        <v>100000000</v>
      </c>
      <c r="AR561" t="s">
        <v>1307</v>
      </c>
    </row>
    <row r="562" spans="1:45" x14ac:dyDescent="0.25">
      <c r="A562">
        <v>561</v>
      </c>
      <c r="B562" t="s">
        <v>1304</v>
      </c>
      <c r="C562" t="s">
        <v>45</v>
      </c>
      <c r="D562" t="s">
        <v>61</v>
      </c>
      <c r="E562" s="1">
        <v>0.33333333333333331</v>
      </c>
      <c r="F562" t="s">
        <v>1117</v>
      </c>
      <c r="G562">
        <v>2</v>
      </c>
      <c r="H562">
        <v>8</v>
      </c>
      <c r="I562" t="s">
        <v>224</v>
      </c>
      <c r="J562" t="s">
        <v>224</v>
      </c>
      <c r="K562" t="s">
        <v>133</v>
      </c>
      <c r="L562" t="s">
        <v>209</v>
      </c>
      <c r="M562" t="s">
        <v>85</v>
      </c>
      <c r="N562" t="s">
        <v>86</v>
      </c>
      <c r="R562" t="s">
        <v>54</v>
      </c>
      <c r="S562" t="s">
        <v>55</v>
      </c>
      <c r="T562" t="s">
        <v>45</v>
      </c>
      <c r="U562" t="s">
        <v>66</v>
      </c>
      <c r="V562" t="s">
        <v>67</v>
      </c>
      <c r="W562" t="s">
        <v>68</v>
      </c>
      <c r="X562" s="1">
        <v>0.33680555555555558</v>
      </c>
      <c r="Y562" s="1">
        <v>3.472222222222222E-3</v>
      </c>
      <c r="Z562">
        <v>11</v>
      </c>
      <c r="AA562">
        <v>55</v>
      </c>
      <c r="AB562">
        <v>0</v>
      </c>
      <c r="AC562">
        <v>0</v>
      </c>
      <c r="AD562">
        <v>40</v>
      </c>
      <c r="AE562">
        <v>50</v>
      </c>
      <c r="AF562" t="s">
        <v>59</v>
      </c>
      <c r="AG562" t="s">
        <v>59</v>
      </c>
      <c r="AH562" t="s">
        <v>59</v>
      </c>
      <c r="AI562" t="s">
        <v>59</v>
      </c>
      <c r="AJ562" t="s">
        <v>59</v>
      </c>
      <c r="AK562">
        <v>1</v>
      </c>
      <c r="AL562" t="s">
        <v>59</v>
      </c>
      <c r="AM562" t="s">
        <v>59</v>
      </c>
      <c r="AN562" t="s">
        <v>59</v>
      </c>
      <c r="AO562">
        <v>0</v>
      </c>
      <c r="AP562">
        <v>0</v>
      </c>
      <c r="AQ562" s="2">
        <v>50000000</v>
      </c>
      <c r="AR562" t="s">
        <v>1308</v>
      </c>
    </row>
    <row r="563" spans="1:45" x14ac:dyDescent="0.25">
      <c r="A563">
        <v>562</v>
      </c>
      <c r="B563" t="s">
        <v>1304</v>
      </c>
      <c r="C563" t="s">
        <v>45</v>
      </c>
      <c r="D563" t="s">
        <v>61</v>
      </c>
      <c r="E563" s="1">
        <v>0.59375</v>
      </c>
      <c r="F563" t="s">
        <v>1309</v>
      </c>
      <c r="G563">
        <v>14</v>
      </c>
      <c r="H563">
        <v>9</v>
      </c>
      <c r="I563" t="s">
        <v>1019</v>
      </c>
      <c r="J563" t="s">
        <v>1020</v>
      </c>
      <c r="K563" t="s">
        <v>133</v>
      </c>
      <c r="L563" t="s">
        <v>51</v>
      </c>
      <c r="M563" t="s">
        <v>52</v>
      </c>
      <c r="N563" t="s">
        <v>53</v>
      </c>
      <c r="R563" t="s">
        <v>54</v>
      </c>
      <c r="S563" t="s">
        <v>55</v>
      </c>
      <c r="T563" t="s">
        <v>45</v>
      </c>
      <c r="U563" t="s">
        <v>956</v>
      </c>
      <c r="V563" t="s">
        <v>957</v>
      </c>
      <c r="W563" t="s">
        <v>1205</v>
      </c>
      <c r="X563" s="1">
        <v>0.59722222222222221</v>
      </c>
      <c r="Y563" s="1">
        <v>3.472222222222222E-3</v>
      </c>
      <c r="Z563">
        <v>13</v>
      </c>
      <c r="AA563">
        <v>65</v>
      </c>
      <c r="AB563">
        <v>0</v>
      </c>
      <c r="AC563">
        <v>1</v>
      </c>
      <c r="AD563">
        <v>0</v>
      </c>
      <c r="AE563">
        <v>40</v>
      </c>
      <c r="AF563" t="s">
        <v>59</v>
      </c>
      <c r="AG563" t="s">
        <v>59</v>
      </c>
      <c r="AH563" t="s">
        <v>59</v>
      </c>
      <c r="AI563" t="s">
        <v>59</v>
      </c>
      <c r="AJ563">
        <v>2</v>
      </c>
      <c r="AK563" t="s">
        <v>59</v>
      </c>
      <c r="AL563" t="s">
        <v>59</v>
      </c>
      <c r="AM563" t="s">
        <v>59</v>
      </c>
      <c r="AN563" t="s">
        <v>59</v>
      </c>
      <c r="AO563">
        <v>2</v>
      </c>
      <c r="AP563">
        <v>7</v>
      </c>
      <c r="AQ563" s="2">
        <v>160000000</v>
      </c>
      <c r="AR563" t="s">
        <v>1310</v>
      </c>
      <c r="AS563" t="s">
        <v>1311</v>
      </c>
    </row>
    <row r="564" spans="1:45" x14ac:dyDescent="0.25">
      <c r="A564">
        <v>563</v>
      </c>
      <c r="B564" t="s">
        <v>1304</v>
      </c>
      <c r="C564" t="s">
        <v>45</v>
      </c>
      <c r="D564" t="s">
        <v>61</v>
      </c>
      <c r="E564" s="1">
        <v>0.70138888888888884</v>
      </c>
      <c r="F564" t="s">
        <v>1312</v>
      </c>
      <c r="I564" t="s">
        <v>163</v>
      </c>
      <c r="J564" t="s">
        <v>159</v>
      </c>
      <c r="K564" t="s">
        <v>79</v>
      </c>
      <c r="L564" t="s">
        <v>1313</v>
      </c>
      <c r="M564" t="s">
        <v>85</v>
      </c>
      <c r="N564" t="s">
        <v>86</v>
      </c>
      <c r="R564" t="s">
        <v>165</v>
      </c>
      <c r="S564" t="s">
        <v>166</v>
      </c>
      <c r="T564" t="s">
        <v>45</v>
      </c>
      <c r="U564" t="s">
        <v>66</v>
      </c>
      <c r="V564" t="s">
        <v>67</v>
      </c>
      <c r="W564" t="s">
        <v>68</v>
      </c>
      <c r="X564" s="1">
        <v>0.70486111111111116</v>
      </c>
      <c r="Y564" s="1">
        <v>3.472222222222222E-3</v>
      </c>
      <c r="Z564">
        <v>2</v>
      </c>
      <c r="AA564">
        <v>8</v>
      </c>
      <c r="AB564">
        <v>0</v>
      </c>
      <c r="AC564">
        <v>0</v>
      </c>
      <c r="AD564">
        <v>15</v>
      </c>
      <c r="AE564">
        <v>50</v>
      </c>
      <c r="AF564" t="s">
        <v>59</v>
      </c>
      <c r="AG564" t="s">
        <v>59</v>
      </c>
      <c r="AH564" t="s">
        <v>59</v>
      </c>
      <c r="AI564" t="s">
        <v>59</v>
      </c>
      <c r="AJ564" t="s">
        <v>59</v>
      </c>
      <c r="AK564">
        <v>1</v>
      </c>
      <c r="AL564" t="s">
        <v>59</v>
      </c>
      <c r="AM564" t="s">
        <v>59</v>
      </c>
      <c r="AN564" t="s">
        <v>59</v>
      </c>
      <c r="AO564">
        <v>0</v>
      </c>
      <c r="AP564">
        <v>0</v>
      </c>
      <c r="AQ564" s="2">
        <v>3000000</v>
      </c>
      <c r="AR564" t="s">
        <v>1314</v>
      </c>
    </row>
    <row r="565" spans="1:45" x14ac:dyDescent="0.25">
      <c r="A565">
        <v>564</v>
      </c>
      <c r="B565" t="s">
        <v>1304</v>
      </c>
      <c r="C565" t="s">
        <v>45</v>
      </c>
      <c r="D565" t="s">
        <v>61</v>
      </c>
      <c r="E565" s="1">
        <v>0.85763888888888884</v>
      </c>
      <c r="F565" t="s">
        <v>1315</v>
      </c>
      <c r="G565">
        <v>12</v>
      </c>
      <c r="H565">
        <v>2</v>
      </c>
      <c r="I565" t="s">
        <v>1316</v>
      </c>
      <c r="J565" t="s">
        <v>130</v>
      </c>
      <c r="K565" t="s">
        <v>65</v>
      </c>
      <c r="L565" t="s">
        <v>1240</v>
      </c>
      <c r="M565" t="s">
        <v>56</v>
      </c>
      <c r="N565" t="s">
        <v>104</v>
      </c>
      <c r="R565" t="s">
        <v>54</v>
      </c>
      <c r="S565" t="s">
        <v>55</v>
      </c>
      <c r="T565" t="s">
        <v>45</v>
      </c>
      <c r="U565" t="s">
        <v>66</v>
      </c>
      <c r="V565" t="s">
        <v>67</v>
      </c>
      <c r="W565" t="s">
        <v>68</v>
      </c>
      <c r="X565" s="1">
        <v>0.86111111111111116</v>
      </c>
      <c r="Y565" s="1">
        <v>3.472222222222222E-3</v>
      </c>
      <c r="Z565">
        <v>1</v>
      </c>
      <c r="AA565">
        <v>5</v>
      </c>
      <c r="AB565">
        <v>0</v>
      </c>
      <c r="AC565">
        <v>0</v>
      </c>
      <c r="AD565">
        <v>15</v>
      </c>
      <c r="AE565">
        <v>1</v>
      </c>
      <c r="AF565" t="s">
        <v>59</v>
      </c>
      <c r="AG565" t="s">
        <v>59</v>
      </c>
      <c r="AH565" t="s">
        <v>59</v>
      </c>
      <c r="AI565" t="s">
        <v>59</v>
      </c>
      <c r="AJ565" t="s">
        <v>59</v>
      </c>
      <c r="AK565" t="s">
        <v>59</v>
      </c>
      <c r="AL565" t="s">
        <v>59</v>
      </c>
      <c r="AM565" t="s">
        <v>59</v>
      </c>
      <c r="AN565">
        <v>1</v>
      </c>
      <c r="AO565">
        <v>0</v>
      </c>
      <c r="AP565">
        <v>0</v>
      </c>
      <c r="AQ565" s="2">
        <v>100000</v>
      </c>
      <c r="AR565" t="s">
        <v>1317</v>
      </c>
      <c r="AS565" t="s">
        <v>1318</v>
      </c>
    </row>
    <row r="566" spans="1:45" x14ac:dyDescent="0.25">
      <c r="A566">
        <v>565</v>
      </c>
      <c r="B566" t="s">
        <v>1319</v>
      </c>
      <c r="C566" t="s">
        <v>45</v>
      </c>
      <c r="D566" t="s">
        <v>75</v>
      </c>
      <c r="E566" s="1">
        <v>0.12847222222222224</v>
      </c>
      <c r="F566" t="s">
        <v>1320</v>
      </c>
      <c r="I566" t="s">
        <v>241</v>
      </c>
      <c r="J566" t="s">
        <v>130</v>
      </c>
      <c r="K566" t="s">
        <v>65</v>
      </c>
      <c r="L566" t="s">
        <v>1321</v>
      </c>
      <c r="M566" t="s">
        <v>112</v>
      </c>
      <c r="N566" t="s">
        <v>113</v>
      </c>
      <c r="T566" t="s">
        <v>45</v>
      </c>
      <c r="U566" t="s">
        <v>66</v>
      </c>
      <c r="V566" t="s">
        <v>67</v>
      </c>
      <c r="W566" t="s">
        <v>68</v>
      </c>
      <c r="X566" s="1">
        <v>0.13333333333333333</v>
      </c>
      <c r="Y566" s="1">
        <v>4.8611111111111112E-3</v>
      </c>
      <c r="Z566">
        <v>1</v>
      </c>
      <c r="AA566">
        <v>5</v>
      </c>
      <c r="AB566">
        <v>0</v>
      </c>
      <c r="AC566">
        <v>0</v>
      </c>
      <c r="AD566">
        <v>35</v>
      </c>
      <c r="AE566">
        <v>6</v>
      </c>
      <c r="AF566" t="s">
        <v>59</v>
      </c>
      <c r="AG566" t="s">
        <v>59</v>
      </c>
      <c r="AH566" t="s">
        <v>59</v>
      </c>
      <c r="AI566" t="s">
        <v>59</v>
      </c>
      <c r="AJ566" t="s">
        <v>59</v>
      </c>
      <c r="AK566" t="s">
        <v>59</v>
      </c>
      <c r="AL566" t="s">
        <v>59</v>
      </c>
      <c r="AM566">
        <v>1</v>
      </c>
      <c r="AN566" t="s">
        <v>59</v>
      </c>
      <c r="AO566">
        <v>0</v>
      </c>
      <c r="AP566">
        <v>0</v>
      </c>
      <c r="AQ566" s="2">
        <v>180000000</v>
      </c>
      <c r="AR566" t="s">
        <v>1322</v>
      </c>
    </row>
    <row r="567" spans="1:45" x14ac:dyDescent="0.25">
      <c r="A567">
        <v>566</v>
      </c>
      <c r="B567" t="s">
        <v>1319</v>
      </c>
      <c r="C567" t="s">
        <v>45</v>
      </c>
      <c r="D567" t="s">
        <v>61</v>
      </c>
      <c r="E567" s="1">
        <v>0.97916666666666663</v>
      </c>
      <c r="F567" t="s">
        <v>1323</v>
      </c>
      <c r="G567">
        <v>2</v>
      </c>
      <c r="H567">
        <v>8</v>
      </c>
      <c r="I567" t="s">
        <v>1324</v>
      </c>
      <c r="J567" t="s">
        <v>192</v>
      </c>
      <c r="K567" t="s">
        <v>65</v>
      </c>
      <c r="L567" t="s">
        <v>1325</v>
      </c>
      <c r="M567" t="s">
        <v>85</v>
      </c>
      <c r="N567" t="s">
        <v>86</v>
      </c>
      <c r="R567" t="s">
        <v>54</v>
      </c>
      <c r="S567" t="s">
        <v>55</v>
      </c>
      <c r="T567" t="s">
        <v>45</v>
      </c>
      <c r="U567" t="s">
        <v>66</v>
      </c>
      <c r="V567" t="s">
        <v>67</v>
      </c>
      <c r="W567" t="s">
        <v>68</v>
      </c>
      <c r="X567" s="1">
        <v>0.9819444444444444</v>
      </c>
      <c r="Y567" s="1">
        <v>2.7777777777777779E-3</v>
      </c>
      <c r="Z567">
        <v>6</v>
      </c>
      <c r="AA567">
        <v>30</v>
      </c>
      <c r="AB567">
        <v>0</v>
      </c>
      <c r="AC567">
        <v>0</v>
      </c>
      <c r="AD567">
        <v>20</v>
      </c>
      <c r="AE567">
        <v>6</v>
      </c>
      <c r="AF567" t="s">
        <v>59</v>
      </c>
      <c r="AG567" t="s">
        <v>59</v>
      </c>
      <c r="AH567" t="s">
        <v>59</v>
      </c>
      <c r="AI567" t="s">
        <v>59</v>
      </c>
      <c r="AJ567" t="s">
        <v>59</v>
      </c>
      <c r="AK567">
        <v>1</v>
      </c>
      <c r="AL567" t="s">
        <v>59</v>
      </c>
      <c r="AM567" t="s">
        <v>59</v>
      </c>
      <c r="AN567" t="s">
        <v>59</v>
      </c>
      <c r="AO567">
        <v>0</v>
      </c>
      <c r="AP567">
        <v>0</v>
      </c>
      <c r="AQ567" s="2">
        <v>10000000</v>
      </c>
      <c r="AR567" t="s">
        <v>1326</v>
      </c>
    </row>
    <row r="568" spans="1:45" x14ac:dyDescent="0.25">
      <c r="A568">
        <v>567</v>
      </c>
      <c r="B568" t="s">
        <v>1327</v>
      </c>
      <c r="C568" t="s">
        <v>45</v>
      </c>
      <c r="D568" t="s">
        <v>61</v>
      </c>
      <c r="E568" s="1">
        <v>2.0833333333333332E-2</v>
      </c>
      <c r="F568" t="s">
        <v>1328</v>
      </c>
      <c r="G568">
        <v>11</v>
      </c>
      <c r="H568">
        <v>3</v>
      </c>
      <c r="I568" t="s">
        <v>95</v>
      </c>
      <c r="J568" t="s">
        <v>91</v>
      </c>
      <c r="K568" t="s">
        <v>73</v>
      </c>
      <c r="L568" t="s">
        <v>51</v>
      </c>
      <c r="M568" t="s">
        <v>52</v>
      </c>
      <c r="N568" t="s">
        <v>53</v>
      </c>
      <c r="R568" t="s">
        <v>54</v>
      </c>
      <c r="S568" t="s">
        <v>55</v>
      </c>
      <c r="T568" t="s">
        <v>45</v>
      </c>
      <c r="U568" t="s">
        <v>66</v>
      </c>
      <c r="V568" t="s">
        <v>67</v>
      </c>
      <c r="W568" t="s">
        <v>1329</v>
      </c>
      <c r="X568" s="1">
        <v>2.4305555555555556E-2</v>
      </c>
      <c r="Y568" s="1">
        <v>3.472222222222222E-3</v>
      </c>
      <c r="Z568">
        <v>19</v>
      </c>
      <c r="AA568">
        <v>95</v>
      </c>
      <c r="AB568">
        <v>0</v>
      </c>
      <c r="AC568">
        <v>1</v>
      </c>
      <c r="AD568">
        <v>5</v>
      </c>
      <c r="AE568">
        <v>200</v>
      </c>
      <c r="AF568" t="s">
        <v>59</v>
      </c>
      <c r="AG568" t="s">
        <v>59</v>
      </c>
      <c r="AH568" t="s">
        <v>59</v>
      </c>
      <c r="AI568" t="s">
        <v>59</v>
      </c>
      <c r="AJ568">
        <v>1</v>
      </c>
      <c r="AK568" t="s">
        <v>59</v>
      </c>
      <c r="AL568" t="s">
        <v>59</v>
      </c>
      <c r="AM568" t="s">
        <v>59</v>
      </c>
      <c r="AN568" t="s">
        <v>59</v>
      </c>
      <c r="AO568">
        <v>2</v>
      </c>
      <c r="AP568">
        <v>16</v>
      </c>
      <c r="AQ568" s="2">
        <v>160000000</v>
      </c>
      <c r="AR568" t="s">
        <v>1330</v>
      </c>
    </row>
    <row r="569" spans="1:45" x14ac:dyDescent="0.25">
      <c r="A569">
        <v>568</v>
      </c>
      <c r="B569" t="s">
        <v>1327</v>
      </c>
      <c r="C569" t="s">
        <v>45</v>
      </c>
      <c r="D569" t="s">
        <v>61</v>
      </c>
      <c r="E569" s="1">
        <v>0.66666666666666663</v>
      </c>
      <c r="F569" t="s">
        <v>1331</v>
      </c>
      <c r="G569">
        <v>4</v>
      </c>
      <c r="H569">
        <v>3</v>
      </c>
      <c r="I569" t="s">
        <v>487</v>
      </c>
      <c r="J569" t="s">
        <v>170</v>
      </c>
      <c r="K569" t="s">
        <v>65</v>
      </c>
      <c r="L569" t="s">
        <v>51</v>
      </c>
      <c r="M569" t="s">
        <v>52</v>
      </c>
      <c r="N569" t="s">
        <v>53</v>
      </c>
      <c r="O569" t="s">
        <v>51</v>
      </c>
      <c r="P569" t="s">
        <v>52</v>
      </c>
      <c r="Q569" t="s">
        <v>53</v>
      </c>
      <c r="R569" t="s">
        <v>54</v>
      </c>
      <c r="S569" t="s">
        <v>55</v>
      </c>
      <c r="T569" t="s">
        <v>45</v>
      </c>
      <c r="U569" t="s">
        <v>66</v>
      </c>
      <c r="V569" t="s">
        <v>67</v>
      </c>
      <c r="W569" t="s">
        <v>68</v>
      </c>
      <c r="X569" s="1">
        <v>0.67013888888888884</v>
      </c>
      <c r="Y569" s="1">
        <v>3.472222222222222E-3</v>
      </c>
      <c r="Z569">
        <v>17</v>
      </c>
      <c r="AA569">
        <v>85</v>
      </c>
      <c r="AB569">
        <v>0</v>
      </c>
      <c r="AC569">
        <v>1</v>
      </c>
      <c r="AD569">
        <v>5</v>
      </c>
      <c r="AE569">
        <v>490</v>
      </c>
      <c r="AF569" t="s">
        <v>59</v>
      </c>
      <c r="AG569" t="s">
        <v>59</v>
      </c>
      <c r="AH569" t="s">
        <v>59</v>
      </c>
      <c r="AI569" t="s">
        <v>59</v>
      </c>
      <c r="AJ569">
        <v>5</v>
      </c>
      <c r="AK569" t="s">
        <v>59</v>
      </c>
      <c r="AL569" t="s">
        <v>59</v>
      </c>
      <c r="AM569" t="s">
        <v>59</v>
      </c>
      <c r="AN569" t="s">
        <v>59</v>
      </c>
      <c r="AO569">
        <v>5</v>
      </c>
      <c r="AP569">
        <v>20</v>
      </c>
      <c r="AQ569" s="2">
        <v>750000000</v>
      </c>
      <c r="AR569" t="s">
        <v>1332</v>
      </c>
    </row>
    <row r="570" spans="1:45" x14ac:dyDescent="0.25">
      <c r="A570">
        <v>569</v>
      </c>
      <c r="B570" t="s">
        <v>1333</v>
      </c>
      <c r="C570" t="s">
        <v>45</v>
      </c>
      <c r="D570" t="s">
        <v>61</v>
      </c>
      <c r="E570" s="1">
        <v>0.77777777777777779</v>
      </c>
      <c r="F570" t="s">
        <v>276</v>
      </c>
      <c r="I570" t="s">
        <v>1221</v>
      </c>
      <c r="J570" t="s">
        <v>208</v>
      </c>
      <c r="K570" t="s">
        <v>50</v>
      </c>
      <c r="L570" t="s">
        <v>881</v>
      </c>
      <c r="M570" t="s">
        <v>112</v>
      </c>
      <c r="N570" t="s">
        <v>113</v>
      </c>
      <c r="T570" t="s">
        <v>45</v>
      </c>
      <c r="U570" t="s">
        <v>66</v>
      </c>
      <c r="V570" t="s">
        <v>67</v>
      </c>
      <c r="W570" t="s">
        <v>68</v>
      </c>
      <c r="X570" s="1">
        <v>0.78125</v>
      </c>
      <c r="Y570" s="1">
        <v>3.472222222222222E-3</v>
      </c>
      <c r="Z570">
        <v>3</v>
      </c>
      <c r="AA570">
        <v>12</v>
      </c>
      <c r="AB570">
        <v>0</v>
      </c>
      <c r="AC570">
        <v>0</v>
      </c>
      <c r="AD570">
        <v>20</v>
      </c>
      <c r="AE570">
        <v>1.5</v>
      </c>
      <c r="AF570" t="s">
        <v>59</v>
      </c>
      <c r="AG570" t="s">
        <v>59</v>
      </c>
      <c r="AH570" t="s">
        <v>59</v>
      </c>
      <c r="AI570" t="s">
        <v>59</v>
      </c>
      <c r="AJ570" t="s">
        <v>59</v>
      </c>
      <c r="AK570" t="s">
        <v>59</v>
      </c>
      <c r="AL570" t="s">
        <v>59</v>
      </c>
      <c r="AM570">
        <v>1</v>
      </c>
      <c r="AN570" t="s">
        <v>59</v>
      </c>
      <c r="AO570">
        <v>0</v>
      </c>
      <c r="AP570">
        <v>0</v>
      </c>
      <c r="AQ570" s="2">
        <v>20000000</v>
      </c>
      <c r="AR570" t="s">
        <v>1334</v>
      </c>
    </row>
    <row r="571" spans="1:45" x14ac:dyDescent="0.25">
      <c r="A571">
        <v>570</v>
      </c>
      <c r="B571" t="s">
        <v>1333</v>
      </c>
      <c r="C571" t="s">
        <v>45</v>
      </c>
      <c r="D571" t="s">
        <v>61</v>
      </c>
      <c r="E571" s="1">
        <v>0.94097222222222221</v>
      </c>
      <c r="F571" t="s">
        <v>1335</v>
      </c>
      <c r="G571">
        <v>6</v>
      </c>
      <c r="H571">
        <v>2</v>
      </c>
      <c r="I571" t="s">
        <v>288</v>
      </c>
      <c r="J571" t="s">
        <v>183</v>
      </c>
      <c r="K571" t="s">
        <v>65</v>
      </c>
      <c r="L571" t="s">
        <v>1336</v>
      </c>
      <c r="M571" t="s">
        <v>56</v>
      </c>
      <c r="N571" t="s">
        <v>104</v>
      </c>
      <c r="T571" t="s">
        <v>45</v>
      </c>
      <c r="U571" t="s">
        <v>66</v>
      </c>
      <c r="V571" t="s">
        <v>67</v>
      </c>
      <c r="W571" t="s">
        <v>68</v>
      </c>
      <c r="X571" s="1">
        <v>0.94305555555555554</v>
      </c>
      <c r="Y571" s="1">
        <v>2.0833333333333333E-3</v>
      </c>
      <c r="Z571">
        <v>1</v>
      </c>
      <c r="AA571">
        <v>5</v>
      </c>
      <c r="AB571">
        <v>0</v>
      </c>
      <c r="AC571">
        <v>0</v>
      </c>
      <c r="AD571">
        <v>15</v>
      </c>
      <c r="AE571">
        <v>2</v>
      </c>
      <c r="AF571" t="s">
        <v>59</v>
      </c>
      <c r="AG571" t="s">
        <v>59</v>
      </c>
      <c r="AH571" t="s">
        <v>59</v>
      </c>
      <c r="AI571" t="s">
        <v>59</v>
      </c>
      <c r="AJ571" t="s">
        <v>59</v>
      </c>
      <c r="AK571" t="s">
        <v>59</v>
      </c>
      <c r="AL571" t="s">
        <v>59</v>
      </c>
      <c r="AM571" t="s">
        <v>59</v>
      </c>
      <c r="AN571">
        <v>1</v>
      </c>
      <c r="AO571">
        <v>0</v>
      </c>
      <c r="AP571">
        <v>0</v>
      </c>
      <c r="AQ571" s="2">
        <v>500000</v>
      </c>
      <c r="AR571" t="s">
        <v>1286</v>
      </c>
    </row>
    <row r="572" spans="1:45" x14ac:dyDescent="0.25">
      <c r="A572">
        <v>571</v>
      </c>
      <c r="B572" t="s">
        <v>1333</v>
      </c>
      <c r="C572" t="s">
        <v>45</v>
      </c>
      <c r="D572" t="s">
        <v>75</v>
      </c>
      <c r="E572" s="1">
        <v>0.78125</v>
      </c>
      <c r="F572" t="s">
        <v>1337</v>
      </c>
      <c r="G572">
        <v>5</v>
      </c>
      <c r="H572">
        <v>1</v>
      </c>
      <c r="I572" t="s">
        <v>1338</v>
      </c>
      <c r="J572" t="s">
        <v>338</v>
      </c>
      <c r="K572" t="s">
        <v>73</v>
      </c>
      <c r="L572" t="s">
        <v>1339</v>
      </c>
      <c r="M572" t="s">
        <v>85</v>
      </c>
      <c r="N572" t="s">
        <v>86</v>
      </c>
      <c r="R572" t="s">
        <v>165</v>
      </c>
      <c r="S572" t="s">
        <v>166</v>
      </c>
      <c r="T572" t="s">
        <v>45</v>
      </c>
      <c r="U572" t="s">
        <v>66</v>
      </c>
      <c r="V572" t="s">
        <v>67</v>
      </c>
      <c r="W572" t="s">
        <v>68</v>
      </c>
      <c r="X572" s="1">
        <v>0.78472222222222221</v>
      </c>
      <c r="Y572" s="1">
        <v>3.472222222222222E-3</v>
      </c>
      <c r="Z572">
        <v>20</v>
      </c>
      <c r="AA572">
        <v>100</v>
      </c>
      <c r="AB572">
        <v>0</v>
      </c>
      <c r="AC572">
        <v>1</v>
      </c>
      <c r="AD572">
        <v>15</v>
      </c>
      <c r="AE572">
        <v>24</v>
      </c>
      <c r="AF572" t="s">
        <v>59</v>
      </c>
      <c r="AG572" t="s">
        <v>59</v>
      </c>
      <c r="AH572" t="s">
        <v>59</v>
      </c>
      <c r="AI572" t="s">
        <v>59</v>
      </c>
      <c r="AJ572" t="s">
        <v>59</v>
      </c>
      <c r="AK572">
        <v>1</v>
      </c>
      <c r="AL572" t="s">
        <v>59</v>
      </c>
      <c r="AM572" t="s">
        <v>59</v>
      </c>
      <c r="AN572" t="s">
        <v>59</v>
      </c>
      <c r="AO572">
        <v>0</v>
      </c>
      <c r="AP572">
        <v>0</v>
      </c>
      <c r="AQ572" s="2">
        <v>50000000</v>
      </c>
      <c r="AR572" t="s">
        <v>1340</v>
      </c>
      <c r="AS572" t="s">
        <v>1341</v>
      </c>
    </row>
    <row r="573" spans="1:45" x14ac:dyDescent="0.25">
      <c r="A573">
        <v>572</v>
      </c>
      <c r="B573" t="s">
        <v>1342</v>
      </c>
      <c r="C573" t="s">
        <v>45</v>
      </c>
      <c r="D573" t="s">
        <v>61</v>
      </c>
      <c r="E573" s="1">
        <v>0.39583333333333331</v>
      </c>
      <c r="F573" t="s">
        <v>1343</v>
      </c>
      <c r="I573" t="s">
        <v>408</v>
      </c>
      <c r="J573" t="s">
        <v>262</v>
      </c>
      <c r="K573" t="s">
        <v>133</v>
      </c>
      <c r="L573" t="s">
        <v>1344</v>
      </c>
      <c r="M573" t="s">
        <v>56</v>
      </c>
      <c r="N573" t="s">
        <v>104</v>
      </c>
      <c r="T573" t="s">
        <v>45</v>
      </c>
      <c r="U573" t="s">
        <v>66</v>
      </c>
      <c r="V573" t="s">
        <v>67</v>
      </c>
      <c r="W573" t="s">
        <v>68</v>
      </c>
      <c r="X573" s="1">
        <v>0.3972222222222222</v>
      </c>
      <c r="Y573" s="1">
        <v>1.3888888888888889E-3</v>
      </c>
      <c r="Z573">
        <v>7</v>
      </c>
      <c r="AA573">
        <v>35</v>
      </c>
      <c r="AB573">
        <v>0</v>
      </c>
      <c r="AC573">
        <v>0</v>
      </c>
      <c r="AD573">
        <v>10</v>
      </c>
      <c r="AF573" t="s">
        <v>59</v>
      </c>
      <c r="AG573" t="s">
        <v>59</v>
      </c>
      <c r="AH573" t="s">
        <v>59</v>
      </c>
      <c r="AI573" t="s">
        <v>59</v>
      </c>
      <c r="AJ573" t="s">
        <v>59</v>
      </c>
      <c r="AK573" t="s">
        <v>59</v>
      </c>
      <c r="AL573" t="s">
        <v>59</v>
      </c>
      <c r="AM573" t="s">
        <v>59</v>
      </c>
      <c r="AN573">
        <v>1</v>
      </c>
      <c r="AO573">
        <v>0</v>
      </c>
      <c r="AP573">
        <v>0</v>
      </c>
      <c r="AQ573" s="2">
        <v>5000000</v>
      </c>
      <c r="AR573" t="s">
        <v>1345</v>
      </c>
    </row>
    <row r="574" spans="1:45" x14ac:dyDescent="0.25">
      <c r="A574">
        <v>573</v>
      </c>
      <c r="B574" t="s">
        <v>1342</v>
      </c>
      <c r="C574" t="s">
        <v>45</v>
      </c>
      <c r="D574" t="s">
        <v>61</v>
      </c>
      <c r="E574" s="1">
        <v>0.60416666666666663</v>
      </c>
      <c r="F574" t="s">
        <v>1346</v>
      </c>
      <c r="G574" t="s">
        <v>1347</v>
      </c>
      <c r="H574">
        <v>1</v>
      </c>
      <c r="I574" t="s">
        <v>1348</v>
      </c>
      <c r="J574" t="s">
        <v>1349</v>
      </c>
      <c r="K574" t="s">
        <v>79</v>
      </c>
      <c r="L574" t="s">
        <v>51</v>
      </c>
      <c r="M574" t="s">
        <v>52</v>
      </c>
      <c r="N574" t="s">
        <v>53</v>
      </c>
      <c r="R574" t="s">
        <v>54</v>
      </c>
      <c r="S574" t="s">
        <v>55</v>
      </c>
      <c r="T574" t="s">
        <v>45</v>
      </c>
      <c r="U574" t="s">
        <v>56</v>
      </c>
      <c r="V574" t="s">
        <v>57</v>
      </c>
      <c r="W574" t="s">
        <v>1350</v>
      </c>
      <c r="X574" s="1">
        <v>0.61111111111111105</v>
      </c>
      <c r="Y574" s="1">
        <v>6.9444444444444441E-3</v>
      </c>
      <c r="Z574">
        <v>27</v>
      </c>
      <c r="AA574">
        <v>135</v>
      </c>
      <c r="AB574">
        <v>0</v>
      </c>
      <c r="AC574">
        <v>3</v>
      </c>
      <c r="AD574">
        <v>30</v>
      </c>
      <c r="AE574" s="2">
        <v>3200</v>
      </c>
      <c r="AF574" t="s">
        <v>59</v>
      </c>
      <c r="AG574" t="s">
        <v>59</v>
      </c>
      <c r="AH574" t="s">
        <v>59</v>
      </c>
      <c r="AI574" t="s">
        <v>59</v>
      </c>
      <c r="AJ574">
        <v>55</v>
      </c>
      <c r="AK574" t="s">
        <v>59</v>
      </c>
      <c r="AL574" t="s">
        <v>59</v>
      </c>
      <c r="AM574" t="s">
        <v>59</v>
      </c>
      <c r="AN574" t="s">
        <v>59</v>
      </c>
      <c r="AO574">
        <v>100</v>
      </c>
      <c r="AP574">
        <v>500</v>
      </c>
      <c r="AQ574" s="2">
        <v>1300000000</v>
      </c>
      <c r="AR574" t="s">
        <v>1351</v>
      </c>
    </row>
    <row r="575" spans="1:45" x14ac:dyDescent="0.25">
      <c r="A575">
        <v>574</v>
      </c>
      <c r="B575" t="s">
        <v>1342</v>
      </c>
      <c r="C575" t="s">
        <v>45</v>
      </c>
      <c r="D575" t="s">
        <v>61</v>
      </c>
      <c r="E575" s="1">
        <v>0.62152777777777779</v>
      </c>
      <c r="F575" t="s">
        <v>1352</v>
      </c>
      <c r="G575">
        <v>2</v>
      </c>
      <c r="H575">
        <v>5</v>
      </c>
      <c r="I575" t="s">
        <v>448</v>
      </c>
      <c r="J575" t="s">
        <v>448</v>
      </c>
      <c r="K575" t="s">
        <v>79</v>
      </c>
      <c r="L575" t="s">
        <v>51</v>
      </c>
      <c r="M575" t="s">
        <v>52</v>
      </c>
      <c r="N575" t="s">
        <v>53</v>
      </c>
      <c r="R575" t="s">
        <v>54</v>
      </c>
      <c r="S575" t="s">
        <v>55</v>
      </c>
      <c r="T575" t="s">
        <v>45</v>
      </c>
      <c r="U575" t="s">
        <v>56</v>
      </c>
      <c r="V575" t="s">
        <v>57</v>
      </c>
      <c r="W575" t="s">
        <v>68</v>
      </c>
      <c r="X575" s="1">
        <v>0.625</v>
      </c>
      <c r="Y575" s="1">
        <v>3.472222222222222E-3</v>
      </c>
      <c r="Z575">
        <v>3</v>
      </c>
      <c r="AA575">
        <v>12</v>
      </c>
      <c r="AB575">
        <v>0</v>
      </c>
      <c r="AC575">
        <v>0</v>
      </c>
      <c r="AD575">
        <v>20</v>
      </c>
      <c r="AE575">
        <v>12</v>
      </c>
      <c r="AF575" t="s">
        <v>59</v>
      </c>
      <c r="AG575" t="s">
        <v>59</v>
      </c>
      <c r="AH575" t="s">
        <v>59</v>
      </c>
      <c r="AI575" t="s">
        <v>59</v>
      </c>
      <c r="AJ575">
        <v>1</v>
      </c>
      <c r="AK575" t="s">
        <v>59</v>
      </c>
      <c r="AL575" t="s">
        <v>59</v>
      </c>
      <c r="AM575" t="s">
        <v>59</v>
      </c>
      <c r="AN575" t="s">
        <v>59</v>
      </c>
      <c r="AO575">
        <v>1</v>
      </c>
      <c r="AP575">
        <v>4</v>
      </c>
      <c r="AQ575" s="2">
        <v>5000000</v>
      </c>
      <c r="AR575" t="s">
        <v>1353</v>
      </c>
    </row>
    <row r="576" spans="1:45" hidden="1" x14ac:dyDescent="0.25">
      <c r="A576">
        <v>575</v>
      </c>
      <c r="B576" t="s">
        <v>1342</v>
      </c>
      <c r="C576" t="s">
        <v>360</v>
      </c>
      <c r="D576" t="s">
        <v>75</v>
      </c>
      <c r="E576" s="1">
        <v>0.63194444444444442</v>
      </c>
      <c r="F576" t="s">
        <v>1354</v>
      </c>
      <c r="G576">
        <v>9</v>
      </c>
      <c r="H576">
        <v>2</v>
      </c>
      <c r="I576" t="s">
        <v>1355</v>
      </c>
      <c r="J576" t="s">
        <v>1020</v>
      </c>
      <c r="K576" t="s">
        <v>133</v>
      </c>
      <c r="L576" t="s">
        <v>796</v>
      </c>
      <c r="M576" t="s">
        <v>56</v>
      </c>
      <c r="N576" t="s">
        <v>104</v>
      </c>
      <c r="T576" t="s">
        <v>360</v>
      </c>
      <c r="U576" t="s">
        <v>56</v>
      </c>
      <c r="V576" t="s">
        <v>57</v>
      </c>
      <c r="W576" t="s">
        <v>796</v>
      </c>
      <c r="X576" s="1">
        <v>0.63541666666666663</v>
      </c>
      <c r="Y576" s="1">
        <v>3.472222222222222E-3</v>
      </c>
      <c r="Z576">
        <v>1</v>
      </c>
      <c r="AA576">
        <v>6</v>
      </c>
      <c r="AB576">
        <v>0</v>
      </c>
      <c r="AC576">
        <v>0</v>
      </c>
      <c r="AD576">
        <v>15</v>
      </c>
      <c r="AF576" t="s">
        <v>59</v>
      </c>
      <c r="AG576" t="s">
        <v>59</v>
      </c>
      <c r="AH576" t="s">
        <v>59</v>
      </c>
      <c r="AI576" t="s">
        <v>59</v>
      </c>
      <c r="AJ576" t="s">
        <v>59</v>
      </c>
      <c r="AK576" t="s">
        <v>59</v>
      </c>
      <c r="AL576" t="s">
        <v>59</v>
      </c>
      <c r="AM576" t="s">
        <v>59</v>
      </c>
      <c r="AN576">
        <v>1</v>
      </c>
      <c r="AO576">
        <v>0</v>
      </c>
      <c r="AP576">
        <v>0</v>
      </c>
      <c r="AQ576" t="s">
        <v>59</v>
      </c>
      <c r="AR576" t="s">
        <v>1356</v>
      </c>
      <c r="AS576" t="s">
        <v>1357</v>
      </c>
    </row>
    <row r="577" spans="1:45" x14ac:dyDescent="0.25">
      <c r="A577">
        <v>576</v>
      </c>
      <c r="B577" t="s">
        <v>1358</v>
      </c>
      <c r="C577" t="s">
        <v>45</v>
      </c>
      <c r="D577" t="s">
        <v>61</v>
      </c>
      <c r="E577" s="1">
        <v>2.0833333333333332E-2</v>
      </c>
      <c r="F577" t="s">
        <v>1359</v>
      </c>
      <c r="G577">
        <v>18</v>
      </c>
      <c r="H577">
        <v>4</v>
      </c>
      <c r="I577" t="s">
        <v>244</v>
      </c>
      <c r="J577" t="s">
        <v>245</v>
      </c>
      <c r="K577" t="s">
        <v>65</v>
      </c>
      <c r="L577" t="s">
        <v>68</v>
      </c>
      <c r="M577" t="s">
        <v>56</v>
      </c>
      <c r="N577" t="s">
        <v>104</v>
      </c>
      <c r="R577" t="s">
        <v>54</v>
      </c>
      <c r="S577" t="s">
        <v>55</v>
      </c>
      <c r="T577" t="s">
        <v>45</v>
      </c>
      <c r="U577" t="s">
        <v>66</v>
      </c>
      <c r="V577" t="s">
        <v>67</v>
      </c>
      <c r="W577" t="s">
        <v>68</v>
      </c>
      <c r="X577" s="1">
        <v>2.4305555555555556E-2</v>
      </c>
      <c r="Y577" s="1">
        <v>3.472222222222222E-3</v>
      </c>
      <c r="Z577">
        <v>1</v>
      </c>
      <c r="AA577">
        <v>5</v>
      </c>
      <c r="AB577">
        <v>0</v>
      </c>
      <c r="AC577">
        <v>0</v>
      </c>
      <c r="AD577">
        <v>15</v>
      </c>
      <c r="AE577">
        <v>5</v>
      </c>
      <c r="AF577" t="s">
        <v>59</v>
      </c>
      <c r="AG577" t="s">
        <v>59</v>
      </c>
      <c r="AH577" t="s">
        <v>59</v>
      </c>
      <c r="AI577" t="s">
        <v>59</v>
      </c>
      <c r="AJ577" t="s">
        <v>59</v>
      </c>
      <c r="AK577" t="s">
        <v>59</v>
      </c>
      <c r="AL577" t="s">
        <v>59</v>
      </c>
      <c r="AM577" t="s">
        <v>59</v>
      </c>
      <c r="AN577">
        <v>1</v>
      </c>
      <c r="AO577">
        <v>0</v>
      </c>
      <c r="AP577">
        <v>0</v>
      </c>
      <c r="AQ577" s="2">
        <v>500000</v>
      </c>
      <c r="AR577" t="s">
        <v>1360</v>
      </c>
    </row>
    <row r="578" spans="1:45" x14ac:dyDescent="0.25">
      <c r="A578">
        <v>577</v>
      </c>
      <c r="B578" t="s">
        <v>1361</v>
      </c>
      <c r="C578" t="s">
        <v>45</v>
      </c>
      <c r="D578" t="s">
        <v>61</v>
      </c>
      <c r="E578" s="1">
        <v>0.47569444444444442</v>
      </c>
      <c r="F578" t="s">
        <v>1362</v>
      </c>
      <c r="G578">
        <v>4</v>
      </c>
      <c r="H578">
        <v>2</v>
      </c>
      <c r="I578" t="s">
        <v>1145</v>
      </c>
      <c r="J578" t="s">
        <v>219</v>
      </c>
      <c r="K578" t="s">
        <v>133</v>
      </c>
      <c r="L578" t="s">
        <v>51</v>
      </c>
      <c r="M578" t="s">
        <v>52</v>
      </c>
      <c r="N578" t="s">
        <v>53</v>
      </c>
      <c r="R578" t="s">
        <v>54</v>
      </c>
      <c r="S578" t="s">
        <v>55</v>
      </c>
      <c r="T578" t="s">
        <v>45</v>
      </c>
      <c r="U578" t="s">
        <v>956</v>
      </c>
      <c r="V578" t="s">
        <v>957</v>
      </c>
      <c r="W578" t="s">
        <v>1363</v>
      </c>
      <c r="X578" s="1">
        <v>0.4826388888888889</v>
      </c>
      <c r="Y578" s="1">
        <v>6.9444444444444441E-3</v>
      </c>
      <c r="Z578">
        <v>15</v>
      </c>
      <c r="AA578">
        <v>75</v>
      </c>
      <c r="AB578">
        <v>0</v>
      </c>
      <c r="AC578">
        <v>0</v>
      </c>
      <c r="AD578">
        <v>50</v>
      </c>
      <c r="AE578">
        <v>42</v>
      </c>
      <c r="AF578" t="s">
        <v>59</v>
      </c>
      <c r="AG578" t="s">
        <v>59</v>
      </c>
      <c r="AH578" t="s">
        <v>59</v>
      </c>
      <c r="AI578" t="s">
        <v>59</v>
      </c>
      <c r="AJ578">
        <v>1</v>
      </c>
      <c r="AK578" t="s">
        <v>59</v>
      </c>
      <c r="AL578" t="s">
        <v>59</v>
      </c>
      <c r="AM578" t="s">
        <v>59</v>
      </c>
      <c r="AN578" t="s">
        <v>59</v>
      </c>
      <c r="AO578">
        <v>2</v>
      </c>
      <c r="AP578">
        <v>6</v>
      </c>
      <c r="AQ578" s="2">
        <v>84000000</v>
      </c>
      <c r="AR578" t="s">
        <v>1364</v>
      </c>
    </row>
    <row r="579" spans="1:45" x14ac:dyDescent="0.25">
      <c r="A579">
        <v>578</v>
      </c>
      <c r="B579" t="s">
        <v>1361</v>
      </c>
      <c r="C579" t="s">
        <v>45</v>
      </c>
      <c r="D579" t="s">
        <v>61</v>
      </c>
      <c r="E579" s="1">
        <v>0.50902777777777775</v>
      </c>
      <c r="F579" t="s">
        <v>1365</v>
      </c>
      <c r="G579">
        <v>8</v>
      </c>
      <c r="H579">
        <v>4</v>
      </c>
      <c r="I579" t="s">
        <v>1114</v>
      </c>
      <c r="J579" t="s">
        <v>507</v>
      </c>
      <c r="K579" t="s">
        <v>79</v>
      </c>
      <c r="L579" t="s">
        <v>51</v>
      </c>
      <c r="M579" t="s">
        <v>52</v>
      </c>
      <c r="N579" t="s">
        <v>53</v>
      </c>
      <c r="R579" t="s">
        <v>54</v>
      </c>
      <c r="S579" t="s">
        <v>55</v>
      </c>
      <c r="T579" t="s">
        <v>45</v>
      </c>
      <c r="U579" t="s">
        <v>66</v>
      </c>
      <c r="V579" t="s">
        <v>67</v>
      </c>
      <c r="W579" t="s">
        <v>68</v>
      </c>
      <c r="X579" s="1">
        <v>0.51250000000000007</v>
      </c>
      <c r="Y579" s="1">
        <v>3.472222222222222E-3</v>
      </c>
      <c r="Z579">
        <v>12</v>
      </c>
      <c r="AA579">
        <v>74</v>
      </c>
      <c r="AB579">
        <v>0</v>
      </c>
      <c r="AC579">
        <v>0</v>
      </c>
      <c r="AD579">
        <v>49</v>
      </c>
      <c r="AE579">
        <v>48</v>
      </c>
      <c r="AF579" t="s">
        <v>59</v>
      </c>
      <c r="AG579" t="s">
        <v>59</v>
      </c>
      <c r="AH579" t="s">
        <v>59</v>
      </c>
      <c r="AI579" t="s">
        <v>59</v>
      </c>
      <c r="AJ579">
        <v>1</v>
      </c>
      <c r="AK579" t="s">
        <v>59</v>
      </c>
      <c r="AL579" t="s">
        <v>59</v>
      </c>
      <c r="AM579" t="s">
        <v>59</v>
      </c>
      <c r="AN579" t="s">
        <v>59</v>
      </c>
      <c r="AO579">
        <v>1</v>
      </c>
      <c r="AP579">
        <v>6</v>
      </c>
      <c r="AQ579" s="2">
        <v>30000000</v>
      </c>
      <c r="AR579" t="s">
        <v>1366</v>
      </c>
    </row>
    <row r="580" spans="1:45" x14ac:dyDescent="0.25">
      <c r="A580">
        <v>579</v>
      </c>
      <c r="B580" t="s">
        <v>1361</v>
      </c>
      <c r="C580" t="s">
        <v>45</v>
      </c>
      <c r="D580" t="s">
        <v>61</v>
      </c>
      <c r="E580" s="1">
        <v>0.91319444444444453</v>
      </c>
      <c r="F580" t="s">
        <v>1367</v>
      </c>
      <c r="G580">
        <v>14</v>
      </c>
      <c r="H580">
        <v>6</v>
      </c>
      <c r="I580" t="s">
        <v>1048</v>
      </c>
      <c r="J580" t="s">
        <v>392</v>
      </c>
      <c r="K580" t="s">
        <v>133</v>
      </c>
      <c r="L580" t="s">
        <v>1368</v>
      </c>
      <c r="M580" t="s">
        <v>56</v>
      </c>
      <c r="N580" t="s">
        <v>104</v>
      </c>
      <c r="T580" t="s">
        <v>45</v>
      </c>
      <c r="U580" t="s">
        <v>66</v>
      </c>
      <c r="V580" t="s">
        <v>67</v>
      </c>
      <c r="W580" t="s">
        <v>68</v>
      </c>
      <c r="X580" s="1">
        <v>0.91666666666666663</v>
      </c>
      <c r="Y580" s="1">
        <v>3.472222222222222E-3</v>
      </c>
      <c r="Z580">
        <v>1</v>
      </c>
      <c r="AA580">
        <v>5</v>
      </c>
      <c r="AB580">
        <v>0</v>
      </c>
      <c r="AC580">
        <v>0</v>
      </c>
      <c r="AD580">
        <v>10</v>
      </c>
      <c r="AF580" t="s">
        <v>59</v>
      </c>
      <c r="AG580" t="s">
        <v>59</v>
      </c>
      <c r="AH580" t="s">
        <v>59</v>
      </c>
      <c r="AI580" t="s">
        <v>59</v>
      </c>
      <c r="AJ580" t="s">
        <v>59</v>
      </c>
      <c r="AK580" t="s">
        <v>59</v>
      </c>
      <c r="AL580" t="s">
        <v>59</v>
      </c>
      <c r="AM580" t="s">
        <v>59</v>
      </c>
      <c r="AN580">
        <v>1</v>
      </c>
      <c r="AO580">
        <v>0</v>
      </c>
      <c r="AP580">
        <v>0</v>
      </c>
      <c r="AQ580" s="2">
        <v>500000</v>
      </c>
      <c r="AR580" t="s">
        <v>1369</v>
      </c>
    </row>
    <row r="581" spans="1:45" x14ac:dyDescent="0.25">
      <c r="A581">
        <v>580</v>
      </c>
      <c r="B581" t="s">
        <v>1370</v>
      </c>
      <c r="C581" t="s">
        <v>45</v>
      </c>
      <c r="D581" t="s">
        <v>61</v>
      </c>
      <c r="E581" s="1">
        <v>0.22916666666666666</v>
      </c>
      <c r="F581" t="s">
        <v>1371</v>
      </c>
      <c r="G581">
        <v>11</v>
      </c>
      <c r="H581">
        <v>1</v>
      </c>
      <c r="I581" t="s">
        <v>182</v>
      </c>
      <c r="J581" t="s">
        <v>183</v>
      </c>
      <c r="K581" t="s">
        <v>65</v>
      </c>
      <c r="L581" t="s">
        <v>1372</v>
      </c>
      <c r="M581" t="s">
        <v>418</v>
      </c>
      <c r="N581" t="s">
        <v>419</v>
      </c>
      <c r="R581" t="s">
        <v>54</v>
      </c>
      <c r="S581" t="s">
        <v>55</v>
      </c>
      <c r="T581" t="s">
        <v>45</v>
      </c>
      <c r="U581" t="s">
        <v>956</v>
      </c>
      <c r="V581" t="s">
        <v>957</v>
      </c>
      <c r="W581" t="s">
        <v>1230</v>
      </c>
      <c r="X581" s="1">
        <v>0.23611111111111113</v>
      </c>
      <c r="Y581" s="1">
        <v>6.9444444444444441E-3</v>
      </c>
      <c r="Z581">
        <v>8</v>
      </c>
      <c r="AA581">
        <v>40</v>
      </c>
      <c r="AB581">
        <v>0</v>
      </c>
      <c r="AC581">
        <v>0</v>
      </c>
      <c r="AD581">
        <v>20</v>
      </c>
      <c r="AE581">
        <v>150</v>
      </c>
      <c r="AF581" t="s">
        <v>59</v>
      </c>
      <c r="AG581" t="s">
        <v>59</v>
      </c>
      <c r="AH581" t="s">
        <v>59</v>
      </c>
      <c r="AI581" t="s">
        <v>59</v>
      </c>
      <c r="AJ581" t="s">
        <v>59</v>
      </c>
      <c r="AK581" t="s">
        <v>59</v>
      </c>
      <c r="AL581">
        <v>1</v>
      </c>
      <c r="AM581" t="s">
        <v>59</v>
      </c>
      <c r="AN581" t="s">
        <v>59</v>
      </c>
      <c r="AO581">
        <v>0</v>
      </c>
      <c r="AP581">
        <v>0</v>
      </c>
      <c r="AQ581" s="2">
        <v>5000000</v>
      </c>
      <c r="AR581" t="s">
        <v>1373</v>
      </c>
    </row>
    <row r="582" spans="1:45" x14ac:dyDescent="0.25">
      <c r="A582">
        <v>581</v>
      </c>
      <c r="B582" t="s">
        <v>1370</v>
      </c>
      <c r="C582" t="s">
        <v>45</v>
      </c>
      <c r="D582" t="s">
        <v>61</v>
      </c>
      <c r="E582" s="1">
        <v>0.52083333333333337</v>
      </c>
      <c r="F582" t="s">
        <v>1374</v>
      </c>
      <c r="G582">
        <v>11</v>
      </c>
      <c r="H582">
        <v>10</v>
      </c>
      <c r="I582" t="s">
        <v>510</v>
      </c>
      <c r="J582" t="s">
        <v>264</v>
      </c>
      <c r="K582" t="s">
        <v>50</v>
      </c>
      <c r="L582" t="s">
        <v>51</v>
      </c>
      <c r="M582" t="s">
        <v>52</v>
      </c>
      <c r="N582" t="s">
        <v>53</v>
      </c>
      <c r="R582" t="s">
        <v>54</v>
      </c>
      <c r="S582" t="s">
        <v>55</v>
      </c>
      <c r="T582" t="s">
        <v>45</v>
      </c>
      <c r="U582" t="s">
        <v>66</v>
      </c>
      <c r="V582" t="s">
        <v>67</v>
      </c>
      <c r="W582" t="s">
        <v>68</v>
      </c>
      <c r="X582" s="1">
        <v>0.52500000000000002</v>
      </c>
      <c r="Y582" s="1">
        <v>4.1666666666666666E-3</v>
      </c>
      <c r="Z582">
        <v>16</v>
      </c>
      <c r="AA582">
        <v>80</v>
      </c>
      <c r="AB582">
        <v>0</v>
      </c>
      <c r="AC582">
        <v>1</v>
      </c>
      <c r="AD582">
        <v>45</v>
      </c>
      <c r="AE582">
        <v>150</v>
      </c>
      <c r="AF582" t="s">
        <v>59</v>
      </c>
      <c r="AG582" t="s">
        <v>59</v>
      </c>
      <c r="AH582" t="s">
        <v>59</v>
      </c>
      <c r="AI582" t="s">
        <v>59</v>
      </c>
      <c r="AJ582">
        <v>20</v>
      </c>
      <c r="AK582" t="s">
        <v>59</v>
      </c>
      <c r="AL582" t="s">
        <v>59</v>
      </c>
      <c r="AM582" t="s">
        <v>59</v>
      </c>
      <c r="AN582" t="s">
        <v>59</v>
      </c>
      <c r="AO582">
        <v>24</v>
      </c>
      <c r="AP582">
        <v>78</v>
      </c>
      <c r="AQ582" s="2">
        <v>800000000</v>
      </c>
      <c r="AR582" t="s">
        <v>1375</v>
      </c>
    </row>
    <row r="583" spans="1:45" x14ac:dyDescent="0.25">
      <c r="A583">
        <v>582</v>
      </c>
      <c r="B583" t="s">
        <v>1370</v>
      </c>
      <c r="C583" t="s">
        <v>45</v>
      </c>
      <c r="D583" t="s">
        <v>75</v>
      </c>
      <c r="E583" s="1">
        <v>0.5625</v>
      </c>
      <c r="F583" t="s">
        <v>1376</v>
      </c>
      <c r="G583">
        <v>1</v>
      </c>
      <c r="H583">
        <v>7</v>
      </c>
      <c r="I583" t="s">
        <v>478</v>
      </c>
      <c r="J583" t="s">
        <v>183</v>
      </c>
      <c r="K583" t="s">
        <v>65</v>
      </c>
      <c r="L583" t="s">
        <v>51</v>
      </c>
      <c r="M583" t="s">
        <v>52</v>
      </c>
      <c r="N583" t="s">
        <v>53</v>
      </c>
      <c r="R583" t="s">
        <v>54</v>
      </c>
      <c r="S583" t="s">
        <v>55</v>
      </c>
      <c r="T583" t="s">
        <v>45</v>
      </c>
      <c r="U583" t="s">
        <v>956</v>
      </c>
      <c r="V583" t="s">
        <v>957</v>
      </c>
      <c r="W583" t="s">
        <v>1377</v>
      </c>
      <c r="X583" s="1">
        <v>0.56944444444444442</v>
      </c>
      <c r="Y583" s="1">
        <v>6.9444444444444441E-3</v>
      </c>
      <c r="Z583">
        <v>1</v>
      </c>
      <c r="AA583">
        <v>5</v>
      </c>
      <c r="AB583">
        <v>0</v>
      </c>
      <c r="AC583">
        <v>0</v>
      </c>
      <c r="AD583">
        <v>25</v>
      </c>
      <c r="AE583">
        <v>48</v>
      </c>
      <c r="AF583" t="s">
        <v>59</v>
      </c>
      <c r="AG583" t="s">
        <v>59</v>
      </c>
      <c r="AH583" t="s">
        <v>59</v>
      </c>
      <c r="AI583" t="s">
        <v>59</v>
      </c>
      <c r="AJ583">
        <v>1</v>
      </c>
      <c r="AK583" t="s">
        <v>59</v>
      </c>
      <c r="AL583" t="s">
        <v>59</v>
      </c>
      <c r="AM583" t="s">
        <v>59</v>
      </c>
      <c r="AN583" t="s">
        <v>59</v>
      </c>
      <c r="AO583">
        <v>1</v>
      </c>
      <c r="AP583">
        <v>4</v>
      </c>
      <c r="AQ583" s="2">
        <v>60000000</v>
      </c>
      <c r="AR583" t="s">
        <v>1378</v>
      </c>
    </row>
    <row r="584" spans="1:45" hidden="1" x14ac:dyDescent="0.25">
      <c r="A584">
        <v>583</v>
      </c>
      <c r="B584" t="s">
        <v>1379</v>
      </c>
      <c r="C584" t="s">
        <v>360</v>
      </c>
      <c r="D584" t="s">
        <v>61</v>
      </c>
      <c r="E584" s="1">
        <v>0.80208333333333337</v>
      </c>
      <c r="F584" t="s">
        <v>1380</v>
      </c>
      <c r="G584">
        <v>3</v>
      </c>
      <c r="H584">
        <v>8</v>
      </c>
      <c r="I584" t="s">
        <v>313</v>
      </c>
      <c r="J584" t="s">
        <v>183</v>
      </c>
      <c r="K584" t="s">
        <v>65</v>
      </c>
      <c r="L584" t="s">
        <v>1381</v>
      </c>
      <c r="M584" t="s">
        <v>56</v>
      </c>
      <c r="N584" t="s">
        <v>104</v>
      </c>
      <c r="T584" t="s">
        <v>360</v>
      </c>
      <c r="U584" t="s">
        <v>56</v>
      </c>
      <c r="V584" t="s">
        <v>57</v>
      </c>
      <c r="W584" t="s">
        <v>796</v>
      </c>
      <c r="X584" s="1">
        <v>0.80555555555555547</v>
      </c>
      <c r="Y584" s="1">
        <v>3.472222222222222E-3</v>
      </c>
      <c r="Z584">
        <v>3</v>
      </c>
      <c r="AA584">
        <v>15</v>
      </c>
      <c r="AB584">
        <v>0</v>
      </c>
      <c r="AC584">
        <v>5</v>
      </c>
      <c r="AD584">
        <v>0</v>
      </c>
      <c r="AF584" t="s">
        <v>59</v>
      </c>
      <c r="AG584" t="s">
        <v>59</v>
      </c>
      <c r="AH584">
        <v>1</v>
      </c>
      <c r="AI584" t="s">
        <v>59</v>
      </c>
      <c r="AJ584" t="s">
        <v>59</v>
      </c>
      <c r="AK584" t="s">
        <v>59</v>
      </c>
      <c r="AL584" t="s">
        <v>59</v>
      </c>
      <c r="AM584" t="s">
        <v>59</v>
      </c>
      <c r="AN584">
        <v>1</v>
      </c>
      <c r="AO584">
        <v>0</v>
      </c>
      <c r="AP584">
        <v>0</v>
      </c>
      <c r="AQ584" t="s">
        <v>59</v>
      </c>
      <c r="AR584" t="s">
        <v>1382</v>
      </c>
    </row>
    <row r="585" spans="1:45" hidden="1" x14ac:dyDescent="0.25">
      <c r="A585">
        <v>584</v>
      </c>
      <c r="B585" t="s">
        <v>1379</v>
      </c>
      <c r="C585" t="s">
        <v>1383</v>
      </c>
      <c r="D585" t="s">
        <v>61</v>
      </c>
      <c r="E585" s="1">
        <v>0.90625</v>
      </c>
      <c r="F585" t="s">
        <v>1220</v>
      </c>
      <c r="G585">
        <v>8</v>
      </c>
      <c r="H585">
        <v>5</v>
      </c>
      <c r="I585" t="s">
        <v>1221</v>
      </c>
      <c r="J585" t="s">
        <v>208</v>
      </c>
      <c r="K585" t="s">
        <v>50</v>
      </c>
      <c r="L585" t="s">
        <v>1384</v>
      </c>
      <c r="M585" t="s">
        <v>56</v>
      </c>
      <c r="N585" t="s">
        <v>104</v>
      </c>
      <c r="T585" t="s">
        <v>1383</v>
      </c>
      <c r="U585" t="s">
        <v>56</v>
      </c>
      <c r="V585" t="s">
        <v>57</v>
      </c>
      <c r="W585" t="s">
        <v>1385</v>
      </c>
      <c r="X585" s="1">
        <v>0.90972222222222221</v>
      </c>
      <c r="Y585" s="1">
        <v>3.472222222222222E-3</v>
      </c>
      <c r="Z585">
        <v>3</v>
      </c>
      <c r="AA585">
        <v>15</v>
      </c>
      <c r="AB585">
        <v>0</v>
      </c>
      <c r="AC585">
        <v>1</v>
      </c>
      <c r="AD585">
        <v>0</v>
      </c>
      <c r="AF585" t="s">
        <v>59</v>
      </c>
      <c r="AG585" t="s">
        <v>59</v>
      </c>
      <c r="AH585">
        <v>1</v>
      </c>
      <c r="AI585" t="s">
        <v>59</v>
      </c>
      <c r="AJ585" t="s">
        <v>59</v>
      </c>
      <c r="AK585" t="s">
        <v>59</v>
      </c>
      <c r="AL585" t="s">
        <v>59</v>
      </c>
      <c r="AM585" t="s">
        <v>59</v>
      </c>
      <c r="AN585">
        <v>1</v>
      </c>
      <c r="AO585">
        <v>0</v>
      </c>
      <c r="AP585">
        <v>0</v>
      </c>
      <c r="AQ585" t="s">
        <v>59</v>
      </c>
      <c r="AR585" t="s">
        <v>1386</v>
      </c>
    </row>
    <row r="586" spans="1:45" x14ac:dyDescent="0.25">
      <c r="A586">
        <v>585</v>
      </c>
      <c r="B586" t="s">
        <v>1387</v>
      </c>
      <c r="C586" t="s">
        <v>45</v>
      </c>
      <c r="D586" t="s">
        <v>61</v>
      </c>
      <c r="E586" s="1">
        <v>0.15625</v>
      </c>
      <c r="F586" t="s">
        <v>1388</v>
      </c>
      <c r="G586">
        <v>5</v>
      </c>
      <c r="H586">
        <v>5</v>
      </c>
      <c r="I586" t="s">
        <v>1389</v>
      </c>
      <c r="J586" t="s">
        <v>333</v>
      </c>
      <c r="K586" t="s">
        <v>65</v>
      </c>
      <c r="L586" t="s">
        <v>51</v>
      </c>
      <c r="M586" t="s">
        <v>52</v>
      </c>
      <c r="N586" t="s">
        <v>53</v>
      </c>
      <c r="R586" t="s">
        <v>54</v>
      </c>
      <c r="S586" t="s">
        <v>55</v>
      </c>
      <c r="T586" t="s">
        <v>45</v>
      </c>
      <c r="U586" t="s">
        <v>66</v>
      </c>
      <c r="V586" t="s">
        <v>67</v>
      </c>
      <c r="W586" t="s">
        <v>68</v>
      </c>
      <c r="X586" s="1">
        <v>0.16041666666666668</v>
      </c>
      <c r="Y586" s="1">
        <v>4.1666666666666666E-3</v>
      </c>
      <c r="Z586">
        <v>10</v>
      </c>
      <c r="AA586">
        <v>50</v>
      </c>
      <c r="AB586">
        <v>0</v>
      </c>
      <c r="AC586">
        <v>0</v>
      </c>
      <c r="AD586">
        <v>56</v>
      </c>
      <c r="AE586">
        <v>80</v>
      </c>
      <c r="AF586" t="s">
        <v>59</v>
      </c>
      <c r="AG586" t="s">
        <v>59</v>
      </c>
      <c r="AH586" t="s">
        <v>59</v>
      </c>
      <c r="AI586" t="s">
        <v>59</v>
      </c>
      <c r="AJ586">
        <v>1</v>
      </c>
      <c r="AK586" t="s">
        <v>59</v>
      </c>
      <c r="AL586" t="s">
        <v>59</v>
      </c>
      <c r="AM586" t="s">
        <v>59</v>
      </c>
      <c r="AN586" t="s">
        <v>59</v>
      </c>
      <c r="AO586">
        <v>1</v>
      </c>
      <c r="AP586">
        <v>4</v>
      </c>
      <c r="AQ586" s="2">
        <v>350000000</v>
      </c>
      <c r="AR586" t="s">
        <v>1390</v>
      </c>
    </row>
    <row r="587" spans="1:45" x14ac:dyDescent="0.25">
      <c r="A587">
        <v>586</v>
      </c>
      <c r="B587" t="s">
        <v>1387</v>
      </c>
      <c r="C587" t="s">
        <v>45</v>
      </c>
      <c r="D587" t="s">
        <v>46</v>
      </c>
      <c r="E587" s="1">
        <v>0.34583333333333338</v>
      </c>
      <c r="F587" t="s">
        <v>1391</v>
      </c>
      <c r="I587" t="s">
        <v>1011</v>
      </c>
      <c r="J587" t="s">
        <v>118</v>
      </c>
      <c r="K587" t="s">
        <v>79</v>
      </c>
      <c r="L587" t="s">
        <v>113</v>
      </c>
      <c r="M587" t="s">
        <v>112</v>
      </c>
      <c r="N587" t="s">
        <v>113</v>
      </c>
      <c r="T587" t="s">
        <v>45</v>
      </c>
      <c r="U587" t="s">
        <v>66</v>
      </c>
      <c r="V587" t="s">
        <v>67</v>
      </c>
      <c r="W587" t="s">
        <v>68</v>
      </c>
      <c r="X587" s="1">
        <v>0.34861111111111115</v>
      </c>
      <c r="Y587" s="1">
        <v>2.7777777777777779E-3</v>
      </c>
      <c r="Z587">
        <v>2</v>
      </c>
      <c r="AA587">
        <v>13</v>
      </c>
      <c r="AB587">
        <v>0</v>
      </c>
      <c r="AC587">
        <v>0</v>
      </c>
      <c r="AD587">
        <v>42</v>
      </c>
      <c r="AE587">
        <v>3</v>
      </c>
      <c r="AF587" t="s">
        <v>59</v>
      </c>
      <c r="AG587" t="s">
        <v>59</v>
      </c>
      <c r="AH587" t="s">
        <v>59</v>
      </c>
      <c r="AI587" t="s">
        <v>59</v>
      </c>
      <c r="AJ587" t="s">
        <v>59</v>
      </c>
      <c r="AK587" t="s">
        <v>59</v>
      </c>
      <c r="AL587" t="s">
        <v>59</v>
      </c>
      <c r="AM587">
        <v>1</v>
      </c>
      <c r="AN587" t="s">
        <v>59</v>
      </c>
      <c r="AO587">
        <v>0</v>
      </c>
      <c r="AP587">
        <v>0</v>
      </c>
      <c r="AQ587" s="2">
        <v>1000000</v>
      </c>
      <c r="AR587" t="s">
        <v>1392</v>
      </c>
    </row>
    <row r="588" spans="1:45" x14ac:dyDescent="0.25">
      <c r="A588">
        <v>587</v>
      </c>
      <c r="B588" t="s">
        <v>1393</v>
      </c>
      <c r="C588" t="s">
        <v>45</v>
      </c>
      <c r="D588" t="s">
        <v>61</v>
      </c>
      <c r="E588" s="1">
        <v>0.46180555555555558</v>
      </c>
      <c r="F588" t="s">
        <v>395</v>
      </c>
      <c r="G588">
        <v>15</v>
      </c>
      <c r="H588">
        <v>7</v>
      </c>
      <c r="I588" t="s">
        <v>396</v>
      </c>
      <c r="J588" t="s">
        <v>288</v>
      </c>
      <c r="K588" t="s">
        <v>65</v>
      </c>
      <c r="L588" t="s">
        <v>51</v>
      </c>
      <c r="M588" t="s">
        <v>52</v>
      </c>
      <c r="N588" t="s">
        <v>53</v>
      </c>
      <c r="R588" t="s">
        <v>54</v>
      </c>
      <c r="S588" t="s">
        <v>55</v>
      </c>
      <c r="T588" t="s">
        <v>45</v>
      </c>
      <c r="U588" t="s">
        <v>66</v>
      </c>
      <c r="V588" t="s">
        <v>67</v>
      </c>
      <c r="W588" t="s">
        <v>68</v>
      </c>
      <c r="X588" s="1">
        <v>0.46527777777777773</v>
      </c>
      <c r="Y588" s="1">
        <v>3.472222222222222E-3</v>
      </c>
      <c r="Z588">
        <v>5</v>
      </c>
      <c r="AA588">
        <v>25</v>
      </c>
      <c r="AB588">
        <v>0</v>
      </c>
      <c r="AC588">
        <v>0</v>
      </c>
      <c r="AD588">
        <v>5</v>
      </c>
      <c r="AE588">
        <v>12</v>
      </c>
      <c r="AF588" t="s">
        <v>59</v>
      </c>
      <c r="AG588" t="s">
        <v>59</v>
      </c>
      <c r="AH588" t="s">
        <v>59</v>
      </c>
      <c r="AI588" t="s">
        <v>59</v>
      </c>
      <c r="AJ588">
        <v>1</v>
      </c>
      <c r="AK588" t="s">
        <v>59</v>
      </c>
      <c r="AL588" t="s">
        <v>59</v>
      </c>
      <c r="AM588" t="s">
        <v>59</v>
      </c>
      <c r="AN588" t="s">
        <v>59</v>
      </c>
      <c r="AO588">
        <v>1</v>
      </c>
      <c r="AP588">
        <v>4</v>
      </c>
      <c r="AQ588" s="2">
        <v>50000000</v>
      </c>
      <c r="AR588" t="s">
        <v>1394</v>
      </c>
      <c r="AS588" t="s">
        <v>1395</v>
      </c>
    </row>
    <row r="589" spans="1:45" x14ac:dyDescent="0.25">
      <c r="A589">
        <v>588</v>
      </c>
      <c r="B589" t="s">
        <v>1393</v>
      </c>
      <c r="C589" t="s">
        <v>45</v>
      </c>
      <c r="D589" t="s">
        <v>75</v>
      </c>
      <c r="E589" s="1">
        <v>0.31944444444444448</v>
      </c>
      <c r="F589" t="s">
        <v>1396</v>
      </c>
      <c r="G589">
        <v>3</v>
      </c>
      <c r="H589">
        <v>9</v>
      </c>
      <c r="I589" t="s">
        <v>388</v>
      </c>
      <c r="J589" t="s">
        <v>224</v>
      </c>
      <c r="K589" t="s">
        <v>133</v>
      </c>
      <c r="L589" t="s">
        <v>51</v>
      </c>
      <c r="M589" t="s">
        <v>52</v>
      </c>
      <c r="N589" t="s">
        <v>53</v>
      </c>
      <c r="R589" t="s">
        <v>54</v>
      </c>
      <c r="S589" t="s">
        <v>55</v>
      </c>
      <c r="T589" t="s">
        <v>45</v>
      </c>
      <c r="U589" t="s">
        <v>66</v>
      </c>
      <c r="V589" t="s">
        <v>67</v>
      </c>
      <c r="W589" t="s">
        <v>339</v>
      </c>
      <c r="X589" s="1">
        <v>0.32083333333333336</v>
      </c>
      <c r="Y589" s="1">
        <v>1.3888888888888889E-3</v>
      </c>
      <c r="Z589">
        <v>3</v>
      </c>
      <c r="AA589">
        <v>15</v>
      </c>
      <c r="AB589">
        <v>0</v>
      </c>
      <c r="AC589">
        <v>0</v>
      </c>
      <c r="AD589">
        <v>10</v>
      </c>
      <c r="AE589">
        <v>110</v>
      </c>
      <c r="AF589" t="s">
        <v>59</v>
      </c>
      <c r="AG589" t="s">
        <v>59</v>
      </c>
      <c r="AH589" t="s">
        <v>59</v>
      </c>
      <c r="AI589" t="s">
        <v>59</v>
      </c>
      <c r="AJ589">
        <v>1</v>
      </c>
      <c r="AK589" t="s">
        <v>59</v>
      </c>
      <c r="AL589" t="s">
        <v>59</v>
      </c>
      <c r="AM589" t="s">
        <v>59</v>
      </c>
      <c r="AN589" t="s">
        <v>59</v>
      </c>
      <c r="AO589">
        <v>3</v>
      </c>
      <c r="AP589">
        <v>9</v>
      </c>
      <c r="AQ589" s="2">
        <v>50000000</v>
      </c>
      <c r="AR589" t="s">
        <v>1390</v>
      </c>
      <c r="AS589" t="s">
        <v>1395</v>
      </c>
    </row>
    <row r="590" spans="1:45" x14ac:dyDescent="0.25">
      <c r="A590">
        <v>589</v>
      </c>
      <c r="B590" t="s">
        <v>1393</v>
      </c>
      <c r="C590" t="s">
        <v>45</v>
      </c>
      <c r="D590" t="s">
        <v>61</v>
      </c>
      <c r="E590" s="1">
        <v>0.80555555555555547</v>
      </c>
      <c r="F590" t="s">
        <v>1397</v>
      </c>
      <c r="G590">
        <v>2</v>
      </c>
      <c r="H590">
        <v>12</v>
      </c>
      <c r="I590" t="s">
        <v>187</v>
      </c>
      <c r="J590" t="s">
        <v>91</v>
      </c>
      <c r="K590" t="s">
        <v>73</v>
      </c>
      <c r="L590" t="s">
        <v>51</v>
      </c>
      <c r="M590" t="s">
        <v>52</v>
      </c>
      <c r="N590" t="s">
        <v>53</v>
      </c>
      <c r="R590" t="s">
        <v>54</v>
      </c>
      <c r="S590" t="s">
        <v>55</v>
      </c>
      <c r="T590" t="s">
        <v>45</v>
      </c>
      <c r="U590" t="s">
        <v>66</v>
      </c>
      <c r="V590" t="s">
        <v>67</v>
      </c>
      <c r="W590" t="s">
        <v>339</v>
      </c>
      <c r="X590" s="1">
        <v>0.8125</v>
      </c>
      <c r="Y590" s="1">
        <v>6.9444444444444441E-3</v>
      </c>
      <c r="Z590">
        <v>15</v>
      </c>
      <c r="AA590">
        <v>75</v>
      </c>
      <c r="AB590">
        <v>0</v>
      </c>
      <c r="AC590">
        <v>0</v>
      </c>
      <c r="AD590">
        <v>50</v>
      </c>
      <c r="AE590">
        <v>25</v>
      </c>
      <c r="AF590" t="s">
        <v>59</v>
      </c>
      <c r="AG590" t="s">
        <v>59</v>
      </c>
      <c r="AH590" t="s">
        <v>59</v>
      </c>
      <c r="AI590" t="s">
        <v>59</v>
      </c>
      <c r="AJ590">
        <v>1</v>
      </c>
      <c r="AK590" t="s">
        <v>59</v>
      </c>
      <c r="AL590" t="s">
        <v>59</v>
      </c>
      <c r="AM590" t="s">
        <v>59</v>
      </c>
      <c r="AN590" t="s">
        <v>59</v>
      </c>
      <c r="AO590">
        <v>1</v>
      </c>
      <c r="AP590">
        <v>6</v>
      </c>
      <c r="AQ590" s="2">
        <v>50000000</v>
      </c>
      <c r="AR590" t="s">
        <v>1390</v>
      </c>
    </row>
    <row r="591" spans="1:45" x14ac:dyDescent="0.25">
      <c r="A591">
        <v>590</v>
      </c>
      <c r="B591" t="s">
        <v>1398</v>
      </c>
      <c r="C591" t="s">
        <v>45</v>
      </c>
      <c r="D591" t="s">
        <v>75</v>
      </c>
      <c r="E591" s="1">
        <v>0.96875</v>
      </c>
      <c r="F591" t="s">
        <v>1399</v>
      </c>
      <c r="I591" t="s">
        <v>241</v>
      </c>
      <c r="J591" t="s">
        <v>130</v>
      </c>
      <c r="K591" t="s">
        <v>65</v>
      </c>
      <c r="L591" t="s">
        <v>1400</v>
      </c>
      <c r="M591" t="s">
        <v>112</v>
      </c>
      <c r="N591" t="s">
        <v>113</v>
      </c>
      <c r="T591" t="s">
        <v>45</v>
      </c>
      <c r="U591" t="s">
        <v>56</v>
      </c>
      <c r="V591" t="s">
        <v>57</v>
      </c>
      <c r="W591" t="s">
        <v>1401</v>
      </c>
      <c r="X591" s="1">
        <v>0.97222222222222221</v>
      </c>
      <c r="Y591" s="1">
        <v>3.472222222222222E-3</v>
      </c>
      <c r="Z591">
        <v>1</v>
      </c>
      <c r="AA591">
        <v>5</v>
      </c>
      <c r="AB591">
        <v>0</v>
      </c>
      <c r="AC591">
        <v>1</v>
      </c>
      <c r="AD591">
        <v>0</v>
      </c>
      <c r="AF591" t="s">
        <v>59</v>
      </c>
      <c r="AG591" t="s">
        <v>59</v>
      </c>
      <c r="AH591" t="s">
        <v>59</v>
      </c>
      <c r="AI591" t="s">
        <v>59</v>
      </c>
      <c r="AJ591" t="s">
        <v>59</v>
      </c>
      <c r="AK591" t="s">
        <v>59</v>
      </c>
      <c r="AL591" t="s">
        <v>59</v>
      </c>
      <c r="AM591">
        <v>1</v>
      </c>
      <c r="AN591" t="s">
        <v>59</v>
      </c>
      <c r="AO591">
        <v>0</v>
      </c>
      <c r="AP591">
        <v>0</v>
      </c>
      <c r="AQ591" s="2">
        <v>80000000</v>
      </c>
      <c r="AR591" t="s">
        <v>1402</v>
      </c>
    </row>
    <row r="592" spans="1:45" x14ac:dyDescent="0.25">
      <c r="A592">
        <v>591</v>
      </c>
      <c r="B592" t="s">
        <v>1403</v>
      </c>
      <c r="C592" t="s">
        <v>45</v>
      </c>
      <c r="D592" t="s">
        <v>61</v>
      </c>
      <c r="E592" s="1">
        <v>0.15972222222222224</v>
      </c>
      <c r="F592" t="s">
        <v>1404</v>
      </c>
      <c r="G592">
        <v>14</v>
      </c>
      <c r="H592">
        <v>8</v>
      </c>
      <c r="I592" t="s">
        <v>1405</v>
      </c>
      <c r="J592" t="s">
        <v>224</v>
      </c>
      <c r="K592" t="s">
        <v>133</v>
      </c>
      <c r="L592" t="s">
        <v>1406</v>
      </c>
      <c r="M592" t="s">
        <v>85</v>
      </c>
      <c r="N592" t="s">
        <v>86</v>
      </c>
      <c r="O592" t="s">
        <v>1406</v>
      </c>
      <c r="P592" t="s">
        <v>85</v>
      </c>
      <c r="Q592" t="s">
        <v>86</v>
      </c>
      <c r="R592" t="s">
        <v>54</v>
      </c>
      <c r="S592" t="s">
        <v>55</v>
      </c>
      <c r="T592" t="s">
        <v>45</v>
      </c>
      <c r="U592" t="s">
        <v>956</v>
      </c>
      <c r="V592" t="s">
        <v>957</v>
      </c>
      <c r="W592" t="s">
        <v>1230</v>
      </c>
      <c r="X592" s="1">
        <v>0.16319444444444445</v>
      </c>
      <c r="Y592" s="1">
        <v>3.472222222222222E-3</v>
      </c>
      <c r="Z592">
        <v>12</v>
      </c>
      <c r="AA592">
        <v>60</v>
      </c>
      <c r="AB592">
        <v>0</v>
      </c>
      <c r="AC592">
        <v>1</v>
      </c>
      <c r="AD592">
        <v>9</v>
      </c>
      <c r="AE592">
        <v>72</v>
      </c>
      <c r="AF592" t="s">
        <v>59</v>
      </c>
      <c r="AG592" t="s">
        <v>59</v>
      </c>
      <c r="AH592" t="s">
        <v>59</v>
      </c>
      <c r="AI592" t="s">
        <v>59</v>
      </c>
      <c r="AJ592" t="s">
        <v>59</v>
      </c>
      <c r="AK592">
        <v>6</v>
      </c>
      <c r="AL592" t="s">
        <v>59</v>
      </c>
      <c r="AM592" t="s">
        <v>59</v>
      </c>
      <c r="AN592" t="s">
        <v>59</v>
      </c>
      <c r="AO592">
        <v>3</v>
      </c>
      <c r="AP592">
        <v>14</v>
      </c>
      <c r="AQ592" s="2">
        <v>300000000</v>
      </c>
      <c r="AR592" t="s">
        <v>1407</v>
      </c>
    </row>
    <row r="593" spans="1:45" x14ac:dyDescent="0.25">
      <c r="A593">
        <v>592</v>
      </c>
      <c r="B593" t="s">
        <v>1403</v>
      </c>
      <c r="C593" t="s">
        <v>45</v>
      </c>
      <c r="D593" t="s">
        <v>61</v>
      </c>
      <c r="E593" s="1">
        <v>0.73611111111111116</v>
      </c>
      <c r="F593" t="s">
        <v>1408</v>
      </c>
      <c r="G593">
        <v>1</v>
      </c>
      <c r="H593">
        <v>4</v>
      </c>
      <c r="I593" t="s">
        <v>1140</v>
      </c>
      <c r="J593" t="s">
        <v>219</v>
      </c>
      <c r="K593" t="s">
        <v>133</v>
      </c>
      <c r="L593" t="s">
        <v>51</v>
      </c>
      <c r="M593" t="s">
        <v>52</v>
      </c>
      <c r="N593" t="s">
        <v>53</v>
      </c>
      <c r="R593" t="s">
        <v>54</v>
      </c>
      <c r="S593" t="s">
        <v>55</v>
      </c>
      <c r="T593" t="s">
        <v>45</v>
      </c>
      <c r="U593" t="s">
        <v>66</v>
      </c>
      <c r="V593" t="s">
        <v>67</v>
      </c>
      <c r="W593" t="s">
        <v>339</v>
      </c>
      <c r="X593" s="1">
        <v>0.73958333333333337</v>
      </c>
      <c r="Y593" s="1">
        <v>3.472222222222222E-3</v>
      </c>
      <c r="Z593">
        <v>14</v>
      </c>
      <c r="AA593">
        <v>70</v>
      </c>
      <c r="AB593">
        <v>0</v>
      </c>
      <c r="AC593">
        <v>1</v>
      </c>
      <c r="AD593">
        <v>20</v>
      </c>
      <c r="AE593">
        <v>21</v>
      </c>
      <c r="AF593" t="s">
        <v>59</v>
      </c>
      <c r="AG593" t="s">
        <v>59</v>
      </c>
      <c r="AH593" t="s">
        <v>59</v>
      </c>
      <c r="AI593" t="s">
        <v>59</v>
      </c>
      <c r="AJ593">
        <v>1</v>
      </c>
      <c r="AK593" t="s">
        <v>59</v>
      </c>
      <c r="AL593" t="s">
        <v>59</v>
      </c>
      <c r="AM593" t="s">
        <v>59</v>
      </c>
      <c r="AN593" t="s">
        <v>59</v>
      </c>
      <c r="AO593">
        <v>1</v>
      </c>
      <c r="AP593">
        <v>5</v>
      </c>
      <c r="AQ593" s="2">
        <v>100000000</v>
      </c>
      <c r="AR593" t="s">
        <v>1409</v>
      </c>
      <c r="AS593" t="s">
        <v>1410</v>
      </c>
    </row>
    <row r="594" spans="1:45" x14ac:dyDescent="0.25">
      <c r="A594">
        <v>593</v>
      </c>
      <c r="B594" t="s">
        <v>1403</v>
      </c>
      <c r="C594" t="s">
        <v>45</v>
      </c>
      <c r="D594" t="s">
        <v>61</v>
      </c>
      <c r="E594" s="1">
        <v>0.52777777777777779</v>
      </c>
      <c r="F594" t="s">
        <v>1411</v>
      </c>
      <c r="G594">
        <v>4</v>
      </c>
      <c r="H594">
        <v>5</v>
      </c>
      <c r="I594" t="s">
        <v>1412</v>
      </c>
      <c r="J594" t="s">
        <v>102</v>
      </c>
      <c r="K594" t="s">
        <v>79</v>
      </c>
      <c r="L594" t="s">
        <v>1413</v>
      </c>
      <c r="M594" t="s">
        <v>85</v>
      </c>
      <c r="N594" t="s">
        <v>86</v>
      </c>
      <c r="R594" t="s">
        <v>165</v>
      </c>
      <c r="S594" t="s">
        <v>166</v>
      </c>
      <c r="T594" t="s">
        <v>45</v>
      </c>
      <c r="U594" t="s">
        <v>66</v>
      </c>
      <c r="V594" t="s">
        <v>67</v>
      </c>
      <c r="W594" t="s">
        <v>339</v>
      </c>
      <c r="X594" s="1">
        <v>0.52916666666666667</v>
      </c>
      <c r="Y594" s="1">
        <v>1.3888888888888889E-3</v>
      </c>
      <c r="Z594">
        <v>30</v>
      </c>
      <c r="AA594">
        <v>254</v>
      </c>
      <c r="AB594">
        <v>0</v>
      </c>
      <c r="AC594">
        <v>3</v>
      </c>
      <c r="AD594">
        <v>50</v>
      </c>
      <c r="AE594" s="2">
        <v>3249</v>
      </c>
      <c r="AF594" t="s">
        <v>59</v>
      </c>
      <c r="AG594" t="s">
        <v>59</v>
      </c>
      <c r="AH594">
        <v>1</v>
      </c>
      <c r="AI594">
        <v>1</v>
      </c>
      <c r="AJ594">
        <v>54</v>
      </c>
      <c r="AK594">
        <v>1</v>
      </c>
      <c r="AL594">
        <v>1</v>
      </c>
      <c r="AM594" t="s">
        <v>59</v>
      </c>
      <c r="AN594" t="s">
        <v>59</v>
      </c>
      <c r="AO594">
        <v>54</v>
      </c>
      <c r="AP594">
        <v>300</v>
      </c>
      <c r="AQ594" s="2">
        <v>4176000000</v>
      </c>
      <c r="AR594" t="s">
        <v>1414</v>
      </c>
      <c r="AS594" t="s">
        <v>1415</v>
      </c>
    </row>
    <row r="595" spans="1:45" x14ac:dyDescent="0.25">
      <c r="A595">
        <v>594</v>
      </c>
      <c r="B595" t="s">
        <v>1403</v>
      </c>
      <c r="C595" t="s">
        <v>45</v>
      </c>
      <c r="D595" t="s">
        <v>61</v>
      </c>
      <c r="E595" s="1">
        <v>0.94444444444444453</v>
      </c>
      <c r="F595" t="s">
        <v>1416</v>
      </c>
      <c r="G595">
        <v>2</v>
      </c>
      <c r="H595">
        <v>3</v>
      </c>
      <c r="I595" t="s">
        <v>280</v>
      </c>
      <c r="J595" t="s">
        <v>159</v>
      </c>
      <c r="K595" t="s">
        <v>79</v>
      </c>
      <c r="L595" t="s">
        <v>1336</v>
      </c>
      <c r="M595" t="s">
        <v>56</v>
      </c>
      <c r="N595" t="s">
        <v>104</v>
      </c>
      <c r="R595" t="s">
        <v>54</v>
      </c>
      <c r="S595" t="s">
        <v>55</v>
      </c>
      <c r="T595" t="s">
        <v>45</v>
      </c>
      <c r="U595" t="s">
        <v>66</v>
      </c>
      <c r="V595" t="s">
        <v>67</v>
      </c>
      <c r="W595" t="s">
        <v>339</v>
      </c>
      <c r="X595" s="1">
        <v>0.94791666666666663</v>
      </c>
      <c r="Y595" s="1">
        <v>3.472222222222222E-3</v>
      </c>
      <c r="Z595">
        <v>1</v>
      </c>
      <c r="AA595">
        <v>5</v>
      </c>
      <c r="AB595">
        <v>0</v>
      </c>
      <c r="AC595">
        <v>0</v>
      </c>
      <c r="AD595">
        <v>20</v>
      </c>
      <c r="AE595">
        <v>2</v>
      </c>
      <c r="AF595" t="s">
        <v>59</v>
      </c>
      <c r="AG595" t="s">
        <v>59</v>
      </c>
      <c r="AH595" t="s">
        <v>59</v>
      </c>
      <c r="AI595" t="s">
        <v>59</v>
      </c>
      <c r="AJ595" t="s">
        <v>59</v>
      </c>
      <c r="AK595" t="s">
        <v>59</v>
      </c>
      <c r="AL595" t="s">
        <v>59</v>
      </c>
      <c r="AM595" t="s">
        <v>59</v>
      </c>
      <c r="AN595">
        <v>1</v>
      </c>
      <c r="AO595">
        <v>0</v>
      </c>
      <c r="AP595">
        <v>0</v>
      </c>
      <c r="AQ595" s="2">
        <v>500000</v>
      </c>
      <c r="AR595" t="s">
        <v>1417</v>
      </c>
    </row>
    <row r="596" spans="1:45" x14ac:dyDescent="0.25">
      <c r="A596">
        <v>595</v>
      </c>
      <c r="B596" t="s">
        <v>1418</v>
      </c>
      <c r="C596" t="s">
        <v>45</v>
      </c>
      <c r="D596" t="s">
        <v>61</v>
      </c>
      <c r="E596" s="1">
        <v>0.37916666666666665</v>
      </c>
      <c r="F596" t="s">
        <v>1419</v>
      </c>
      <c r="G596">
        <v>9</v>
      </c>
      <c r="H596">
        <v>5</v>
      </c>
      <c r="I596" t="s">
        <v>1020</v>
      </c>
      <c r="J596" t="s">
        <v>1020</v>
      </c>
      <c r="K596" t="s">
        <v>133</v>
      </c>
      <c r="L596" t="s">
        <v>51</v>
      </c>
      <c r="M596" t="s">
        <v>52</v>
      </c>
      <c r="N596" t="s">
        <v>53</v>
      </c>
      <c r="R596" t="s">
        <v>54</v>
      </c>
      <c r="S596" t="s">
        <v>55</v>
      </c>
      <c r="T596" t="s">
        <v>45</v>
      </c>
      <c r="U596" t="s">
        <v>66</v>
      </c>
      <c r="V596" t="s">
        <v>67</v>
      </c>
      <c r="W596" t="s">
        <v>339</v>
      </c>
      <c r="X596" s="1">
        <v>0.38263888888888892</v>
      </c>
      <c r="Y596" s="1">
        <v>3.472222222222222E-3</v>
      </c>
      <c r="Z596">
        <v>3</v>
      </c>
      <c r="AA596">
        <v>15</v>
      </c>
      <c r="AB596">
        <v>0</v>
      </c>
      <c r="AC596">
        <v>0</v>
      </c>
      <c r="AD596">
        <v>24</v>
      </c>
      <c r="AE596">
        <v>6</v>
      </c>
      <c r="AF596" t="s">
        <v>59</v>
      </c>
      <c r="AG596" t="s">
        <v>59</v>
      </c>
      <c r="AH596" t="s">
        <v>59</v>
      </c>
      <c r="AI596" t="s">
        <v>59</v>
      </c>
      <c r="AJ596">
        <v>1</v>
      </c>
      <c r="AK596" t="s">
        <v>59</v>
      </c>
      <c r="AL596" t="s">
        <v>59</v>
      </c>
      <c r="AM596" t="s">
        <v>59</v>
      </c>
      <c r="AN596" t="s">
        <v>59</v>
      </c>
      <c r="AO596">
        <v>1</v>
      </c>
      <c r="AP596">
        <v>5</v>
      </c>
      <c r="AQ596" s="2">
        <v>5000000</v>
      </c>
      <c r="AR596" t="s">
        <v>1420</v>
      </c>
    </row>
    <row r="597" spans="1:45" x14ac:dyDescent="0.25">
      <c r="A597">
        <v>596</v>
      </c>
      <c r="B597" t="s">
        <v>1418</v>
      </c>
      <c r="C597" t="s">
        <v>45</v>
      </c>
      <c r="D597" t="s">
        <v>61</v>
      </c>
      <c r="E597" s="1">
        <v>0.50694444444444442</v>
      </c>
      <c r="F597" t="s">
        <v>1421</v>
      </c>
      <c r="G597">
        <v>5</v>
      </c>
      <c r="H597">
        <v>11</v>
      </c>
      <c r="I597" t="s">
        <v>1015</v>
      </c>
      <c r="J597" t="s">
        <v>262</v>
      </c>
      <c r="K597" t="s">
        <v>133</v>
      </c>
      <c r="L597" t="s">
        <v>51</v>
      </c>
      <c r="M597" t="s">
        <v>52</v>
      </c>
      <c r="N597" t="s">
        <v>53</v>
      </c>
      <c r="R597" t="s">
        <v>54</v>
      </c>
      <c r="S597" t="s">
        <v>55</v>
      </c>
      <c r="T597" t="s">
        <v>45</v>
      </c>
      <c r="U597" t="s">
        <v>66</v>
      </c>
      <c r="V597" t="s">
        <v>67</v>
      </c>
      <c r="W597" t="s">
        <v>339</v>
      </c>
      <c r="X597" s="1">
        <v>0.51041666666666663</v>
      </c>
      <c r="Y597" s="1">
        <v>3.472222222222222E-3</v>
      </c>
      <c r="Z597">
        <v>3</v>
      </c>
      <c r="AA597">
        <v>15</v>
      </c>
      <c r="AB597">
        <v>0</v>
      </c>
      <c r="AC597">
        <v>0</v>
      </c>
      <c r="AD597">
        <v>20</v>
      </c>
      <c r="AE597">
        <v>30</v>
      </c>
      <c r="AF597" t="s">
        <v>59</v>
      </c>
      <c r="AG597" t="s">
        <v>59</v>
      </c>
      <c r="AH597" t="s">
        <v>59</v>
      </c>
      <c r="AI597" t="s">
        <v>59</v>
      </c>
      <c r="AJ597">
        <v>1</v>
      </c>
      <c r="AK597" t="s">
        <v>59</v>
      </c>
      <c r="AL597" t="s">
        <v>59</v>
      </c>
      <c r="AM597" t="s">
        <v>59</v>
      </c>
      <c r="AN597" t="s">
        <v>59</v>
      </c>
      <c r="AO597">
        <v>1</v>
      </c>
      <c r="AP597">
        <v>3</v>
      </c>
      <c r="AQ597" s="2">
        <v>40000000</v>
      </c>
      <c r="AR597" t="s">
        <v>1414</v>
      </c>
    </row>
    <row r="598" spans="1:45" x14ac:dyDescent="0.25">
      <c r="A598">
        <v>597</v>
      </c>
      <c r="B598" t="s">
        <v>1418</v>
      </c>
      <c r="C598" t="s">
        <v>45</v>
      </c>
      <c r="D598" t="s">
        <v>61</v>
      </c>
      <c r="E598" s="1">
        <v>0.55902777777777779</v>
      </c>
      <c r="F598" t="s">
        <v>1422</v>
      </c>
      <c r="G598">
        <v>4</v>
      </c>
      <c r="H598">
        <v>5</v>
      </c>
      <c r="I598" t="s">
        <v>510</v>
      </c>
      <c r="J598" t="s">
        <v>264</v>
      </c>
      <c r="K598" t="s">
        <v>50</v>
      </c>
      <c r="L598" t="s">
        <v>51</v>
      </c>
      <c r="M598" t="s">
        <v>52</v>
      </c>
      <c r="N598" t="s">
        <v>53</v>
      </c>
      <c r="R598" t="s">
        <v>54</v>
      </c>
      <c r="S598" t="s">
        <v>55</v>
      </c>
      <c r="T598" t="s">
        <v>45</v>
      </c>
      <c r="U598" t="s">
        <v>66</v>
      </c>
      <c r="V598" t="s">
        <v>67</v>
      </c>
      <c r="W598" t="s">
        <v>339</v>
      </c>
      <c r="X598" s="1">
        <v>0.56597222222222221</v>
      </c>
      <c r="Y598" s="1">
        <v>6.9444444444444441E-3</v>
      </c>
      <c r="Z598">
        <v>31</v>
      </c>
      <c r="AA598">
        <v>155</v>
      </c>
      <c r="AB598">
        <v>0</v>
      </c>
      <c r="AC598">
        <v>1</v>
      </c>
      <c r="AD598">
        <v>50</v>
      </c>
      <c r="AE598">
        <v>750</v>
      </c>
      <c r="AF598" t="s">
        <v>59</v>
      </c>
      <c r="AG598" t="s">
        <v>59</v>
      </c>
      <c r="AH598" t="s">
        <v>59</v>
      </c>
      <c r="AI598" t="s">
        <v>59</v>
      </c>
      <c r="AJ598">
        <v>15</v>
      </c>
      <c r="AK598" t="s">
        <v>59</v>
      </c>
      <c r="AL598" t="s">
        <v>59</v>
      </c>
      <c r="AM598" t="s">
        <v>59</v>
      </c>
      <c r="AN598" t="s">
        <v>59</v>
      </c>
      <c r="AO598">
        <v>30</v>
      </c>
      <c r="AP598">
        <v>200</v>
      </c>
      <c r="AQ598" s="2">
        <v>3000000000</v>
      </c>
      <c r="AR598" t="s">
        <v>1423</v>
      </c>
    </row>
    <row r="599" spans="1:45" x14ac:dyDescent="0.25">
      <c r="A599">
        <v>598</v>
      </c>
      <c r="B599" t="s">
        <v>1424</v>
      </c>
      <c r="C599" t="s">
        <v>45</v>
      </c>
      <c r="D599" t="s">
        <v>61</v>
      </c>
      <c r="E599" s="1">
        <v>0.28125</v>
      </c>
      <c r="F599" t="s">
        <v>641</v>
      </c>
      <c r="I599" t="s">
        <v>1076</v>
      </c>
      <c r="J599" t="s">
        <v>272</v>
      </c>
      <c r="K599" t="s">
        <v>133</v>
      </c>
      <c r="L599" t="s">
        <v>1425</v>
      </c>
      <c r="M599" t="s">
        <v>85</v>
      </c>
      <c r="N599" t="s">
        <v>86</v>
      </c>
      <c r="R599" t="s">
        <v>135</v>
      </c>
      <c r="S599" t="s">
        <v>136</v>
      </c>
      <c r="T599" t="s">
        <v>45</v>
      </c>
      <c r="U599" t="s">
        <v>66</v>
      </c>
      <c r="V599" t="s">
        <v>67</v>
      </c>
      <c r="W599" t="s">
        <v>339</v>
      </c>
      <c r="X599" s="1">
        <v>0.28472222222222221</v>
      </c>
      <c r="Y599" s="1">
        <v>3.472222222222222E-3</v>
      </c>
      <c r="Z599">
        <v>11</v>
      </c>
      <c r="AA599">
        <v>55</v>
      </c>
      <c r="AB599">
        <v>0</v>
      </c>
      <c r="AC599">
        <v>1</v>
      </c>
      <c r="AD599">
        <v>30</v>
      </c>
      <c r="AE599">
        <v>21</v>
      </c>
      <c r="AF599" t="s">
        <v>59</v>
      </c>
      <c r="AG599" t="s">
        <v>59</v>
      </c>
      <c r="AH599" t="s">
        <v>59</v>
      </c>
      <c r="AI599" t="s">
        <v>59</v>
      </c>
      <c r="AJ599" t="s">
        <v>59</v>
      </c>
      <c r="AK599">
        <v>1</v>
      </c>
      <c r="AL599" t="s">
        <v>59</v>
      </c>
      <c r="AM599" t="s">
        <v>59</v>
      </c>
      <c r="AN599" t="s">
        <v>59</v>
      </c>
      <c r="AO599">
        <v>0</v>
      </c>
      <c r="AP599">
        <v>0</v>
      </c>
      <c r="AQ599" s="2">
        <v>500000000</v>
      </c>
      <c r="AR599" t="s">
        <v>1426</v>
      </c>
    </row>
    <row r="600" spans="1:45" x14ac:dyDescent="0.25">
      <c r="A600">
        <v>599</v>
      </c>
      <c r="B600" t="s">
        <v>1424</v>
      </c>
      <c r="C600" t="s">
        <v>45</v>
      </c>
      <c r="D600" t="s">
        <v>61</v>
      </c>
      <c r="E600" s="1">
        <v>0.79166666666666663</v>
      </c>
      <c r="F600" t="s">
        <v>1427</v>
      </c>
      <c r="G600">
        <v>13</v>
      </c>
      <c r="H600">
        <v>4</v>
      </c>
      <c r="I600" t="s">
        <v>1316</v>
      </c>
      <c r="J600" t="s">
        <v>130</v>
      </c>
      <c r="K600" t="s">
        <v>65</v>
      </c>
      <c r="L600" t="s">
        <v>1336</v>
      </c>
      <c r="M600" t="s">
        <v>56</v>
      </c>
      <c r="N600" t="s">
        <v>104</v>
      </c>
      <c r="R600" t="s">
        <v>54</v>
      </c>
      <c r="S600" t="s">
        <v>55</v>
      </c>
      <c r="T600" t="s">
        <v>45</v>
      </c>
      <c r="U600" t="s">
        <v>66</v>
      </c>
      <c r="V600" t="s">
        <v>67</v>
      </c>
      <c r="W600" t="s">
        <v>339</v>
      </c>
      <c r="X600" s="1">
        <v>0.79513888888888884</v>
      </c>
      <c r="Y600" s="1">
        <v>3.472222222222222E-3</v>
      </c>
      <c r="Z600">
        <v>1</v>
      </c>
      <c r="AA600">
        <v>5</v>
      </c>
      <c r="AB600">
        <v>0</v>
      </c>
      <c r="AC600">
        <v>0</v>
      </c>
      <c r="AD600">
        <v>15</v>
      </c>
      <c r="AE600">
        <v>5</v>
      </c>
      <c r="AF600" t="s">
        <v>59</v>
      </c>
      <c r="AG600" t="s">
        <v>59</v>
      </c>
      <c r="AH600" t="s">
        <v>59</v>
      </c>
      <c r="AI600" t="s">
        <v>59</v>
      </c>
      <c r="AJ600" t="s">
        <v>59</v>
      </c>
      <c r="AK600" t="s">
        <v>59</v>
      </c>
      <c r="AL600" t="s">
        <v>59</v>
      </c>
      <c r="AM600" t="s">
        <v>59</v>
      </c>
      <c r="AN600">
        <v>1</v>
      </c>
      <c r="AO600">
        <v>0</v>
      </c>
      <c r="AP600">
        <v>0</v>
      </c>
      <c r="AQ600" s="2">
        <v>500000</v>
      </c>
    </row>
    <row r="601" spans="1:45" x14ac:dyDescent="0.25">
      <c r="A601">
        <v>600</v>
      </c>
      <c r="B601" t="s">
        <v>1424</v>
      </c>
      <c r="C601" t="s">
        <v>45</v>
      </c>
      <c r="D601" t="s">
        <v>61</v>
      </c>
      <c r="E601" s="1">
        <v>0.79861111111111116</v>
      </c>
      <c r="F601" t="s">
        <v>1428</v>
      </c>
      <c r="G601">
        <v>6</v>
      </c>
      <c r="H601">
        <v>4</v>
      </c>
      <c r="I601" t="s">
        <v>1429</v>
      </c>
      <c r="J601" t="s">
        <v>64</v>
      </c>
      <c r="K601" t="s">
        <v>65</v>
      </c>
      <c r="L601" t="s">
        <v>1336</v>
      </c>
      <c r="M601" t="s">
        <v>56</v>
      </c>
      <c r="N601" t="s">
        <v>104</v>
      </c>
      <c r="R601" t="s">
        <v>54</v>
      </c>
      <c r="S601" t="s">
        <v>55</v>
      </c>
      <c r="T601" t="s">
        <v>45</v>
      </c>
      <c r="U601" t="s">
        <v>66</v>
      </c>
      <c r="V601" t="s">
        <v>67</v>
      </c>
      <c r="W601" t="s">
        <v>339</v>
      </c>
      <c r="X601" s="1">
        <v>0.7993055555555556</v>
      </c>
      <c r="Y601" s="1">
        <v>6.9444444444444447E-4</v>
      </c>
      <c r="Z601">
        <v>1</v>
      </c>
      <c r="AA601">
        <v>5</v>
      </c>
      <c r="AB601">
        <v>0</v>
      </c>
      <c r="AC601">
        <v>0</v>
      </c>
      <c r="AD601">
        <v>15</v>
      </c>
      <c r="AE601">
        <v>5</v>
      </c>
      <c r="AF601" t="s">
        <v>59</v>
      </c>
      <c r="AG601" t="s">
        <v>59</v>
      </c>
      <c r="AH601" t="s">
        <v>59</v>
      </c>
      <c r="AI601" t="s">
        <v>59</v>
      </c>
      <c r="AJ601" t="s">
        <v>59</v>
      </c>
      <c r="AK601" t="s">
        <v>59</v>
      </c>
      <c r="AL601" t="s">
        <v>59</v>
      </c>
      <c r="AM601" t="s">
        <v>59</v>
      </c>
      <c r="AN601">
        <v>1</v>
      </c>
      <c r="AO601">
        <v>0</v>
      </c>
      <c r="AP601">
        <v>0</v>
      </c>
      <c r="AQ601" s="2">
        <v>500000</v>
      </c>
    </row>
    <row r="602" spans="1:45" x14ac:dyDescent="0.25">
      <c r="A602">
        <v>601</v>
      </c>
      <c r="B602" t="s">
        <v>1424</v>
      </c>
      <c r="C602" t="s">
        <v>45</v>
      </c>
      <c r="D602" t="s">
        <v>61</v>
      </c>
      <c r="E602" s="1">
        <v>0.86319444444444438</v>
      </c>
      <c r="F602" t="s">
        <v>1430</v>
      </c>
      <c r="G602">
        <v>3</v>
      </c>
      <c r="H602">
        <v>10</v>
      </c>
      <c r="I602" t="s">
        <v>1431</v>
      </c>
      <c r="J602" t="s">
        <v>84</v>
      </c>
      <c r="K602" t="s">
        <v>73</v>
      </c>
      <c r="L602" t="s">
        <v>1336</v>
      </c>
      <c r="M602" t="s">
        <v>56</v>
      </c>
      <c r="N602" t="s">
        <v>104</v>
      </c>
      <c r="R602" t="s">
        <v>54</v>
      </c>
      <c r="S602" t="s">
        <v>55</v>
      </c>
      <c r="T602" t="s">
        <v>45</v>
      </c>
      <c r="U602" t="s">
        <v>66</v>
      </c>
      <c r="V602" t="s">
        <v>67</v>
      </c>
      <c r="W602" t="s">
        <v>339</v>
      </c>
      <c r="X602" s="1">
        <v>0.86805555555555547</v>
      </c>
      <c r="Y602" s="1">
        <v>4.8611111111111112E-3</v>
      </c>
      <c r="Z602">
        <v>12</v>
      </c>
      <c r="AA602">
        <v>60</v>
      </c>
      <c r="AB602">
        <v>0</v>
      </c>
      <c r="AC602">
        <v>0</v>
      </c>
      <c r="AD602">
        <v>17</v>
      </c>
      <c r="AE602">
        <v>10</v>
      </c>
      <c r="AF602" t="s">
        <v>59</v>
      </c>
      <c r="AG602" t="s">
        <v>59</v>
      </c>
      <c r="AH602" t="s">
        <v>59</v>
      </c>
      <c r="AI602" t="s">
        <v>59</v>
      </c>
      <c r="AJ602" t="s">
        <v>59</v>
      </c>
      <c r="AK602" t="s">
        <v>59</v>
      </c>
      <c r="AL602" t="s">
        <v>59</v>
      </c>
      <c r="AM602" t="s">
        <v>59</v>
      </c>
      <c r="AN602">
        <v>1</v>
      </c>
      <c r="AO602">
        <v>0</v>
      </c>
      <c r="AP602">
        <v>0</v>
      </c>
      <c r="AQ602" s="2">
        <v>1000000</v>
      </c>
    </row>
    <row r="603" spans="1:45" x14ac:dyDescent="0.25">
      <c r="A603">
        <v>602</v>
      </c>
      <c r="B603" t="s">
        <v>1432</v>
      </c>
      <c r="C603" t="s">
        <v>45</v>
      </c>
      <c r="D603" t="s">
        <v>61</v>
      </c>
      <c r="E603" s="1">
        <v>0.49652777777777773</v>
      </c>
      <c r="F603" t="s">
        <v>1433</v>
      </c>
      <c r="G603">
        <v>8</v>
      </c>
      <c r="H603">
        <v>7</v>
      </c>
      <c r="I603" t="s">
        <v>1434</v>
      </c>
      <c r="J603" t="s">
        <v>192</v>
      </c>
      <c r="K603" t="s">
        <v>65</v>
      </c>
      <c r="L603" t="s">
        <v>1435</v>
      </c>
      <c r="M603" t="s">
        <v>56</v>
      </c>
      <c r="N603" t="s">
        <v>104</v>
      </c>
      <c r="R603" t="s">
        <v>54</v>
      </c>
      <c r="S603" t="s">
        <v>55</v>
      </c>
      <c r="T603" t="s">
        <v>45</v>
      </c>
      <c r="U603" t="s">
        <v>956</v>
      </c>
      <c r="V603" t="s">
        <v>957</v>
      </c>
      <c r="W603" t="s">
        <v>1436</v>
      </c>
      <c r="X603" s="1">
        <v>0.49791666666666662</v>
      </c>
      <c r="Y603" s="1">
        <v>1.3888888888888889E-3</v>
      </c>
      <c r="Z603">
        <v>1</v>
      </c>
      <c r="AA603">
        <v>5</v>
      </c>
      <c r="AB603">
        <v>0</v>
      </c>
      <c r="AC603">
        <v>0</v>
      </c>
      <c r="AD603">
        <v>5</v>
      </c>
      <c r="AF603" t="s">
        <v>59</v>
      </c>
      <c r="AG603" t="s">
        <v>59</v>
      </c>
      <c r="AH603" t="s">
        <v>59</v>
      </c>
      <c r="AI603" t="s">
        <v>59</v>
      </c>
      <c r="AJ603" t="s">
        <v>59</v>
      </c>
      <c r="AK603" t="s">
        <v>59</v>
      </c>
      <c r="AL603" t="s">
        <v>59</v>
      </c>
      <c r="AM603" t="s">
        <v>59</v>
      </c>
      <c r="AN603">
        <v>1</v>
      </c>
      <c r="AO603">
        <v>0</v>
      </c>
      <c r="AP603">
        <v>0</v>
      </c>
      <c r="AQ603" s="2">
        <v>500000</v>
      </c>
      <c r="AR603" t="s">
        <v>1437</v>
      </c>
    </row>
    <row r="604" spans="1:45" x14ac:dyDescent="0.25">
      <c r="A604">
        <v>603</v>
      </c>
      <c r="B604" t="s">
        <v>1432</v>
      </c>
      <c r="C604" t="s">
        <v>45</v>
      </c>
      <c r="D604" t="s">
        <v>75</v>
      </c>
      <c r="E604" s="1">
        <v>0.51041666666666663</v>
      </c>
      <c r="F604" t="s">
        <v>1438</v>
      </c>
      <c r="G604">
        <v>4</v>
      </c>
      <c r="H604">
        <v>7</v>
      </c>
      <c r="I604" t="s">
        <v>261</v>
      </c>
      <c r="J604" t="s">
        <v>262</v>
      </c>
      <c r="K604" t="s">
        <v>133</v>
      </c>
      <c r="L604" t="s">
        <v>1439</v>
      </c>
      <c r="M604" t="s">
        <v>56</v>
      </c>
      <c r="N604" t="s">
        <v>104</v>
      </c>
      <c r="R604" t="s">
        <v>54</v>
      </c>
      <c r="S604" t="s">
        <v>55</v>
      </c>
      <c r="T604" t="s">
        <v>45</v>
      </c>
      <c r="U604" t="s">
        <v>56</v>
      </c>
      <c r="V604" t="s">
        <v>57</v>
      </c>
      <c r="W604" t="s">
        <v>1440</v>
      </c>
      <c r="X604" s="1">
        <v>0.51250000000000007</v>
      </c>
      <c r="Y604" s="1">
        <v>2.0833333333333333E-3</v>
      </c>
      <c r="Z604">
        <v>8</v>
      </c>
      <c r="AA604">
        <v>40</v>
      </c>
      <c r="AB604">
        <v>0</v>
      </c>
      <c r="AC604">
        <v>0</v>
      </c>
      <c r="AD604">
        <v>20</v>
      </c>
      <c r="AE604">
        <v>25</v>
      </c>
      <c r="AF604" t="s">
        <v>59</v>
      </c>
      <c r="AG604" t="s">
        <v>59</v>
      </c>
      <c r="AH604" t="s">
        <v>59</v>
      </c>
      <c r="AI604" t="s">
        <v>59</v>
      </c>
      <c r="AJ604" t="s">
        <v>59</v>
      </c>
      <c r="AK604" t="s">
        <v>59</v>
      </c>
      <c r="AL604" t="s">
        <v>59</v>
      </c>
      <c r="AM604" t="s">
        <v>59</v>
      </c>
      <c r="AN604">
        <v>1</v>
      </c>
      <c r="AO604">
        <v>2</v>
      </c>
      <c r="AP604">
        <v>6</v>
      </c>
      <c r="AQ604" s="2">
        <v>3000000</v>
      </c>
      <c r="AR604" t="s">
        <v>1441</v>
      </c>
    </row>
    <row r="605" spans="1:45" x14ac:dyDescent="0.25">
      <c r="A605">
        <v>604</v>
      </c>
      <c r="B605" t="s">
        <v>1432</v>
      </c>
      <c r="C605" t="s">
        <v>45</v>
      </c>
      <c r="D605" t="s">
        <v>61</v>
      </c>
      <c r="E605" s="1">
        <v>0.85763888888888884</v>
      </c>
      <c r="F605" t="s">
        <v>1442</v>
      </c>
      <c r="G605">
        <v>1</v>
      </c>
      <c r="H605">
        <v>1</v>
      </c>
      <c r="I605" t="s">
        <v>153</v>
      </c>
      <c r="J605" t="s">
        <v>153</v>
      </c>
      <c r="K605" t="s">
        <v>154</v>
      </c>
      <c r="L605" t="s">
        <v>1443</v>
      </c>
      <c r="M605" t="s">
        <v>52</v>
      </c>
      <c r="N605" t="s">
        <v>53</v>
      </c>
      <c r="R605" t="s">
        <v>54</v>
      </c>
      <c r="S605" t="s">
        <v>55</v>
      </c>
      <c r="T605" t="s">
        <v>45</v>
      </c>
      <c r="U605" t="s">
        <v>66</v>
      </c>
      <c r="V605" t="s">
        <v>67</v>
      </c>
      <c r="W605" t="s">
        <v>339</v>
      </c>
      <c r="X605" s="1">
        <v>0.86319444444444438</v>
      </c>
      <c r="Y605" s="1">
        <v>5.5555555555555558E-3</v>
      </c>
      <c r="Z605">
        <v>2</v>
      </c>
      <c r="AA605">
        <v>10</v>
      </c>
      <c r="AB605">
        <v>0</v>
      </c>
      <c r="AC605">
        <v>0</v>
      </c>
      <c r="AD605">
        <v>55</v>
      </c>
      <c r="AE605">
        <v>10</v>
      </c>
      <c r="AF605" t="s">
        <v>59</v>
      </c>
      <c r="AG605" t="s">
        <v>59</v>
      </c>
      <c r="AH605" t="s">
        <v>59</v>
      </c>
      <c r="AI605" t="s">
        <v>59</v>
      </c>
      <c r="AJ605">
        <v>1</v>
      </c>
      <c r="AO605">
        <v>1</v>
      </c>
      <c r="AP605">
        <v>6</v>
      </c>
      <c r="AQ605" s="2">
        <v>30000000</v>
      </c>
      <c r="AR605" t="s">
        <v>1444</v>
      </c>
      <c r="AS605" t="s">
        <v>1445</v>
      </c>
    </row>
    <row r="606" spans="1:45" x14ac:dyDescent="0.25">
      <c r="A606">
        <v>605</v>
      </c>
      <c r="B606" t="s">
        <v>1432</v>
      </c>
      <c r="C606" t="s">
        <v>45</v>
      </c>
      <c r="D606" t="s">
        <v>61</v>
      </c>
      <c r="E606" s="1">
        <v>0.375</v>
      </c>
      <c r="F606" t="s">
        <v>238</v>
      </c>
      <c r="G606">
        <v>9</v>
      </c>
      <c r="H606">
        <v>11</v>
      </c>
      <c r="I606" t="s">
        <v>1446</v>
      </c>
      <c r="J606" t="s">
        <v>142</v>
      </c>
      <c r="K606" t="s">
        <v>73</v>
      </c>
      <c r="L606" t="s">
        <v>1447</v>
      </c>
      <c r="M606" t="s">
        <v>85</v>
      </c>
      <c r="N606" t="s">
        <v>86</v>
      </c>
      <c r="R606" t="s">
        <v>54</v>
      </c>
      <c r="S606" t="s">
        <v>55</v>
      </c>
      <c r="T606" t="s">
        <v>45</v>
      </c>
      <c r="U606" t="s">
        <v>66</v>
      </c>
      <c r="V606" t="s">
        <v>67</v>
      </c>
      <c r="W606" t="s">
        <v>339</v>
      </c>
      <c r="X606" s="1">
        <v>0.37847222222222227</v>
      </c>
      <c r="Y606" s="1">
        <v>3.472222222222222E-3</v>
      </c>
      <c r="Z606">
        <v>5</v>
      </c>
      <c r="AA606">
        <v>25</v>
      </c>
      <c r="AB606">
        <v>0</v>
      </c>
      <c r="AC606">
        <v>0</v>
      </c>
      <c r="AD606">
        <v>15</v>
      </c>
      <c r="AE606">
        <v>6</v>
      </c>
      <c r="AF606" t="s">
        <v>59</v>
      </c>
      <c r="AG606" t="s">
        <v>59</v>
      </c>
      <c r="AH606" t="s">
        <v>59</v>
      </c>
      <c r="AI606" t="s">
        <v>59</v>
      </c>
      <c r="AJ606">
        <v>1</v>
      </c>
      <c r="AK606" t="s">
        <v>59</v>
      </c>
      <c r="AL606" t="s">
        <v>59</v>
      </c>
      <c r="AM606" t="s">
        <v>59</v>
      </c>
      <c r="AN606" t="s">
        <v>59</v>
      </c>
      <c r="AO606">
        <v>0</v>
      </c>
      <c r="AP606">
        <v>0</v>
      </c>
      <c r="AQ606" s="2">
        <v>5000000</v>
      </c>
      <c r="AR606" t="s">
        <v>1448</v>
      </c>
    </row>
    <row r="607" spans="1:45" x14ac:dyDescent="0.25">
      <c r="A607">
        <v>606</v>
      </c>
      <c r="B607" t="s">
        <v>1432</v>
      </c>
      <c r="C607" t="s">
        <v>45</v>
      </c>
      <c r="D607" t="s">
        <v>75</v>
      </c>
      <c r="E607" s="1">
        <v>0.84722222222222221</v>
      </c>
      <c r="F607" t="s">
        <v>1449</v>
      </c>
      <c r="I607" t="s">
        <v>1450</v>
      </c>
      <c r="J607" t="s">
        <v>338</v>
      </c>
      <c r="K607" t="s">
        <v>73</v>
      </c>
      <c r="L607" t="s">
        <v>1451</v>
      </c>
      <c r="M607" t="s">
        <v>85</v>
      </c>
      <c r="N607" t="s">
        <v>86</v>
      </c>
      <c r="R607" t="s">
        <v>54</v>
      </c>
      <c r="S607" t="s">
        <v>55</v>
      </c>
      <c r="T607" t="s">
        <v>45</v>
      </c>
      <c r="U607" t="s">
        <v>66</v>
      </c>
      <c r="V607" t="s">
        <v>67</v>
      </c>
      <c r="W607" t="s">
        <v>339</v>
      </c>
      <c r="X607" s="1">
        <v>0.85069444444444453</v>
      </c>
      <c r="Y607" s="1">
        <v>3.472222222222222E-3</v>
      </c>
      <c r="Z607">
        <v>2</v>
      </c>
      <c r="AA607">
        <v>10</v>
      </c>
      <c r="AB607">
        <v>0</v>
      </c>
      <c r="AC607">
        <v>0</v>
      </c>
      <c r="AD607">
        <v>15</v>
      </c>
      <c r="AE607">
        <v>12</v>
      </c>
      <c r="AF607" t="s">
        <v>59</v>
      </c>
      <c r="AG607" t="s">
        <v>59</v>
      </c>
      <c r="AH607" t="s">
        <v>59</v>
      </c>
      <c r="AI607" t="s">
        <v>59</v>
      </c>
      <c r="AJ607">
        <v>1</v>
      </c>
      <c r="AK607" t="s">
        <v>59</v>
      </c>
      <c r="AL607" t="s">
        <v>59</v>
      </c>
      <c r="AM607" t="s">
        <v>59</v>
      </c>
      <c r="AN607" t="s">
        <v>59</v>
      </c>
      <c r="AO607">
        <v>0</v>
      </c>
      <c r="AP607">
        <v>0</v>
      </c>
      <c r="AQ607" s="2">
        <v>5000000</v>
      </c>
      <c r="AR607" t="s">
        <v>1452</v>
      </c>
    </row>
    <row r="608" spans="1:45" x14ac:dyDescent="0.25">
      <c r="A608">
        <v>607</v>
      </c>
      <c r="B608" t="s">
        <v>1453</v>
      </c>
      <c r="C608" t="s">
        <v>45</v>
      </c>
      <c r="D608" t="s">
        <v>61</v>
      </c>
      <c r="E608" s="1">
        <v>0.33680555555555558</v>
      </c>
      <c r="F608" t="s">
        <v>1454</v>
      </c>
      <c r="I608" t="s">
        <v>921</v>
      </c>
      <c r="J608" t="s">
        <v>174</v>
      </c>
      <c r="K608" t="s">
        <v>50</v>
      </c>
      <c r="L608" t="s">
        <v>1455</v>
      </c>
      <c r="M608" t="s">
        <v>112</v>
      </c>
      <c r="N608" t="s">
        <v>113</v>
      </c>
      <c r="T608" t="s">
        <v>45</v>
      </c>
      <c r="U608" t="s">
        <v>56</v>
      </c>
      <c r="V608" t="s">
        <v>57</v>
      </c>
      <c r="W608" t="s">
        <v>1456</v>
      </c>
      <c r="X608" s="1">
        <v>0.34097222222222223</v>
      </c>
      <c r="Y608" s="1">
        <v>4.1666666666666666E-3</v>
      </c>
      <c r="Z608">
        <v>12</v>
      </c>
      <c r="AA608">
        <v>60</v>
      </c>
      <c r="AB608">
        <v>0</v>
      </c>
      <c r="AC608">
        <v>4</v>
      </c>
      <c r="AD608">
        <v>4</v>
      </c>
      <c r="AE608">
        <v>200</v>
      </c>
      <c r="AF608" t="s">
        <v>59</v>
      </c>
      <c r="AG608" t="s">
        <v>59</v>
      </c>
      <c r="AH608" t="s">
        <v>59</v>
      </c>
      <c r="AI608" t="s">
        <v>59</v>
      </c>
      <c r="AJ608" t="s">
        <v>59</v>
      </c>
      <c r="AK608" t="s">
        <v>59</v>
      </c>
      <c r="AL608" t="s">
        <v>59</v>
      </c>
      <c r="AM608">
        <v>1</v>
      </c>
      <c r="AN608" t="s">
        <v>59</v>
      </c>
      <c r="AO608">
        <v>0</v>
      </c>
      <c r="AP608">
        <v>0</v>
      </c>
      <c r="AQ608" s="2">
        <v>1500000000</v>
      </c>
      <c r="AR608" t="s">
        <v>1457</v>
      </c>
    </row>
    <row r="609" spans="1:45" x14ac:dyDescent="0.25">
      <c r="A609">
        <v>608</v>
      </c>
      <c r="B609" t="s">
        <v>1453</v>
      </c>
      <c r="C609" t="s">
        <v>45</v>
      </c>
      <c r="D609" t="s">
        <v>61</v>
      </c>
      <c r="E609" s="1">
        <v>0.61805555555555558</v>
      </c>
      <c r="F609" t="s">
        <v>1458</v>
      </c>
      <c r="I609" t="s">
        <v>1459</v>
      </c>
      <c r="J609" t="s">
        <v>49</v>
      </c>
      <c r="K609" t="s">
        <v>50</v>
      </c>
      <c r="L609" t="s">
        <v>1460</v>
      </c>
      <c r="M609" t="s">
        <v>56</v>
      </c>
      <c r="N609" t="s">
        <v>104</v>
      </c>
      <c r="T609" t="s">
        <v>45</v>
      </c>
      <c r="U609" t="s">
        <v>56</v>
      </c>
      <c r="V609" t="s">
        <v>57</v>
      </c>
      <c r="W609" t="s">
        <v>1461</v>
      </c>
      <c r="X609" s="1">
        <v>0.62708333333333333</v>
      </c>
      <c r="Y609" s="1">
        <v>9.0277777777777787E-3</v>
      </c>
      <c r="Z609">
        <v>2</v>
      </c>
      <c r="AA609">
        <v>10</v>
      </c>
      <c r="AB609">
        <v>0</v>
      </c>
      <c r="AC609">
        <v>0</v>
      </c>
      <c r="AD609">
        <v>40</v>
      </c>
      <c r="AE609">
        <v>48</v>
      </c>
      <c r="AF609" t="s">
        <v>59</v>
      </c>
      <c r="AG609" t="s">
        <v>59</v>
      </c>
      <c r="AH609" t="s">
        <v>59</v>
      </c>
      <c r="AI609" t="s">
        <v>59</v>
      </c>
      <c r="AJ609" t="s">
        <v>59</v>
      </c>
      <c r="AK609" t="s">
        <v>59</v>
      </c>
      <c r="AL609" t="s">
        <v>59</v>
      </c>
      <c r="AM609" t="s">
        <v>59</v>
      </c>
      <c r="AN609">
        <v>1</v>
      </c>
      <c r="AO609">
        <v>0</v>
      </c>
      <c r="AP609">
        <v>0</v>
      </c>
      <c r="AQ609" s="2">
        <v>15000000</v>
      </c>
      <c r="AR609" t="s">
        <v>1462</v>
      </c>
    </row>
    <row r="610" spans="1:45" x14ac:dyDescent="0.25">
      <c r="A610">
        <v>609</v>
      </c>
      <c r="B610" t="s">
        <v>1453</v>
      </c>
      <c r="C610" t="s">
        <v>45</v>
      </c>
      <c r="D610" t="s">
        <v>61</v>
      </c>
      <c r="E610" s="1">
        <v>0.58333333333333337</v>
      </c>
      <c r="F610" t="s">
        <v>1463</v>
      </c>
      <c r="G610">
        <v>2</v>
      </c>
      <c r="H610">
        <v>6</v>
      </c>
      <c r="I610" t="s">
        <v>1048</v>
      </c>
      <c r="J610" t="s">
        <v>392</v>
      </c>
      <c r="K610" t="s">
        <v>133</v>
      </c>
      <c r="L610" t="s">
        <v>51</v>
      </c>
      <c r="M610" t="s">
        <v>52</v>
      </c>
      <c r="N610" t="s">
        <v>53</v>
      </c>
      <c r="R610" t="s">
        <v>54</v>
      </c>
      <c r="S610" t="s">
        <v>55</v>
      </c>
      <c r="T610" t="s">
        <v>45</v>
      </c>
      <c r="U610" t="s">
        <v>66</v>
      </c>
      <c r="V610" t="s">
        <v>67</v>
      </c>
      <c r="W610" t="s">
        <v>339</v>
      </c>
      <c r="X610" s="1">
        <v>0.58680555555555558</v>
      </c>
      <c r="Y610" s="1">
        <v>3.472222222222222E-3</v>
      </c>
      <c r="Z610">
        <v>4</v>
      </c>
      <c r="AA610">
        <v>20</v>
      </c>
      <c r="AB610">
        <v>0</v>
      </c>
      <c r="AC610">
        <v>0</v>
      </c>
      <c r="AD610">
        <v>30</v>
      </c>
      <c r="AE610">
        <v>12</v>
      </c>
      <c r="AF610" t="s">
        <v>59</v>
      </c>
      <c r="AG610" t="s">
        <v>59</v>
      </c>
      <c r="AH610" t="s">
        <v>59</v>
      </c>
      <c r="AI610" t="s">
        <v>59</v>
      </c>
      <c r="AJ610">
        <v>1</v>
      </c>
      <c r="AK610" t="s">
        <v>59</v>
      </c>
      <c r="AL610" t="s">
        <v>59</v>
      </c>
      <c r="AM610" t="s">
        <v>59</v>
      </c>
      <c r="AN610" t="s">
        <v>59</v>
      </c>
      <c r="AO610">
        <v>1</v>
      </c>
      <c r="AP610">
        <v>6</v>
      </c>
      <c r="AQ610" s="2">
        <v>5000000</v>
      </c>
      <c r="AR610" t="s">
        <v>1464</v>
      </c>
    </row>
    <row r="611" spans="1:45" x14ac:dyDescent="0.25">
      <c r="A611">
        <v>610</v>
      </c>
      <c r="B611" t="s">
        <v>1453</v>
      </c>
      <c r="C611" t="s">
        <v>45</v>
      </c>
      <c r="D611" t="s">
        <v>61</v>
      </c>
      <c r="E611" s="1">
        <v>0.72916666666666663</v>
      </c>
      <c r="F611" t="s">
        <v>1465</v>
      </c>
      <c r="G611" t="s">
        <v>59</v>
      </c>
      <c r="H611" t="s">
        <v>59</v>
      </c>
      <c r="I611" t="s">
        <v>1466</v>
      </c>
      <c r="J611" t="s">
        <v>1467</v>
      </c>
      <c r="K611" t="s">
        <v>1468</v>
      </c>
      <c r="L611" t="s">
        <v>1469</v>
      </c>
      <c r="M611" t="s">
        <v>56</v>
      </c>
      <c r="N611" t="s">
        <v>104</v>
      </c>
      <c r="T611" t="s">
        <v>45</v>
      </c>
      <c r="U611" t="s">
        <v>56</v>
      </c>
      <c r="V611" t="s">
        <v>57</v>
      </c>
      <c r="W611" t="s">
        <v>1470</v>
      </c>
      <c r="X611" s="1">
        <v>0.73263888888888884</v>
      </c>
      <c r="Y611" s="1">
        <v>3.472222222222222E-3</v>
      </c>
      <c r="Z611">
        <v>0</v>
      </c>
      <c r="AA611">
        <v>0</v>
      </c>
      <c r="AB611">
        <v>0</v>
      </c>
      <c r="AC611">
        <v>6</v>
      </c>
      <c r="AD611">
        <v>29</v>
      </c>
      <c r="AF611" t="s">
        <v>59</v>
      </c>
      <c r="AG611" t="s">
        <v>59</v>
      </c>
      <c r="AH611" t="s">
        <v>59</v>
      </c>
      <c r="AI611" t="s">
        <v>59</v>
      </c>
      <c r="AJ611" t="s">
        <v>59</v>
      </c>
      <c r="AK611" t="s">
        <v>59</v>
      </c>
      <c r="AL611" t="s">
        <v>59</v>
      </c>
      <c r="AM611" t="s">
        <v>59</v>
      </c>
      <c r="AN611">
        <v>1</v>
      </c>
      <c r="AO611">
        <v>0</v>
      </c>
      <c r="AP611">
        <v>0</v>
      </c>
      <c r="AQ611" t="s">
        <v>59</v>
      </c>
      <c r="AR611" t="s">
        <v>1471</v>
      </c>
    </row>
    <row r="612" spans="1:45" x14ac:dyDescent="0.25">
      <c r="A612">
        <v>611</v>
      </c>
      <c r="B612" t="s">
        <v>1472</v>
      </c>
      <c r="C612" t="s">
        <v>45</v>
      </c>
      <c r="D612" t="s">
        <v>61</v>
      </c>
      <c r="E612" s="1">
        <v>0.12361111111111112</v>
      </c>
      <c r="F612" t="s">
        <v>1473</v>
      </c>
      <c r="G612">
        <v>7</v>
      </c>
      <c r="H612">
        <v>1</v>
      </c>
      <c r="I612" t="s">
        <v>129</v>
      </c>
      <c r="J612" t="s">
        <v>130</v>
      </c>
      <c r="K612" t="s">
        <v>65</v>
      </c>
      <c r="L612" t="s">
        <v>1435</v>
      </c>
      <c r="M612" t="s">
        <v>56</v>
      </c>
      <c r="N612" t="s">
        <v>104</v>
      </c>
      <c r="T612" t="s">
        <v>45</v>
      </c>
      <c r="U612" t="s">
        <v>56</v>
      </c>
      <c r="V612" t="s">
        <v>57</v>
      </c>
      <c r="W612" t="s">
        <v>1474</v>
      </c>
      <c r="X612" s="1">
        <v>0.12708333333333333</v>
      </c>
      <c r="Y612" s="1">
        <v>3.472222222222222E-3</v>
      </c>
      <c r="Z612">
        <v>3</v>
      </c>
      <c r="AA612">
        <v>15</v>
      </c>
      <c r="AB612">
        <v>0</v>
      </c>
      <c r="AC612">
        <v>0</v>
      </c>
      <c r="AD612">
        <v>5</v>
      </c>
      <c r="AF612" t="s">
        <v>59</v>
      </c>
      <c r="AG612" t="s">
        <v>59</v>
      </c>
      <c r="AH612" t="s">
        <v>59</v>
      </c>
      <c r="AI612">
        <v>2</v>
      </c>
      <c r="AJ612">
        <v>1</v>
      </c>
      <c r="AK612" t="s">
        <v>59</v>
      </c>
      <c r="AL612" t="s">
        <v>59</v>
      </c>
      <c r="AM612" t="s">
        <v>59</v>
      </c>
      <c r="AN612" t="s">
        <v>59</v>
      </c>
      <c r="AO612">
        <v>0</v>
      </c>
      <c r="AP612">
        <v>0</v>
      </c>
      <c r="AQ612" s="2">
        <v>500000</v>
      </c>
      <c r="AR612" t="s">
        <v>1475</v>
      </c>
      <c r="AS612" t="s">
        <v>1476</v>
      </c>
    </row>
    <row r="613" spans="1:45" x14ac:dyDescent="0.25">
      <c r="A613">
        <v>612</v>
      </c>
      <c r="B613" t="s">
        <v>1472</v>
      </c>
      <c r="C613" t="s">
        <v>45</v>
      </c>
      <c r="D613" t="s">
        <v>61</v>
      </c>
      <c r="E613" s="1">
        <v>0.4861111111111111</v>
      </c>
      <c r="F613" t="s">
        <v>1056</v>
      </c>
      <c r="G613" t="s">
        <v>1477</v>
      </c>
      <c r="H613">
        <v>15</v>
      </c>
      <c r="I613" t="s">
        <v>402</v>
      </c>
      <c r="J613" t="s">
        <v>110</v>
      </c>
      <c r="K613" t="s">
        <v>65</v>
      </c>
      <c r="L613" t="s">
        <v>51</v>
      </c>
      <c r="M613" t="s">
        <v>52</v>
      </c>
      <c r="N613" t="s">
        <v>53</v>
      </c>
      <c r="O613" t="s">
        <v>51</v>
      </c>
      <c r="P613" t="s">
        <v>52</v>
      </c>
      <c r="Q613" t="s">
        <v>53</v>
      </c>
      <c r="R613" t="s">
        <v>54</v>
      </c>
      <c r="S613" t="s">
        <v>55</v>
      </c>
      <c r="T613" t="s">
        <v>45</v>
      </c>
      <c r="U613" t="s">
        <v>956</v>
      </c>
      <c r="V613" t="s">
        <v>957</v>
      </c>
      <c r="W613" t="s">
        <v>1230</v>
      </c>
      <c r="X613" s="1">
        <v>0.49305555555555558</v>
      </c>
      <c r="Y613" s="1">
        <v>6.9444444444444441E-3</v>
      </c>
      <c r="Z613">
        <v>31</v>
      </c>
      <c r="AA613">
        <v>155</v>
      </c>
      <c r="AB613">
        <v>0</v>
      </c>
      <c r="AC613">
        <v>4</v>
      </c>
      <c r="AD613">
        <v>45</v>
      </c>
      <c r="AE613" s="2">
        <v>20000</v>
      </c>
      <c r="AF613" t="s">
        <v>59</v>
      </c>
      <c r="AG613" t="s">
        <v>59</v>
      </c>
      <c r="AH613" t="s">
        <v>59</v>
      </c>
      <c r="AI613" t="s">
        <v>59</v>
      </c>
      <c r="AJ613">
        <v>397</v>
      </c>
      <c r="AK613" t="s">
        <v>59</v>
      </c>
      <c r="AL613" t="s">
        <v>59</v>
      </c>
      <c r="AM613" t="s">
        <v>59</v>
      </c>
      <c r="AN613" t="s">
        <v>59</v>
      </c>
      <c r="AO613">
        <v>577</v>
      </c>
      <c r="AP613">
        <v>2319</v>
      </c>
      <c r="AQ613" t="s">
        <v>59</v>
      </c>
      <c r="AR613" t="s">
        <v>1478</v>
      </c>
      <c r="AS613" t="s">
        <v>1479</v>
      </c>
    </row>
    <row r="614" spans="1:45" x14ac:dyDescent="0.25">
      <c r="A614">
        <v>613</v>
      </c>
      <c r="B614" t="s">
        <v>1472</v>
      </c>
      <c r="C614" t="s">
        <v>45</v>
      </c>
      <c r="D614" t="s">
        <v>75</v>
      </c>
      <c r="E614" s="1">
        <v>0.3756944444444445</v>
      </c>
      <c r="F614" t="s">
        <v>1480</v>
      </c>
      <c r="G614">
        <v>1</v>
      </c>
      <c r="H614">
        <v>2</v>
      </c>
      <c r="I614" t="s">
        <v>603</v>
      </c>
      <c r="J614" t="s">
        <v>199</v>
      </c>
      <c r="K614" t="s">
        <v>73</v>
      </c>
      <c r="L614" t="s">
        <v>1481</v>
      </c>
      <c r="M614" t="s">
        <v>112</v>
      </c>
      <c r="N614" t="s">
        <v>113</v>
      </c>
      <c r="T614" t="s">
        <v>45</v>
      </c>
      <c r="U614" t="s">
        <v>66</v>
      </c>
      <c r="V614" t="s">
        <v>67</v>
      </c>
      <c r="W614" t="s">
        <v>1482</v>
      </c>
      <c r="X614" s="1">
        <v>0.37847222222222227</v>
      </c>
      <c r="Y614" s="1">
        <v>2.7777777777777779E-3</v>
      </c>
      <c r="Z614">
        <v>2</v>
      </c>
      <c r="AA614">
        <v>10</v>
      </c>
      <c r="AB614">
        <v>0</v>
      </c>
      <c r="AC614">
        <v>0</v>
      </c>
      <c r="AD614">
        <v>19</v>
      </c>
      <c r="AF614" t="s">
        <v>59</v>
      </c>
      <c r="AG614" t="s">
        <v>59</v>
      </c>
      <c r="AH614" t="s">
        <v>59</v>
      </c>
      <c r="AI614" t="s">
        <v>59</v>
      </c>
      <c r="AJ614" t="s">
        <v>59</v>
      </c>
      <c r="AK614" t="s">
        <v>59</v>
      </c>
      <c r="AL614" t="s">
        <v>59</v>
      </c>
      <c r="AM614">
        <v>1</v>
      </c>
      <c r="AN614" t="s">
        <v>59</v>
      </c>
      <c r="AO614">
        <v>0</v>
      </c>
      <c r="AP614">
        <v>0</v>
      </c>
      <c r="AQ614" s="2">
        <v>10000000</v>
      </c>
      <c r="AR614" t="s">
        <v>1483</v>
      </c>
    </row>
    <row r="615" spans="1:45" x14ac:dyDescent="0.25">
      <c r="A615">
        <v>614</v>
      </c>
      <c r="B615" t="s">
        <v>1472</v>
      </c>
      <c r="C615" t="s">
        <v>45</v>
      </c>
      <c r="D615" t="s">
        <v>75</v>
      </c>
      <c r="E615" s="1">
        <v>0.38819444444444445</v>
      </c>
      <c r="F615" t="s">
        <v>1484</v>
      </c>
      <c r="I615" t="s">
        <v>1485</v>
      </c>
      <c r="J615" t="s">
        <v>125</v>
      </c>
      <c r="K615" t="s">
        <v>73</v>
      </c>
      <c r="L615" t="s">
        <v>1093</v>
      </c>
      <c r="M615" t="s">
        <v>56</v>
      </c>
      <c r="N615" t="s">
        <v>104</v>
      </c>
      <c r="T615" t="s">
        <v>45</v>
      </c>
      <c r="U615" t="s">
        <v>56</v>
      </c>
      <c r="V615" t="s">
        <v>57</v>
      </c>
      <c r="W615" t="s">
        <v>1486</v>
      </c>
      <c r="X615" s="1">
        <v>0.39166666666666666</v>
      </c>
      <c r="Y615" s="1">
        <v>3.472222222222222E-3</v>
      </c>
      <c r="Z615">
        <v>3</v>
      </c>
      <c r="AA615">
        <v>10</v>
      </c>
      <c r="AB615">
        <v>0</v>
      </c>
      <c r="AC615">
        <v>0</v>
      </c>
      <c r="AD615">
        <v>16</v>
      </c>
      <c r="AF615" t="s">
        <v>59</v>
      </c>
      <c r="AG615" t="s">
        <v>59</v>
      </c>
      <c r="AH615" t="s">
        <v>59</v>
      </c>
      <c r="AI615" t="s">
        <v>59</v>
      </c>
      <c r="AJ615" t="s">
        <v>59</v>
      </c>
      <c r="AK615" t="s">
        <v>59</v>
      </c>
      <c r="AL615" t="s">
        <v>59</v>
      </c>
      <c r="AM615" t="s">
        <v>59</v>
      </c>
      <c r="AN615">
        <v>1</v>
      </c>
      <c r="AO615">
        <v>0</v>
      </c>
      <c r="AP615">
        <v>0</v>
      </c>
      <c r="AQ615" s="2">
        <v>2000000</v>
      </c>
      <c r="AR615" t="s">
        <v>1487</v>
      </c>
    </row>
    <row r="616" spans="1:45" x14ac:dyDescent="0.25">
      <c r="A616">
        <v>615</v>
      </c>
      <c r="B616" t="s">
        <v>1472</v>
      </c>
      <c r="C616" t="s">
        <v>45</v>
      </c>
      <c r="D616" t="s">
        <v>61</v>
      </c>
      <c r="E616" s="1">
        <v>0.85416666666666663</v>
      </c>
      <c r="F616" t="s">
        <v>1294</v>
      </c>
      <c r="I616" t="s">
        <v>1183</v>
      </c>
      <c r="J616" t="s">
        <v>1183</v>
      </c>
      <c r="K616" t="s">
        <v>1184</v>
      </c>
      <c r="L616" t="s">
        <v>1488</v>
      </c>
      <c r="M616" t="s">
        <v>85</v>
      </c>
      <c r="N616" t="s">
        <v>86</v>
      </c>
      <c r="R616" t="s">
        <v>54</v>
      </c>
      <c r="S616" t="s">
        <v>55</v>
      </c>
      <c r="T616" t="s">
        <v>45</v>
      </c>
      <c r="U616" t="s">
        <v>66</v>
      </c>
      <c r="V616" t="s">
        <v>67</v>
      </c>
      <c r="W616" t="s">
        <v>68</v>
      </c>
      <c r="X616" s="1">
        <v>0.875</v>
      </c>
      <c r="Y616" s="1">
        <v>2.0833333333333332E-2</v>
      </c>
      <c r="Z616">
        <v>4</v>
      </c>
      <c r="AA616">
        <v>20</v>
      </c>
      <c r="AB616">
        <v>0</v>
      </c>
      <c r="AC616">
        <v>7</v>
      </c>
      <c r="AD616">
        <v>30</v>
      </c>
      <c r="AE616">
        <v>700</v>
      </c>
      <c r="AF616" t="s">
        <v>59</v>
      </c>
      <c r="AG616" t="s">
        <v>59</v>
      </c>
      <c r="AH616" t="s">
        <v>59</v>
      </c>
      <c r="AI616" t="s">
        <v>59</v>
      </c>
      <c r="AK616">
        <v>1</v>
      </c>
      <c r="AO616">
        <v>1</v>
      </c>
      <c r="AP616">
        <v>6</v>
      </c>
      <c r="AQ616" s="2">
        <v>400000000</v>
      </c>
      <c r="AR616" t="s">
        <v>1489</v>
      </c>
    </row>
    <row r="617" spans="1:45" x14ac:dyDescent="0.25">
      <c r="A617">
        <v>616</v>
      </c>
      <c r="B617" t="s">
        <v>1490</v>
      </c>
      <c r="C617" t="s">
        <v>45</v>
      </c>
      <c r="D617" t="s">
        <v>61</v>
      </c>
      <c r="E617" s="1">
        <v>6.25E-2</v>
      </c>
      <c r="F617" t="s">
        <v>1491</v>
      </c>
      <c r="G617">
        <v>1</v>
      </c>
      <c r="H617">
        <v>3</v>
      </c>
      <c r="I617" t="s">
        <v>1492</v>
      </c>
      <c r="J617" t="s">
        <v>304</v>
      </c>
      <c r="K617" t="s">
        <v>133</v>
      </c>
      <c r="L617" t="s">
        <v>1493</v>
      </c>
      <c r="M617" t="s">
        <v>56</v>
      </c>
      <c r="N617" t="s">
        <v>104</v>
      </c>
      <c r="T617" t="s">
        <v>45</v>
      </c>
      <c r="U617" t="s">
        <v>66</v>
      </c>
      <c r="V617" t="s">
        <v>67</v>
      </c>
      <c r="W617" t="s">
        <v>68</v>
      </c>
      <c r="X617" s="1">
        <v>6.5972222222222224E-2</v>
      </c>
      <c r="Y617" s="1">
        <v>3.472222222222222E-3</v>
      </c>
      <c r="Z617">
        <v>2</v>
      </c>
      <c r="AA617">
        <v>10</v>
      </c>
      <c r="AB617">
        <v>0</v>
      </c>
      <c r="AC617">
        <v>0</v>
      </c>
      <c r="AD617">
        <v>30</v>
      </c>
      <c r="AE617">
        <v>2</v>
      </c>
      <c r="AF617" t="s">
        <v>59</v>
      </c>
      <c r="AG617" t="s">
        <v>59</v>
      </c>
      <c r="AH617" t="s">
        <v>59</v>
      </c>
      <c r="AI617" t="s">
        <v>59</v>
      </c>
      <c r="AJ617" t="s">
        <v>59</v>
      </c>
      <c r="AK617" t="s">
        <v>59</v>
      </c>
      <c r="AL617" t="s">
        <v>59</v>
      </c>
      <c r="AM617" t="s">
        <v>59</v>
      </c>
      <c r="AN617">
        <v>1</v>
      </c>
      <c r="AO617">
        <v>0</v>
      </c>
      <c r="AP617">
        <v>0</v>
      </c>
      <c r="AQ617" s="2">
        <v>50000000</v>
      </c>
      <c r="AR617" t="s">
        <v>1494</v>
      </c>
    </row>
    <row r="618" spans="1:45" x14ac:dyDescent="0.25">
      <c r="A618">
        <v>617</v>
      </c>
      <c r="B618" t="s">
        <v>1490</v>
      </c>
      <c r="C618" t="s">
        <v>45</v>
      </c>
      <c r="D618" t="s">
        <v>61</v>
      </c>
      <c r="E618" s="1">
        <v>0.30555555555555552</v>
      </c>
      <c r="F618" t="s">
        <v>1495</v>
      </c>
      <c r="G618">
        <v>7</v>
      </c>
      <c r="H618">
        <v>7</v>
      </c>
      <c r="I618" t="s">
        <v>478</v>
      </c>
      <c r="J618" t="s">
        <v>183</v>
      </c>
      <c r="K618" t="s">
        <v>65</v>
      </c>
      <c r="L618" t="s">
        <v>51</v>
      </c>
      <c r="M618" t="s">
        <v>52</v>
      </c>
      <c r="N618" t="s">
        <v>53</v>
      </c>
      <c r="T618" t="s">
        <v>45</v>
      </c>
      <c r="U618" t="s">
        <v>66</v>
      </c>
      <c r="V618" t="s">
        <v>67</v>
      </c>
      <c r="W618" t="s">
        <v>68</v>
      </c>
      <c r="X618" s="1">
        <v>0.30624999999999997</v>
      </c>
      <c r="Y618" s="1">
        <v>6.9444444444444447E-4</v>
      </c>
      <c r="Z618">
        <v>4</v>
      </c>
      <c r="AA618">
        <v>20</v>
      </c>
      <c r="AB618">
        <v>0</v>
      </c>
      <c r="AC618">
        <v>0</v>
      </c>
      <c r="AD618">
        <v>15</v>
      </c>
      <c r="AE618">
        <v>12</v>
      </c>
      <c r="AF618" t="s">
        <v>59</v>
      </c>
      <c r="AG618" t="s">
        <v>59</v>
      </c>
      <c r="AH618" t="s">
        <v>59</v>
      </c>
      <c r="AI618" t="s">
        <v>59</v>
      </c>
      <c r="AJ618">
        <v>1</v>
      </c>
      <c r="AK618" t="s">
        <v>59</v>
      </c>
      <c r="AL618" t="s">
        <v>59</v>
      </c>
      <c r="AM618" t="s">
        <v>59</v>
      </c>
      <c r="AN618" t="s">
        <v>59</v>
      </c>
      <c r="AO618">
        <v>1</v>
      </c>
      <c r="AP618">
        <v>3</v>
      </c>
      <c r="AQ618" s="2">
        <v>1000000</v>
      </c>
      <c r="AR618" t="s">
        <v>1496</v>
      </c>
    </row>
    <row r="619" spans="1:45" x14ac:dyDescent="0.25">
      <c r="A619">
        <v>618</v>
      </c>
      <c r="B619" t="s">
        <v>1490</v>
      </c>
      <c r="C619" t="s">
        <v>45</v>
      </c>
      <c r="D619" t="s">
        <v>61</v>
      </c>
      <c r="E619" s="1">
        <v>0.88194444444444453</v>
      </c>
      <c r="F619" t="s">
        <v>1497</v>
      </c>
      <c r="G619">
        <v>6</v>
      </c>
      <c r="H619">
        <v>8</v>
      </c>
      <c r="I619" t="s">
        <v>396</v>
      </c>
      <c r="J619" t="s">
        <v>288</v>
      </c>
      <c r="K619" t="s">
        <v>65</v>
      </c>
      <c r="L619" t="s">
        <v>1498</v>
      </c>
      <c r="M619" t="s">
        <v>56</v>
      </c>
      <c r="N619" t="s">
        <v>104</v>
      </c>
      <c r="T619" t="s">
        <v>45</v>
      </c>
      <c r="U619" t="s">
        <v>56</v>
      </c>
      <c r="V619" t="s">
        <v>57</v>
      </c>
      <c r="W619" t="s">
        <v>1499</v>
      </c>
      <c r="X619" s="1">
        <v>0.88680555555555562</v>
      </c>
      <c r="Y619" s="1">
        <v>4.8611111111111112E-3</v>
      </c>
      <c r="Z619">
        <v>1</v>
      </c>
      <c r="AA619">
        <v>5</v>
      </c>
      <c r="AB619">
        <v>0</v>
      </c>
      <c r="AC619">
        <v>0</v>
      </c>
      <c r="AD619">
        <v>50</v>
      </c>
      <c r="AF619" t="s">
        <v>59</v>
      </c>
      <c r="AG619" t="s">
        <v>59</v>
      </c>
      <c r="AH619" t="s">
        <v>59</v>
      </c>
      <c r="AI619" t="s">
        <v>59</v>
      </c>
      <c r="AJ619" t="s">
        <v>59</v>
      </c>
      <c r="AK619" t="s">
        <v>59</v>
      </c>
      <c r="AL619" t="s">
        <v>59</v>
      </c>
      <c r="AM619" t="s">
        <v>59</v>
      </c>
      <c r="AN619">
        <v>1</v>
      </c>
      <c r="AO619">
        <v>0</v>
      </c>
      <c r="AP619">
        <v>0</v>
      </c>
      <c r="AQ619" t="s">
        <v>59</v>
      </c>
      <c r="AR619" t="s">
        <v>1500</v>
      </c>
    </row>
    <row r="620" spans="1:45" x14ac:dyDescent="0.25">
      <c r="A620">
        <v>619</v>
      </c>
      <c r="B620" t="s">
        <v>1490</v>
      </c>
      <c r="C620" t="s">
        <v>45</v>
      </c>
      <c r="D620" t="s">
        <v>61</v>
      </c>
      <c r="E620" s="1">
        <v>0.81597222222222221</v>
      </c>
      <c r="F620" t="s">
        <v>1501</v>
      </c>
      <c r="G620">
        <v>4</v>
      </c>
      <c r="H620">
        <v>7</v>
      </c>
      <c r="I620" t="s">
        <v>83</v>
      </c>
      <c r="J620" t="s">
        <v>84</v>
      </c>
      <c r="K620" t="s">
        <v>73</v>
      </c>
      <c r="L620" t="s">
        <v>1502</v>
      </c>
      <c r="M620" t="s">
        <v>112</v>
      </c>
      <c r="N620" t="s">
        <v>113</v>
      </c>
      <c r="R620" t="s">
        <v>54</v>
      </c>
      <c r="S620" t="s">
        <v>55</v>
      </c>
      <c r="T620" t="s">
        <v>45</v>
      </c>
      <c r="U620" t="s">
        <v>66</v>
      </c>
      <c r="V620" t="s">
        <v>67</v>
      </c>
      <c r="W620" t="s">
        <v>68</v>
      </c>
      <c r="X620" s="1">
        <v>0.81944444444444453</v>
      </c>
      <c r="Y620" s="1">
        <v>3.472222222222222E-3</v>
      </c>
      <c r="Z620">
        <v>2</v>
      </c>
      <c r="AA620">
        <v>10</v>
      </c>
      <c r="AB620">
        <v>0</v>
      </c>
      <c r="AC620">
        <v>0</v>
      </c>
      <c r="AD620">
        <v>20</v>
      </c>
      <c r="AE620">
        <v>6</v>
      </c>
      <c r="AF620" t="s">
        <v>59</v>
      </c>
      <c r="AG620" t="s">
        <v>59</v>
      </c>
      <c r="AH620" t="s">
        <v>59</v>
      </c>
      <c r="AI620" t="s">
        <v>59</v>
      </c>
      <c r="AJ620" t="s">
        <v>59</v>
      </c>
      <c r="AK620" t="s">
        <v>59</v>
      </c>
      <c r="AL620" t="s">
        <v>59</v>
      </c>
      <c r="AM620">
        <v>1</v>
      </c>
      <c r="AN620" t="s">
        <v>59</v>
      </c>
      <c r="AO620">
        <v>0</v>
      </c>
      <c r="AP620">
        <v>0</v>
      </c>
      <c r="AQ620" s="2">
        <v>150000000</v>
      </c>
      <c r="AR620" t="s">
        <v>1503</v>
      </c>
    </row>
    <row r="621" spans="1:45" x14ac:dyDescent="0.25">
      <c r="A621">
        <v>620</v>
      </c>
      <c r="B621" t="s">
        <v>1504</v>
      </c>
      <c r="C621" t="s">
        <v>45</v>
      </c>
      <c r="D621" t="s">
        <v>61</v>
      </c>
      <c r="E621" s="1">
        <v>0.85416666666666663</v>
      </c>
      <c r="F621" t="s">
        <v>1505</v>
      </c>
      <c r="G621">
        <v>1</v>
      </c>
      <c r="H621">
        <v>4</v>
      </c>
      <c r="I621" t="s">
        <v>649</v>
      </c>
      <c r="J621" t="s">
        <v>49</v>
      </c>
      <c r="K621" t="s">
        <v>50</v>
      </c>
      <c r="L621" t="s">
        <v>200</v>
      </c>
      <c r="M621" t="s">
        <v>112</v>
      </c>
      <c r="N621" t="s">
        <v>113</v>
      </c>
      <c r="T621" t="s">
        <v>45</v>
      </c>
      <c r="U621" t="s">
        <v>66</v>
      </c>
      <c r="V621" t="s">
        <v>67</v>
      </c>
      <c r="W621" t="s">
        <v>910</v>
      </c>
      <c r="X621" s="1">
        <v>0.85763888888888884</v>
      </c>
      <c r="Y621" s="1">
        <v>3.472222222222222E-3</v>
      </c>
      <c r="Z621">
        <v>1</v>
      </c>
      <c r="AA621">
        <v>6</v>
      </c>
      <c r="AB621">
        <v>0</v>
      </c>
      <c r="AC621">
        <v>0</v>
      </c>
      <c r="AD621">
        <v>50</v>
      </c>
      <c r="AF621" t="s">
        <v>59</v>
      </c>
      <c r="AG621" t="s">
        <v>59</v>
      </c>
      <c r="AH621" t="s">
        <v>59</v>
      </c>
      <c r="AI621" t="s">
        <v>59</v>
      </c>
      <c r="AJ621" t="s">
        <v>59</v>
      </c>
      <c r="AK621" t="s">
        <v>59</v>
      </c>
      <c r="AL621" t="s">
        <v>59</v>
      </c>
      <c r="AM621">
        <v>1</v>
      </c>
      <c r="AN621" t="s">
        <v>59</v>
      </c>
      <c r="AO621">
        <v>0</v>
      </c>
      <c r="AP621">
        <v>0</v>
      </c>
      <c r="AQ621" s="2">
        <v>10000000</v>
      </c>
      <c r="AR621" t="s">
        <v>1506</v>
      </c>
      <c r="AS621" t="s">
        <v>1507</v>
      </c>
    </row>
    <row r="622" spans="1:45" x14ac:dyDescent="0.25">
      <c r="A622">
        <v>621</v>
      </c>
      <c r="B622" t="s">
        <v>1504</v>
      </c>
      <c r="C622" t="s">
        <v>45</v>
      </c>
      <c r="D622" t="s">
        <v>61</v>
      </c>
      <c r="E622" s="1">
        <v>0.44097222222222227</v>
      </c>
      <c r="F622" t="s">
        <v>1508</v>
      </c>
      <c r="I622" t="s">
        <v>95</v>
      </c>
      <c r="J622" t="s">
        <v>91</v>
      </c>
      <c r="K622" t="s">
        <v>73</v>
      </c>
      <c r="L622" t="s">
        <v>204</v>
      </c>
      <c r="M622" t="s">
        <v>85</v>
      </c>
      <c r="N622" t="s">
        <v>86</v>
      </c>
      <c r="T622" t="s">
        <v>45</v>
      </c>
      <c r="U622" t="s">
        <v>66</v>
      </c>
      <c r="V622" t="s">
        <v>67</v>
      </c>
      <c r="W622" t="s">
        <v>1509</v>
      </c>
      <c r="X622" s="1">
        <v>0.44097222222222227</v>
      </c>
      <c r="Y622" s="1">
        <v>0</v>
      </c>
      <c r="Z622">
        <v>1</v>
      </c>
      <c r="AA622">
        <v>4</v>
      </c>
      <c r="AB622">
        <v>0</v>
      </c>
      <c r="AC622">
        <v>0</v>
      </c>
      <c r="AD622">
        <v>3</v>
      </c>
      <c r="AF622" t="s">
        <v>59</v>
      </c>
      <c r="AG622" t="s">
        <v>59</v>
      </c>
      <c r="AH622" t="s">
        <v>59</v>
      </c>
      <c r="AI622" t="s">
        <v>59</v>
      </c>
      <c r="AJ622" t="s">
        <v>59</v>
      </c>
      <c r="AK622">
        <v>1</v>
      </c>
      <c r="AL622" t="s">
        <v>59</v>
      </c>
      <c r="AM622" t="s">
        <v>59</v>
      </c>
      <c r="AN622" t="s">
        <v>59</v>
      </c>
      <c r="AO622">
        <v>0</v>
      </c>
      <c r="AP622">
        <v>0</v>
      </c>
      <c r="AQ622" s="2">
        <v>400000</v>
      </c>
      <c r="AR622" t="s">
        <v>1510</v>
      </c>
    </row>
    <row r="623" spans="1:45" hidden="1" x14ac:dyDescent="0.25">
      <c r="A623">
        <v>622</v>
      </c>
      <c r="B623" t="s">
        <v>1504</v>
      </c>
      <c r="C623" t="s">
        <v>306</v>
      </c>
      <c r="D623" t="s">
        <v>75</v>
      </c>
      <c r="E623" s="1">
        <v>0.79166666666666663</v>
      </c>
      <c r="F623" t="s">
        <v>1511</v>
      </c>
      <c r="G623">
        <v>4</v>
      </c>
      <c r="H623">
        <v>5</v>
      </c>
      <c r="I623" t="s">
        <v>458</v>
      </c>
      <c r="J623" t="s">
        <v>338</v>
      </c>
      <c r="K623" t="s">
        <v>73</v>
      </c>
      <c r="L623" t="s">
        <v>214</v>
      </c>
      <c r="M623" t="s">
        <v>56</v>
      </c>
      <c r="N623" t="s">
        <v>104</v>
      </c>
      <c r="T623" t="s">
        <v>306</v>
      </c>
      <c r="U623" t="s">
        <v>56</v>
      </c>
      <c r="V623" t="s">
        <v>57</v>
      </c>
      <c r="W623" t="s">
        <v>215</v>
      </c>
      <c r="X623" s="1">
        <v>0.79513888888888884</v>
      </c>
      <c r="Y623" s="1">
        <v>3.472222222222222E-3</v>
      </c>
      <c r="Z623">
        <v>1</v>
      </c>
      <c r="AA623">
        <v>5</v>
      </c>
      <c r="AB623">
        <v>0</v>
      </c>
      <c r="AC623">
        <v>1</v>
      </c>
      <c r="AD623">
        <v>30</v>
      </c>
      <c r="AF623" t="s">
        <v>59</v>
      </c>
      <c r="AG623" t="s">
        <v>59</v>
      </c>
      <c r="AH623" t="s">
        <v>59</v>
      </c>
      <c r="AI623" t="s">
        <v>59</v>
      </c>
      <c r="AJ623" t="s">
        <v>59</v>
      </c>
      <c r="AK623" t="s">
        <v>59</v>
      </c>
      <c r="AL623" t="s">
        <v>59</v>
      </c>
      <c r="AM623" t="s">
        <v>59</v>
      </c>
      <c r="AN623">
        <v>1</v>
      </c>
      <c r="AO623">
        <v>0</v>
      </c>
      <c r="AP623">
        <v>0</v>
      </c>
      <c r="AQ623" t="s">
        <v>59</v>
      </c>
      <c r="AR623" t="s">
        <v>1175</v>
      </c>
    </row>
    <row r="624" spans="1:45" x14ac:dyDescent="0.25">
      <c r="A624">
        <v>623</v>
      </c>
      <c r="B624" t="s">
        <v>1512</v>
      </c>
      <c r="C624" t="s">
        <v>45</v>
      </c>
      <c r="D624" t="s">
        <v>61</v>
      </c>
      <c r="E624" s="1">
        <v>0.50347222222222221</v>
      </c>
      <c r="F624" t="s">
        <v>1513</v>
      </c>
      <c r="I624" t="s">
        <v>1019</v>
      </c>
      <c r="J624" t="s">
        <v>1020</v>
      </c>
      <c r="K624" t="s">
        <v>133</v>
      </c>
      <c r="L624" t="s">
        <v>51</v>
      </c>
      <c r="M624" t="s">
        <v>52</v>
      </c>
      <c r="N624" t="s">
        <v>53</v>
      </c>
      <c r="T624" t="s">
        <v>45</v>
      </c>
      <c r="U624" t="s">
        <v>66</v>
      </c>
      <c r="V624" t="s">
        <v>67</v>
      </c>
      <c r="W624" t="s">
        <v>68</v>
      </c>
      <c r="X624" s="1">
        <v>0.50694444444444442</v>
      </c>
      <c r="Y624" s="1">
        <v>3.472222222222222E-3</v>
      </c>
      <c r="Z624">
        <v>3</v>
      </c>
      <c r="AA624">
        <v>15</v>
      </c>
      <c r="AB624">
        <v>0</v>
      </c>
      <c r="AC624">
        <v>0</v>
      </c>
      <c r="AD624">
        <v>25</v>
      </c>
      <c r="AE624">
        <v>21</v>
      </c>
      <c r="AF624" t="s">
        <v>59</v>
      </c>
      <c r="AG624" t="s">
        <v>59</v>
      </c>
      <c r="AH624" t="s">
        <v>59</v>
      </c>
      <c r="AI624" t="s">
        <v>59</v>
      </c>
      <c r="AJ624">
        <v>1</v>
      </c>
      <c r="AK624" t="s">
        <v>59</v>
      </c>
      <c r="AL624" t="s">
        <v>59</v>
      </c>
      <c r="AM624" t="s">
        <v>59</v>
      </c>
      <c r="AN624" t="s">
        <v>59</v>
      </c>
      <c r="AO624">
        <v>1</v>
      </c>
      <c r="AP624">
        <v>5</v>
      </c>
      <c r="AQ624" s="2">
        <v>4000000</v>
      </c>
      <c r="AR624" t="s">
        <v>1514</v>
      </c>
    </row>
    <row r="625" spans="1:45" x14ac:dyDescent="0.25">
      <c r="A625">
        <v>624</v>
      </c>
      <c r="B625" t="s">
        <v>1512</v>
      </c>
      <c r="C625" t="s">
        <v>45</v>
      </c>
      <c r="D625" t="s">
        <v>61</v>
      </c>
      <c r="E625" s="1">
        <v>0.88194444444444453</v>
      </c>
      <c r="F625" t="s">
        <v>1515</v>
      </c>
      <c r="G625">
        <v>10</v>
      </c>
      <c r="H625">
        <v>8</v>
      </c>
      <c r="I625" t="s">
        <v>462</v>
      </c>
      <c r="J625" t="s">
        <v>463</v>
      </c>
      <c r="K625" t="s">
        <v>79</v>
      </c>
      <c r="L625" t="s">
        <v>51</v>
      </c>
      <c r="M625" t="s">
        <v>56</v>
      </c>
      <c r="N625" t="s">
        <v>104</v>
      </c>
      <c r="T625" t="s">
        <v>45</v>
      </c>
      <c r="U625" t="s">
        <v>56</v>
      </c>
      <c r="V625" t="s">
        <v>57</v>
      </c>
      <c r="W625" t="s">
        <v>58</v>
      </c>
      <c r="X625" s="1">
        <v>0.88541666666666663</v>
      </c>
      <c r="Y625" s="1">
        <v>3.472222222222222E-3</v>
      </c>
      <c r="Z625">
        <v>8</v>
      </c>
      <c r="AA625">
        <v>38</v>
      </c>
      <c r="AB625">
        <v>0</v>
      </c>
      <c r="AC625">
        <v>0</v>
      </c>
      <c r="AD625">
        <v>20</v>
      </c>
      <c r="AE625">
        <v>24</v>
      </c>
      <c r="AF625" t="s">
        <v>59</v>
      </c>
      <c r="AG625" t="s">
        <v>59</v>
      </c>
      <c r="AH625" t="s">
        <v>59</v>
      </c>
      <c r="AI625" t="s">
        <v>59</v>
      </c>
      <c r="AJ625">
        <v>1</v>
      </c>
      <c r="AK625" t="s">
        <v>59</v>
      </c>
      <c r="AL625" t="s">
        <v>59</v>
      </c>
      <c r="AM625" t="s">
        <v>59</v>
      </c>
      <c r="AN625" t="s">
        <v>59</v>
      </c>
      <c r="AO625">
        <v>1</v>
      </c>
      <c r="AP625" t="s">
        <v>1516</v>
      </c>
      <c r="AQ625" s="2">
        <v>500000</v>
      </c>
      <c r="AR625" t="s">
        <v>1517</v>
      </c>
      <c r="AS625" t="s">
        <v>1518</v>
      </c>
    </row>
    <row r="626" spans="1:45" x14ac:dyDescent="0.25">
      <c r="A626">
        <v>625</v>
      </c>
      <c r="B626" t="s">
        <v>1519</v>
      </c>
      <c r="C626" t="s">
        <v>45</v>
      </c>
      <c r="D626" t="s">
        <v>61</v>
      </c>
      <c r="E626" s="1">
        <v>0.70833333333333337</v>
      </c>
      <c r="F626" t="s">
        <v>1520</v>
      </c>
      <c r="G626">
        <v>5</v>
      </c>
      <c r="H626">
        <v>2</v>
      </c>
      <c r="I626" t="s">
        <v>261</v>
      </c>
      <c r="J626" t="s">
        <v>262</v>
      </c>
      <c r="K626" t="s">
        <v>133</v>
      </c>
      <c r="L626" t="s">
        <v>1521</v>
      </c>
      <c r="M626" t="s">
        <v>85</v>
      </c>
      <c r="N626" t="s">
        <v>86</v>
      </c>
      <c r="T626" t="s">
        <v>45</v>
      </c>
      <c r="U626" t="s">
        <v>66</v>
      </c>
      <c r="V626" t="s">
        <v>67</v>
      </c>
      <c r="W626" t="s">
        <v>68</v>
      </c>
      <c r="X626" s="1">
        <v>0.71388888888888891</v>
      </c>
      <c r="Y626" s="1">
        <v>5.5555555555555558E-3</v>
      </c>
      <c r="Z626">
        <v>17</v>
      </c>
      <c r="AA626">
        <v>85</v>
      </c>
      <c r="AB626">
        <v>0</v>
      </c>
      <c r="AC626">
        <v>1</v>
      </c>
      <c r="AD626">
        <v>40</v>
      </c>
      <c r="AE626">
        <v>240</v>
      </c>
      <c r="AF626" t="s">
        <v>59</v>
      </c>
      <c r="AG626" t="s">
        <v>59</v>
      </c>
      <c r="AH626" t="s">
        <v>59</v>
      </c>
      <c r="AI626" t="s">
        <v>59</v>
      </c>
      <c r="AJ626" t="s">
        <v>59</v>
      </c>
      <c r="AK626">
        <v>1</v>
      </c>
      <c r="AL626" t="s">
        <v>59</v>
      </c>
      <c r="AM626" t="s">
        <v>59</v>
      </c>
      <c r="AN626" t="s">
        <v>59</v>
      </c>
      <c r="AO626">
        <v>0</v>
      </c>
      <c r="AP626">
        <v>0</v>
      </c>
      <c r="AQ626" s="2">
        <v>175000000</v>
      </c>
      <c r="AR626" t="s">
        <v>1522</v>
      </c>
    </row>
    <row r="627" spans="1:45" x14ac:dyDescent="0.25">
      <c r="A627">
        <v>626</v>
      </c>
      <c r="B627" t="s">
        <v>1519</v>
      </c>
      <c r="C627" t="s">
        <v>45</v>
      </c>
      <c r="D627" t="s">
        <v>61</v>
      </c>
      <c r="E627" s="1">
        <v>0.87847222222222221</v>
      </c>
      <c r="F627" t="s">
        <v>1523</v>
      </c>
      <c r="G627">
        <v>2</v>
      </c>
      <c r="H627">
        <v>8</v>
      </c>
      <c r="I627" t="s">
        <v>1524</v>
      </c>
      <c r="J627" t="s">
        <v>110</v>
      </c>
      <c r="K627" t="s">
        <v>65</v>
      </c>
      <c r="L627" t="s">
        <v>51</v>
      </c>
      <c r="M627" t="s">
        <v>52</v>
      </c>
      <c r="N627" t="s">
        <v>53</v>
      </c>
      <c r="T627" t="s">
        <v>45</v>
      </c>
      <c r="U627" t="s">
        <v>66</v>
      </c>
      <c r="V627" t="s">
        <v>67</v>
      </c>
      <c r="W627" t="s">
        <v>68</v>
      </c>
      <c r="X627" s="1">
        <v>0.88194444444444453</v>
      </c>
      <c r="Y627" s="1">
        <v>3.472222222222222E-3</v>
      </c>
      <c r="Z627">
        <v>18</v>
      </c>
      <c r="AA627">
        <v>90</v>
      </c>
      <c r="AB627">
        <v>0</v>
      </c>
      <c r="AC627">
        <v>1</v>
      </c>
      <c r="AD627">
        <v>10</v>
      </c>
      <c r="AE627">
        <v>135</v>
      </c>
      <c r="AF627" t="s">
        <v>59</v>
      </c>
      <c r="AG627" t="s">
        <v>59</v>
      </c>
      <c r="AH627" t="s">
        <v>59</v>
      </c>
      <c r="AI627" t="s">
        <v>59</v>
      </c>
      <c r="AJ627">
        <v>2</v>
      </c>
      <c r="AK627" t="s">
        <v>59</v>
      </c>
      <c r="AL627" t="s">
        <v>59</v>
      </c>
      <c r="AM627" t="s">
        <v>59</v>
      </c>
      <c r="AN627" t="s">
        <v>59</v>
      </c>
      <c r="AO627">
        <v>3</v>
      </c>
      <c r="AP627">
        <v>6</v>
      </c>
      <c r="AQ627" s="2">
        <v>300000000</v>
      </c>
      <c r="AR627" t="s">
        <v>1525</v>
      </c>
    </row>
    <row r="628" spans="1:45" x14ac:dyDescent="0.25">
      <c r="A628">
        <v>627</v>
      </c>
      <c r="B628" t="s">
        <v>1519</v>
      </c>
      <c r="C628" t="s">
        <v>45</v>
      </c>
      <c r="D628" t="s">
        <v>61</v>
      </c>
      <c r="E628" s="1">
        <v>0.95138888888888884</v>
      </c>
      <c r="F628" t="s">
        <v>1526</v>
      </c>
      <c r="G628">
        <v>2</v>
      </c>
      <c r="H628">
        <v>6</v>
      </c>
      <c r="I628" t="s">
        <v>1492</v>
      </c>
      <c r="J628" t="s">
        <v>304</v>
      </c>
      <c r="K628" t="s">
        <v>133</v>
      </c>
      <c r="L628" t="s">
        <v>1368</v>
      </c>
      <c r="M628" t="s">
        <v>56</v>
      </c>
      <c r="N628" t="s">
        <v>104</v>
      </c>
      <c r="T628" t="s">
        <v>45</v>
      </c>
      <c r="U628" t="s">
        <v>66</v>
      </c>
      <c r="V628" t="s">
        <v>67</v>
      </c>
      <c r="W628" t="s">
        <v>68</v>
      </c>
      <c r="X628" s="1">
        <v>0.95486111111111116</v>
      </c>
      <c r="Y628" s="1">
        <v>3.472222222222222E-3</v>
      </c>
      <c r="Z628">
        <v>1</v>
      </c>
      <c r="AA628">
        <v>5</v>
      </c>
      <c r="AB628">
        <v>0</v>
      </c>
      <c r="AC628">
        <v>0</v>
      </c>
      <c r="AD628">
        <v>20</v>
      </c>
      <c r="AE628">
        <v>2</v>
      </c>
      <c r="AF628" t="s">
        <v>59</v>
      </c>
      <c r="AG628" t="s">
        <v>59</v>
      </c>
      <c r="AH628" t="s">
        <v>59</v>
      </c>
      <c r="AI628" t="s">
        <v>59</v>
      </c>
      <c r="AJ628" t="s">
        <v>59</v>
      </c>
      <c r="AK628" t="s">
        <v>59</v>
      </c>
      <c r="AL628" t="s">
        <v>59</v>
      </c>
      <c r="AM628" t="s">
        <v>59</v>
      </c>
      <c r="AN628">
        <v>1</v>
      </c>
      <c r="AO628">
        <v>0</v>
      </c>
      <c r="AP628">
        <v>0</v>
      </c>
      <c r="AQ628" s="2">
        <v>500000</v>
      </c>
      <c r="AR628" t="s">
        <v>1527</v>
      </c>
    </row>
    <row r="629" spans="1:45" x14ac:dyDescent="0.25">
      <c r="A629">
        <v>628</v>
      </c>
      <c r="B629" t="s">
        <v>1519</v>
      </c>
      <c r="C629" t="s">
        <v>45</v>
      </c>
      <c r="D629" t="s">
        <v>46</v>
      </c>
      <c r="E629" s="1">
        <v>0.71875</v>
      </c>
      <c r="F629" t="s">
        <v>1528</v>
      </c>
      <c r="I629" t="s">
        <v>1081</v>
      </c>
      <c r="J629" t="s">
        <v>118</v>
      </c>
      <c r="K629" t="s">
        <v>79</v>
      </c>
      <c r="L629" t="s">
        <v>1529</v>
      </c>
      <c r="M629" t="s">
        <v>85</v>
      </c>
      <c r="N629" t="s">
        <v>86</v>
      </c>
      <c r="T629" t="s">
        <v>45</v>
      </c>
      <c r="U629" t="s">
        <v>66</v>
      </c>
      <c r="V629" t="s">
        <v>67</v>
      </c>
      <c r="W629" t="s">
        <v>68</v>
      </c>
      <c r="X629" s="1">
        <v>0.72222222222222221</v>
      </c>
      <c r="Y629" s="1">
        <v>3.472222222222222E-3</v>
      </c>
      <c r="Z629">
        <v>35</v>
      </c>
      <c r="AA629">
        <v>175</v>
      </c>
      <c r="AB629">
        <v>0</v>
      </c>
      <c r="AC629">
        <v>2</v>
      </c>
      <c r="AD629">
        <v>9</v>
      </c>
      <c r="AE629">
        <v>750</v>
      </c>
      <c r="AF629" t="s">
        <v>59</v>
      </c>
      <c r="AG629" t="s">
        <v>59</v>
      </c>
      <c r="AH629" t="s">
        <v>59</v>
      </c>
      <c r="AI629" t="s">
        <v>59</v>
      </c>
      <c r="AJ629" t="s">
        <v>59</v>
      </c>
      <c r="AK629">
        <v>1</v>
      </c>
      <c r="AL629" t="s">
        <v>59</v>
      </c>
      <c r="AM629" t="s">
        <v>59</v>
      </c>
      <c r="AN629" t="s">
        <v>59</v>
      </c>
      <c r="AO629">
        <v>0</v>
      </c>
      <c r="AP629">
        <v>0</v>
      </c>
      <c r="AQ629" t="s">
        <v>59</v>
      </c>
      <c r="AS629" t="s">
        <v>1479</v>
      </c>
    </row>
    <row r="630" spans="1:45" x14ac:dyDescent="0.25">
      <c r="A630">
        <v>629</v>
      </c>
      <c r="B630" t="s">
        <v>1519</v>
      </c>
      <c r="C630" t="s">
        <v>45</v>
      </c>
      <c r="D630" t="s">
        <v>61</v>
      </c>
      <c r="E630" s="1">
        <v>0.53611111111111109</v>
      </c>
      <c r="F630" t="s">
        <v>1530</v>
      </c>
      <c r="G630">
        <v>8</v>
      </c>
      <c r="H630">
        <v>10</v>
      </c>
      <c r="I630" t="s">
        <v>71</v>
      </c>
      <c r="J630" t="s">
        <v>72</v>
      </c>
      <c r="K630" t="s">
        <v>73</v>
      </c>
      <c r="L630" t="s">
        <v>51</v>
      </c>
      <c r="M630" t="s">
        <v>52</v>
      </c>
      <c r="N630" t="s">
        <v>53</v>
      </c>
      <c r="T630" t="s">
        <v>45</v>
      </c>
      <c r="U630" t="s">
        <v>66</v>
      </c>
      <c r="V630" t="s">
        <v>67</v>
      </c>
      <c r="W630" t="s">
        <v>68</v>
      </c>
      <c r="X630" s="1">
        <v>0.54027777777777775</v>
      </c>
      <c r="Y630" s="1">
        <v>4.1666666666666666E-3</v>
      </c>
      <c r="Z630">
        <v>3</v>
      </c>
      <c r="AA630">
        <v>15</v>
      </c>
      <c r="AB630">
        <v>0</v>
      </c>
      <c r="AC630">
        <v>0</v>
      </c>
      <c r="AD630">
        <v>23</v>
      </c>
      <c r="AE630">
        <v>30</v>
      </c>
      <c r="AF630" t="s">
        <v>59</v>
      </c>
      <c r="AG630" t="s">
        <v>59</v>
      </c>
      <c r="AH630" t="s">
        <v>59</v>
      </c>
      <c r="AI630" t="s">
        <v>59</v>
      </c>
      <c r="AJ630">
        <v>1</v>
      </c>
      <c r="AK630" t="s">
        <v>59</v>
      </c>
      <c r="AL630" t="s">
        <v>59</v>
      </c>
      <c r="AM630" t="s">
        <v>59</v>
      </c>
      <c r="AN630" t="s">
        <v>59</v>
      </c>
      <c r="AO630">
        <v>1</v>
      </c>
      <c r="AP630">
        <v>4</v>
      </c>
      <c r="AQ630" s="2">
        <v>10000000</v>
      </c>
      <c r="AR630" t="s">
        <v>1531</v>
      </c>
    </row>
    <row r="631" spans="1:45" x14ac:dyDescent="0.25">
      <c r="A631">
        <v>630</v>
      </c>
      <c r="B631" t="s">
        <v>1532</v>
      </c>
      <c r="C631" t="s">
        <v>45</v>
      </c>
      <c r="D631" t="s">
        <v>61</v>
      </c>
      <c r="E631" s="1">
        <v>0.11805555555555557</v>
      </c>
      <c r="F631" t="s">
        <v>1533</v>
      </c>
      <c r="G631">
        <v>16</v>
      </c>
      <c r="H631">
        <v>2</v>
      </c>
      <c r="I631" t="s">
        <v>1534</v>
      </c>
      <c r="J631" t="s">
        <v>245</v>
      </c>
      <c r="K631" t="s">
        <v>65</v>
      </c>
      <c r="L631" t="s">
        <v>1368</v>
      </c>
      <c r="M631" t="s">
        <v>56</v>
      </c>
      <c r="N631" t="s">
        <v>104</v>
      </c>
      <c r="T631" t="s">
        <v>45</v>
      </c>
      <c r="U631" t="s">
        <v>66</v>
      </c>
      <c r="V631" t="s">
        <v>67</v>
      </c>
      <c r="W631" t="s">
        <v>68</v>
      </c>
      <c r="X631" s="1">
        <v>0.12291666666666667</v>
      </c>
      <c r="Y631" s="1">
        <v>4.8611111111111112E-3</v>
      </c>
      <c r="Z631">
        <v>1</v>
      </c>
      <c r="AA631">
        <v>5</v>
      </c>
      <c r="AB631">
        <v>0</v>
      </c>
      <c r="AC631">
        <v>0</v>
      </c>
      <c r="AD631">
        <v>15</v>
      </c>
      <c r="AE631">
        <v>1</v>
      </c>
      <c r="AF631" t="s">
        <v>59</v>
      </c>
      <c r="AG631" t="s">
        <v>59</v>
      </c>
      <c r="AH631" t="s">
        <v>59</v>
      </c>
      <c r="AI631" t="s">
        <v>59</v>
      </c>
      <c r="AJ631" t="s">
        <v>59</v>
      </c>
      <c r="AK631" t="s">
        <v>59</v>
      </c>
      <c r="AL631" t="s">
        <v>59</v>
      </c>
      <c r="AM631" t="s">
        <v>59</v>
      </c>
      <c r="AN631">
        <v>1</v>
      </c>
      <c r="AO631">
        <v>0</v>
      </c>
      <c r="AP631">
        <v>0</v>
      </c>
      <c r="AQ631" s="2">
        <v>500000</v>
      </c>
      <c r="AR631" t="s">
        <v>1527</v>
      </c>
    </row>
    <row r="632" spans="1:45" x14ac:dyDescent="0.25">
      <c r="A632">
        <v>631</v>
      </c>
      <c r="B632" t="s">
        <v>1532</v>
      </c>
      <c r="C632" t="s">
        <v>45</v>
      </c>
      <c r="D632" t="s">
        <v>61</v>
      </c>
      <c r="E632" s="1">
        <v>0.44791666666666669</v>
      </c>
      <c r="F632" t="s">
        <v>1535</v>
      </c>
      <c r="G632">
        <v>15</v>
      </c>
      <c r="H632">
        <v>1</v>
      </c>
      <c r="I632" t="s">
        <v>392</v>
      </c>
      <c r="J632" t="s">
        <v>392</v>
      </c>
      <c r="K632" t="s">
        <v>133</v>
      </c>
      <c r="L632" t="s">
        <v>51</v>
      </c>
      <c r="M632" t="s">
        <v>52</v>
      </c>
      <c r="N632" t="s">
        <v>53</v>
      </c>
      <c r="T632" t="s">
        <v>45</v>
      </c>
      <c r="U632" t="s">
        <v>66</v>
      </c>
      <c r="V632" t="s">
        <v>67</v>
      </c>
      <c r="W632" t="s">
        <v>339</v>
      </c>
      <c r="X632" s="1">
        <v>0.4513888888888889</v>
      </c>
      <c r="Y632" s="1">
        <v>3.472222222222222E-3</v>
      </c>
      <c r="Z632">
        <v>24</v>
      </c>
      <c r="AA632">
        <v>120</v>
      </c>
      <c r="AB632">
        <v>0</v>
      </c>
      <c r="AC632">
        <v>3</v>
      </c>
      <c r="AD632">
        <v>20</v>
      </c>
      <c r="AE632">
        <v>250</v>
      </c>
      <c r="AF632" t="s">
        <v>59</v>
      </c>
      <c r="AG632" t="s">
        <v>59</v>
      </c>
      <c r="AH632" t="s">
        <v>59</v>
      </c>
      <c r="AI632" t="s">
        <v>59</v>
      </c>
      <c r="AJ632">
        <v>60</v>
      </c>
      <c r="AK632" t="s">
        <v>59</v>
      </c>
      <c r="AL632" t="s">
        <v>59</v>
      </c>
      <c r="AM632" t="s">
        <v>59</v>
      </c>
      <c r="AN632" t="s">
        <v>59</v>
      </c>
      <c r="AO632">
        <v>60</v>
      </c>
      <c r="AP632">
        <v>240</v>
      </c>
      <c r="AQ632" s="2">
        <v>500000000</v>
      </c>
      <c r="AR632" t="s">
        <v>305</v>
      </c>
    </row>
    <row r="633" spans="1:45" x14ac:dyDescent="0.25">
      <c r="A633">
        <v>632</v>
      </c>
      <c r="B633" t="s">
        <v>1532</v>
      </c>
      <c r="C633" t="s">
        <v>45</v>
      </c>
      <c r="D633" t="s">
        <v>61</v>
      </c>
      <c r="E633" s="1">
        <v>0.52083333333333337</v>
      </c>
      <c r="F633" t="s">
        <v>1530</v>
      </c>
      <c r="G633">
        <v>8</v>
      </c>
      <c r="H633">
        <v>10</v>
      </c>
      <c r="I633" t="s">
        <v>324</v>
      </c>
      <c r="J633" t="s">
        <v>72</v>
      </c>
      <c r="K633" t="s">
        <v>73</v>
      </c>
      <c r="L633" t="s">
        <v>51</v>
      </c>
      <c r="M633" t="s">
        <v>52</v>
      </c>
      <c r="N633" t="s">
        <v>53</v>
      </c>
      <c r="O633" t="s">
        <v>1536</v>
      </c>
      <c r="P633" t="s">
        <v>56</v>
      </c>
      <c r="Q633" t="s">
        <v>104</v>
      </c>
      <c r="T633" t="s">
        <v>45</v>
      </c>
      <c r="U633" t="s">
        <v>66</v>
      </c>
      <c r="V633" t="s">
        <v>67</v>
      </c>
      <c r="W633" t="s">
        <v>339</v>
      </c>
      <c r="X633" s="1">
        <v>0.5229166666666667</v>
      </c>
      <c r="Y633" s="1">
        <v>2.0833333333333333E-3</v>
      </c>
      <c r="Z633">
        <v>1</v>
      </c>
      <c r="AA633">
        <v>5</v>
      </c>
      <c r="AB633">
        <v>0</v>
      </c>
      <c r="AC633">
        <v>0</v>
      </c>
      <c r="AD633">
        <v>3</v>
      </c>
      <c r="AF633" t="s">
        <v>59</v>
      </c>
      <c r="AG633" t="s">
        <v>59</v>
      </c>
      <c r="AH633" t="s">
        <v>59</v>
      </c>
      <c r="AI633" t="s">
        <v>59</v>
      </c>
      <c r="AJ633" t="s">
        <v>59</v>
      </c>
      <c r="AK633" t="s">
        <v>59</v>
      </c>
      <c r="AL633" t="s">
        <v>59</v>
      </c>
      <c r="AM633" t="s">
        <v>59</v>
      </c>
      <c r="AN633">
        <v>1</v>
      </c>
      <c r="AO633">
        <v>0</v>
      </c>
      <c r="AP633">
        <v>0</v>
      </c>
      <c r="AQ633" s="2">
        <v>2000000</v>
      </c>
      <c r="AR633" t="s">
        <v>1537</v>
      </c>
      <c r="AS633" t="s">
        <v>1538</v>
      </c>
    </row>
    <row r="634" spans="1:45" x14ac:dyDescent="0.25">
      <c r="A634">
        <v>633</v>
      </c>
      <c r="B634" t="s">
        <v>1539</v>
      </c>
      <c r="C634" t="s">
        <v>45</v>
      </c>
      <c r="D634" t="s">
        <v>61</v>
      </c>
      <c r="E634" s="1">
        <v>0.125</v>
      </c>
      <c r="F634" t="s">
        <v>1540</v>
      </c>
      <c r="G634">
        <v>6</v>
      </c>
      <c r="H634">
        <v>7</v>
      </c>
      <c r="I634" t="s">
        <v>556</v>
      </c>
      <c r="J634" t="s">
        <v>351</v>
      </c>
      <c r="K634" t="s">
        <v>73</v>
      </c>
      <c r="L634" t="s">
        <v>51</v>
      </c>
      <c r="M634" t="s">
        <v>52</v>
      </c>
      <c r="N634" t="s">
        <v>53</v>
      </c>
      <c r="O634" t="s">
        <v>993</v>
      </c>
      <c r="P634" t="s">
        <v>52</v>
      </c>
      <c r="Q634" t="s">
        <v>53</v>
      </c>
      <c r="T634" t="s">
        <v>45</v>
      </c>
      <c r="U634" t="s">
        <v>66</v>
      </c>
      <c r="V634" t="s">
        <v>67</v>
      </c>
      <c r="W634" t="s">
        <v>339</v>
      </c>
      <c r="X634" s="1">
        <v>0.12847222222222224</v>
      </c>
      <c r="Y634" s="1">
        <v>3.472222222222222E-3</v>
      </c>
      <c r="Z634">
        <v>27</v>
      </c>
      <c r="AA634">
        <v>135</v>
      </c>
      <c r="AB634">
        <v>0</v>
      </c>
      <c r="AC634">
        <v>0</v>
      </c>
      <c r="AD634">
        <v>50</v>
      </c>
      <c r="AE634">
        <v>24</v>
      </c>
      <c r="AF634" t="s">
        <v>59</v>
      </c>
      <c r="AG634" t="s">
        <v>59</v>
      </c>
      <c r="AH634" t="s">
        <v>59</v>
      </c>
      <c r="AI634" t="s">
        <v>59</v>
      </c>
      <c r="AJ634">
        <v>1</v>
      </c>
      <c r="AK634" t="s">
        <v>59</v>
      </c>
      <c r="AL634" t="s">
        <v>59</v>
      </c>
      <c r="AM634" t="s">
        <v>59</v>
      </c>
      <c r="AN634" t="s">
        <v>59</v>
      </c>
      <c r="AO634">
        <v>1</v>
      </c>
      <c r="AP634">
        <v>2</v>
      </c>
      <c r="AQ634" s="2">
        <v>50000000</v>
      </c>
      <c r="AR634" t="s">
        <v>1541</v>
      </c>
    </row>
    <row r="635" spans="1:45" hidden="1" x14ac:dyDescent="0.25">
      <c r="A635">
        <v>634</v>
      </c>
      <c r="B635" t="s">
        <v>1542</v>
      </c>
      <c r="C635" t="s">
        <v>1075</v>
      </c>
      <c r="D635" t="s">
        <v>46</v>
      </c>
      <c r="E635" s="1">
        <v>0.33333333333333331</v>
      </c>
      <c r="F635" t="s">
        <v>1543</v>
      </c>
      <c r="I635" t="s">
        <v>1081</v>
      </c>
      <c r="J635" t="s">
        <v>118</v>
      </c>
      <c r="K635" t="s">
        <v>79</v>
      </c>
      <c r="L635" t="s">
        <v>1077</v>
      </c>
      <c r="M635" t="s">
        <v>56</v>
      </c>
      <c r="N635" t="s">
        <v>104</v>
      </c>
      <c r="T635" t="s">
        <v>1075</v>
      </c>
      <c r="U635" t="s">
        <v>56</v>
      </c>
      <c r="V635" t="s">
        <v>57</v>
      </c>
      <c r="W635" t="s">
        <v>1078</v>
      </c>
      <c r="X635" s="1">
        <v>0.34027777777777773</v>
      </c>
      <c r="Y635" s="1">
        <v>6.9444444444444441E-3</v>
      </c>
      <c r="Z635">
        <v>4</v>
      </c>
      <c r="AA635">
        <v>20</v>
      </c>
      <c r="AB635">
        <v>0</v>
      </c>
      <c r="AC635">
        <v>9</v>
      </c>
      <c r="AD635">
        <v>0</v>
      </c>
      <c r="AF635" t="s">
        <v>59</v>
      </c>
      <c r="AG635" t="s">
        <v>59</v>
      </c>
      <c r="AH635" t="s">
        <v>59</v>
      </c>
      <c r="AI635" t="s">
        <v>59</v>
      </c>
      <c r="AJ635" t="s">
        <v>59</v>
      </c>
      <c r="AK635" t="s">
        <v>59</v>
      </c>
      <c r="AL635" t="s">
        <v>59</v>
      </c>
      <c r="AM635" t="s">
        <v>59</v>
      </c>
      <c r="AN635" t="s">
        <v>59</v>
      </c>
      <c r="AO635">
        <v>0</v>
      </c>
      <c r="AP635">
        <v>0</v>
      </c>
      <c r="AQ635" t="s">
        <v>59</v>
      </c>
      <c r="AR635" t="s">
        <v>1544</v>
      </c>
    </row>
    <row r="636" spans="1:45" hidden="1" x14ac:dyDescent="0.25">
      <c r="A636">
        <v>635</v>
      </c>
      <c r="B636" t="s">
        <v>1542</v>
      </c>
      <c r="C636" t="s">
        <v>1075</v>
      </c>
      <c r="D636" t="s">
        <v>46</v>
      </c>
      <c r="E636" s="1">
        <v>0.33333333333333331</v>
      </c>
      <c r="F636" t="s">
        <v>1545</v>
      </c>
      <c r="I636" t="s">
        <v>642</v>
      </c>
      <c r="J636" t="s">
        <v>463</v>
      </c>
      <c r="K636" t="s">
        <v>79</v>
      </c>
      <c r="L636" t="s">
        <v>1077</v>
      </c>
      <c r="M636" t="s">
        <v>56</v>
      </c>
      <c r="N636" t="s">
        <v>104</v>
      </c>
      <c r="T636" t="s">
        <v>1075</v>
      </c>
      <c r="U636" t="s">
        <v>56</v>
      </c>
      <c r="V636" t="s">
        <v>57</v>
      </c>
      <c r="W636" t="s">
        <v>1078</v>
      </c>
      <c r="X636" s="1">
        <v>0.34027777777777773</v>
      </c>
      <c r="Y636" s="1">
        <v>6.9444444444444441E-3</v>
      </c>
      <c r="Z636">
        <v>4</v>
      </c>
      <c r="AA636">
        <v>20</v>
      </c>
      <c r="AB636">
        <v>0</v>
      </c>
      <c r="AC636">
        <v>9</v>
      </c>
      <c r="AD636">
        <v>0</v>
      </c>
      <c r="AF636" t="s">
        <v>59</v>
      </c>
      <c r="AG636" t="s">
        <v>59</v>
      </c>
      <c r="AH636" t="s">
        <v>59</v>
      </c>
      <c r="AI636" t="s">
        <v>59</v>
      </c>
      <c r="AJ636" t="s">
        <v>59</v>
      </c>
      <c r="AK636" t="s">
        <v>59</v>
      </c>
      <c r="AL636" t="s">
        <v>59</v>
      </c>
      <c r="AM636" t="s">
        <v>59</v>
      </c>
      <c r="AN636" t="s">
        <v>59</v>
      </c>
      <c r="AO636">
        <v>0</v>
      </c>
      <c r="AP636">
        <v>0</v>
      </c>
      <c r="AQ636" t="s">
        <v>59</v>
      </c>
      <c r="AR636" t="s">
        <v>1544</v>
      </c>
    </row>
    <row r="637" spans="1:45" hidden="1" x14ac:dyDescent="0.25">
      <c r="A637">
        <v>636</v>
      </c>
      <c r="B637" t="s">
        <v>1542</v>
      </c>
      <c r="C637" t="s">
        <v>1075</v>
      </c>
      <c r="D637" t="s">
        <v>46</v>
      </c>
      <c r="E637" s="1">
        <v>0.33333333333333331</v>
      </c>
      <c r="F637" t="s">
        <v>1546</v>
      </c>
      <c r="I637" t="s">
        <v>1081</v>
      </c>
      <c r="J637" t="s">
        <v>118</v>
      </c>
      <c r="K637" t="s">
        <v>79</v>
      </c>
      <c r="L637" t="s">
        <v>1077</v>
      </c>
      <c r="M637" t="s">
        <v>56</v>
      </c>
      <c r="N637" t="s">
        <v>104</v>
      </c>
      <c r="T637" t="s">
        <v>1075</v>
      </c>
      <c r="U637" t="s">
        <v>56</v>
      </c>
      <c r="V637" t="s">
        <v>57</v>
      </c>
      <c r="W637" t="s">
        <v>1078</v>
      </c>
      <c r="X637" s="1">
        <v>0.34027777777777773</v>
      </c>
      <c r="Y637" s="1">
        <v>6.9444444444444441E-3</v>
      </c>
      <c r="Z637">
        <v>1</v>
      </c>
      <c r="AA637">
        <v>5</v>
      </c>
      <c r="AB637">
        <v>0</v>
      </c>
      <c r="AC637">
        <v>9</v>
      </c>
      <c r="AD637">
        <v>0</v>
      </c>
      <c r="AF637" t="s">
        <v>59</v>
      </c>
      <c r="AG637" t="s">
        <v>59</v>
      </c>
      <c r="AH637" t="s">
        <v>59</v>
      </c>
      <c r="AI637" t="s">
        <v>59</v>
      </c>
      <c r="AJ637" t="s">
        <v>59</v>
      </c>
      <c r="AK637" t="s">
        <v>59</v>
      </c>
      <c r="AL637" t="s">
        <v>59</v>
      </c>
      <c r="AM637" t="s">
        <v>59</v>
      </c>
      <c r="AN637" t="s">
        <v>59</v>
      </c>
      <c r="AO637">
        <v>0</v>
      </c>
      <c r="AP637">
        <v>0</v>
      </c>
      <c r="AQ637" t="s">
        <v>59</v>
      </c>
      <c r="AR637" t="s">
        <v>1547</v>
      </c>
    </row>
    <row r="638" spans="1:45" hidden="1" x14ac:dyDescent="0.25">
      <c r="A638">
        <v>637</v>
      </c>
      <c r="B638" t="s">
        <v>1542</v>
      </c>
      <c r="C638" t="s">
        <v>1075</v>
      </c>
      <c r="D638" t="s">
        <v>46</v>
      </c>
      <c r="E638" s="1">
        <v>0.47222222222222227</v>
      </c>
      <c r="F638" t="s">
        <v>1548</v>
      </c>
      <c r="I638" t="s">
        <v>520</v>
      </c>
      <c r="J638" t="s">
        <v>351</v>
      </c>
      <c r="K638" t="s">
        <v>73</v>
      </c>
      <c r="L638" t="s">
        <v>1077</v>
      </c>
      <c r="M638" t="s">
        <v>56</v>
      </c>
      <c r="N638" t="s">
        <v>104</v>
      </c>
      <c r="T638" t="s">
        <v>1075</v>
      </c>
      <c r="U638" t="s">
        <v>56</v>
      </c>
      <c r="V638" t="s">
        <v>57</v>
      </c>
      <c r="W638" t="s">
        <v>1549</v>
      </c>
      <c r="X638" s="1">
        <v>0.47569444444444442</v>
      </c>
      <c r="Y638" s="1">
        <v>3.472222222222222E-3</v>
      </c>
      <c r="Z638">
        <v>1</v>
      </c>
      <c r="AA638">
        <v>5</v>
      </c>
      <c r="AB638">
        <v>0</v>
      </c>
      <c r="AC638">
        <v>0</v>
      </c>
      <c r="AD638">
        <v>55</v>
      </c>
      <c r="AF638" t="s">
        <v>59</v>
      </c>
      <c r="AG638" t="s">
        <v>59</v>
      </c>
      <c r="AH638" t="s">
        <v>59</v>
      </c>
      <c r="AI638" t="s">
        <v>59</v>
      </c>
      <c r="AJ638" t="s">
        <v>59</v>
      </c>
      <c r="AK638" t="s">
        <v>59</v>
      </c>
      <c r="AL638" t="s">
        <v>59</v>
      </c>
      <c r="AM638" t="s">
        <v>59</v>
      </c>
      <c r="AN638" t="s">
        <v>59</v>
      </c>
      <c r="AO638">
        <v>0</v>
      </c>
      <c r="AP638">
        <v>0</v>
      </c>
      <c r="AQ638" t="s">
        <v>59</v>
      </c>
      <c r="AR638" t="s">
        <v>1550</v>
      </c>
    </row>
    <row r="639" spans="1:45" x14ac:dyDescent="0.25">
      <c r="A639">
        <v>638</v>
      </c>
      <c r="B639" t="s">
        <v>1542</v>
      </c>
      <c r="C639" t="s">
        <v>45</v>
      </c>
      <c r="D639" t="s">
        <v>75</v>
      </c>
      <c r="E639" s="1">
        <v>0.55208333333333337</v>
      </c>
      <c r="F639" t="s">
        <v>1551</v>
      </c>
      <c r="G639">
        <v>8</v>
      </c>
      <c r="H639">
        <v>17</v>
      </c>
      <c r="I639" t="s">
        <v>1224</v>
      </c>
      <c r="J639" t="s">
        <v>142</v>
      </c>
      <c r="K639" t="s">
        <v>73</v>
      </c>
      <c r="L639" t="s">
        <v>51</v>
      </c>
      <c r="M639" t="s">
        <v>52</v>
      </c>
      <c r="N639" t="s">
        <v>53</v>
      </c>
      <c r="O639" t="s">
        <v>1552</v>
      </c>
      <c r="P639" t="s">
        <v>112</v>
      </c>
      <c r="Q639" t="s">
        <v>113</v>
      </c>
      <c r="T639" t="s">
        <v>45</v>
      </c>
      <c r="U639" t="s">
        <v>66</v>
      </c>
      <c r="V639" t="s">
        <v>67</v>
      </c>
      <c r="W639" t="s">
        <v>910</v>
      </c>
      <c r="X639" s="1">
        <v>0.55694444444444446</v>
      </c>
      <c r="Y639" s="1">
        <v>4.8611111111111112E-3</v>
      </c>
      <c r="Z639">
        <v>3</v>
      </c>
      <c r="AA639">
        <v>15</v>
      </c>
      <c r="AB639">
        <v>0</v>
      </c>
      <c r="AC639">
        <v>0</v>
      </c>
      <c r="AD639">
        <v>55</v>
      </c>
      <c r="AE639">
        <v>12</v>
      </c>
      <c r="AF639" t="s">
        <v>59</v>
      </c>
      <c r="AG639" t="s">
        <v>59</v>
      </c>
      <c r="AH639" t="s">
        <v>59</v>
      </c>
      <c r="AI639" t="s">
        <v>59</v>
      </c>
      <c r="AJ639" t="s">
        <v>59</v>
      </c>
      <c r="AK639" t="s">
        <v>59</v>
      </c>
      <c r="AL639" t="s">
        <v>59</v>
      </c>
      <c r="AM639">
        <v>1</v>
      </c>
      <c r="AN639" t="s">
        <v>59</v>
      </c>
      <c r="AO639">
        <v>0</v>
      </c>
      <c r="AP639">
        <v>0</v>
      </c>
      <c r="AQ639" s="2">
        <v>130000000</v>
      </c>
      <c r="AR639" t="s">
        <v>1553</v>
      </c>
    </row>
    <row r="640" spans="1:45" x14ac:dyDescent="0.25">
      <c r="A640">
        <v>639</v>
      </c>
      <c r="B640" t="s">
        <v>1542</v>
      </c>
      <c r="C640" t="s">
        <v>45</v>
      </c>
      <c r="D640" t="s">
        <v>75</v>
      </c>
      <c r="E640" s="1">
        <v>0.96875</v>
      </c>
      <c r="F640" t="s">
        <v>1554</v>
      </c>
      <c r="G640">
        <v>3</v>
      </c>
      <c r="H640">
        <v>1</v>
      </c>
      <c r="I640" t="s">
        <v>388</v>
      </c>
      <c r="J640" t="s">
        <v>224</v>
      </c>
      <c r="K640" t="s">
        <v>133</v>
      </c>
      <c r="L640" t="s">
        <v>1167</v>
      </c>
      <c r="M640" t="s">
        <v>56</v>
      </c>
      <c r="N640" t="s">
        <v>104</v>
      </c>
      <c r="T640" t="s">
        <v>45</v>
      </c>
      <c r="U640" t="s">
        <v>66</v>
      </c>
      <c r="V640" t="s">
        <v>67</v>
      </c>
      <c r="W640" t="s">
        <v>339</v>
      </c>
      <c r="X640" s="1">
        <v>0.97222222222222221</v>
      </c>
      <c r="Y640" s="1">
        <v>3.472222222222222E-3</v>
      </c>
      <c r="Z640">
        <v>1</v>
      </c>
      <c r="AA640">
        <v>5</v>
      </c>
      <c r="AB640">
        <v>0</v>
      </c>
      <c r="AC640">
        <v>0</v>
      </c>
      <c r="AD640">
        <v>15</v>
      </c>
      <c r="AE640">
        <v>1</v>
      </c>
      <c r="AF640" t="s">
        <v>59</v>
      </c>
      <c r="AG640" t="s">
        <v>59</v>
      </c>
      <c r="AH640" t="s">
        <v>59</v>
      </c>
      <c r="AI640" t="s">
        <v>59</v>
      </c>
      <c r="AJ640" t="s">
        <v>59</v>
      </c>
      <c r="AK640" t="s">
        <v>59</v>
      </c>
      <c r="AL640" t="s">
        <v>59</v>
      </c>
      <c r="AM640" t="s">
        <v>59</v>
      </c>
      <c r="AN640">
        <v>1</v>
      </c>
      <c r="AO640">
        <v>0</v>
      </c>
      <c r="AP640">
        <v>0</v>
      </c>
      <c r="AQ640" s="2">
        <v>500000</v>
      </c>
      <c r="AR640" t="s">
        <v>1555</v>
      </c>
    </row>
    <row r="641" spans="1:45" x14ac:dyDescent="0.25">
      <c r="A641">
        <v>640</v>
      </c>
      <c r="B641" t="s">
        <v>1556</v>
      </c>
      <c r="C641" t="s">
        <v>45</v>
      </c>
      <c r="D641" t="s">
        <v>46</v>
      </c>
      <c r="E641" s="1">
        <v>0.39583333333333331</v>
      </c>
      <c r="F641" t="s">
        <v>1557</v>
      </c>
      <c r="G641">
        <v>2</v>
      </c>
      <c r="H641">
        <v>8</v>
      </c>
      <c r="I641" t="s">
        <v>337</v>
      </c>
      <c r="J641" t="s">
        <v>338</v>
      </c>
      <c r="K641" t="s">
        <v>73</v>
      </c>
      <c r="L641" t="s">
        <v>1558</v>
      </c>
      <c r="M641" t="s">
        <v>85</v>
      </c>
      <c r="N641" t="s">
        <v>86</v>
      </c>
      <c r="R641" t="s">
        <v>165</v>
      </c>
      <c r="S641" t="s">
        <v>166</v>
      </c>
      <c r="T641" t="s">
        <v>45</v>
      </c>
      <c r="U641" t="s">
        <v>66</v>
      </c>
      <c r="V641" t="s">
        <v>67</v>
      </c>
      <c r="W641" t="s">
        <v>68</v>
      </c>
      <c r="X641" s="1">
        <v>0.39930555555555558</v>
      </c>
      <c r="Y641" s="1">
        <v>3.472222222222222E-3</v>
      </c>
      <c r="Z641">
        <v>19</v>
      </c>
      <c r="AA641">
        <v>100</v>
      </c>
      <c r="AB641">
        <v>0</v>
      </c>
      <c r="AC641">
        <v>0</v>
      </c>
      <c r="AD641">
        <v>45</v>
      </c>
      <c r="AE641">
        <v>15</v>
      </c>
      <c r="AF641" t="s">
        <v>59</v>
      </c>
      <c r="AG641" t="s">
        <v>59</v>
      </c>
      <c r="AH641" t="s">
        <v>59</v>
      </c>
      <c r="AI641" t="s">
        <v>59</v>
      </c>
      <c r="AJ641" t="s">
        <v>59</v>
      </c>
      <c r="AK641">
        <v>1</v>
      </c>
      <c r="AL641" t="s">
        <v>59</v>
      </c>
      <c r="AM641" t="s">
        <v>59</v>
      </c>
      <c r="AN641" t="s">
        <v>59</v>
      </c>
      <c r="AO641">
        <v>0</v>
      </c>
      <c r="AP641">
        <v>0</v>
      </c>
      <c r="AQ641" s="2">
        <v>15000000</v>
      </c>
      <c r="AR641" t="s">
        <v>1559</v>
      </c>
    </row>
    <row r="642" spans="1:45" x14ac:dyDescent="0.25">
      <c r="A642">
        <v>641</v>
      </c>
      <c r="B642" t="s">
        <v>1556</v>
      </c>
      <c r="C642" t="s">
        <v>45</v>
      </c>
      <c r="D642" t="s">
        <v>61</v>
      </c>
      <c r="E642" s="1">
        <v>0.40277777777777773</v>
      </c>
      <c r="F642" t="s">
        <v>1560</v>
      </c>
      <c r="G642">
        <v>9</v>
      </c>
      <c r="H642">
        <v>5</v>
      </c>
      <c r="I642" t="s">
        <v>1015</v>
      </c>
      <c r="J642" t="s">
        <v>262</v>
      </c>
      <c r="K642" t="s">
        <v>133</v>
      </c>
      <c r="L642" t="s">
        <v>1561</v>
      </c>
      <c r="M642" t="s">
        <v>112</v>
      </c>
      <c r="N642" t="s">
        <v>113</v>
      </c>
      <c r="T642" t="s">
        <v>45</v>
      </c>
      <c r="U642" t="s">
        <v>56</v>
      </c>
      <c r="V642" t="s">
        <v>57</v>
      </c>
      <c r="W642" t="s">
        <v>1562</v>
      </c>
      <c r="X642" s="1">
        <v>0.4069444444444445</v>
      </c>
      <c r="Y642" s="1">
        <v>4.1666666666666666E-3</v>
      </c>
      <c r="Z642">
        <v>4</v>
      </c>
      <c r="AA642">
        <v>20</v>
      </c>
      <c r="AB642">
        <v>0</v>
      </c>
      <c r="AC642">
        <v>0</v>
      </c>
      <c r="AD642">
        <v>40</v>
      </c>
      <c r="AF642" t="s">
        <v>59</v>
      </c>
      <c r="AG642" t="s">
        <v>59</v>
      </c>
      <c r="AH642" t="s">
        <v>59</v>
      </c>
      <c r="AI642" t="s">
        <v>59</v>
      </c>
      <c r="AJ642" t="s">
        <v>59</v>
      </c>
      <c r="AK642" t="s">
        <v>59</v>
      </c>
      <c r="AL642" t="s">
        <v>59</v>
      </c>
      <c r="AM642">
        <v>1</v>
      </c>
      <c r="AN642" t="s">
        <v>59</v>
      </c>
      <c r="AO642">
        <v>0</v>
      </c>
      <c r="AP642">
        <v>0</v>
      </c>
      <c r="AQ642" s="2">
        <v>50000000</v>
      </c>
      <c r="AR642" t="s">
        <v>1563</v>
      </c>
    </row>
    <row r="643" spans="1:45" x14ac:dyDescent="0.25">
      <c r="A643">
        <v>642</v>
      </c>
      <c r="B643" t="s">
        <v>1556</v>
      </c>
      <c r="C643" t="s">
        <v>45</v>
      </c>
      <c r="D643" t="s">
        <v>61</v>
      </c>
      <c r="E643" s="1">
        <v>0.60763888888888895</v>
      </c>
      <c r="F643" t="s">
        <v>1564</v>
      </c>
      <c r="G643">
        <v>3</v>
      </c>
      <c r="H643">
        <v>5</v>
      </c>
      <c r="I643" t="s">
        <v>1565</v>
      </c>
      <c r="J643" t="s">
        <v>245</v>
      </c>
      <c r="K643" t="s">
        <v>65</v>
      </c>
      <c r="L643" t="s">
        <v>1003</v>
      </c>
      <c r="M643" t="s">
        <v>52</v>
      </c>
      <c r="N643" t="s">
        <v>53</v>
      </c>
      <c r="R643" t="s">
        <v>54</v>
      </c>
      <c r="S643" t="s">
        <v>55</v>
      </c>
      <c r="T643" t="s">
        <v>45</v>
      </c>
      <c r="U643" t="s">
        <v>66</v>
      </c>
      <c r="V643" t="s">
        <v>67</v>
      </c>
      <c r="W643" t="s">
        <v>68</v>
      </c>
      <c r="X643" s="1">
        <v>0.61111111111111105</v>
      </c>
      <c r="Y643" s="1">
        <v>3.472222222222222E-3</v>
      </c>
      <c r="Z643">
        <v>14</v>
      </c>
      <c r="AA643">
        <v>70</v>
      </c>
      <c r="AB643">
        <v>0</v>
      </c>
      <c r="AC643">
        <v>0</v>
      </c>
      <c r="AD643">
        <v>50</v>
      </c>
      <c r="AE643">
        <v>80</v>
      </c>
      <c r="AF643" t="s">
        <v>59</v>
      </c>
      <c r="AG643" t="s">
        <v>59</v>
      </c>
      <c r="AH643" t="s">
        <v>59</v>
      </c>
      <c r="AI643" t="s">
        <v>59</v>
      </c>
      <c r="AJ643">
        <v>2</v>
      </c>
      <c r="AK643" t="s">
        <v>59</v>
      </c>
      <c r="AL643" t="s">
        <v>59</v>
      </c>
      <c r="AM643" t="s">
        <v>59</v>
      </c>
      <c r="AN643" t="s">
        <v>59</v>
      </c>
      <c r="AO643">
        <v>0</v>
      </c>
      <c r="AP643">
        <v>0</v>
      </c>
      <c r="AQ643" s="2">
        <v>150000000</v>
      </c>
      <c r="AR643" t="s">
        <v>1566</v>
      </c>
    </row>
    <row r="644" spans="1:45" x14ac:dyDescent="0.25">
      <c r="A644">
        <v>643</v>
      </c>
      <c r="B644" t="s">
        <v>1556</v>
      </c>
      <c r="C644" t="s">
        <v>45</v>
      </c>
      <c r="D644" t="s">
        <v>61</v>
      </c>
      <c r="E644" s="1">
        <v>0.55555555555555558</v>
      </c>
      <c r="F644" t="s">
        <v>1567</v>
      </c>
      <c r="G644">
        <v>8</v>
      </c>
      <c r="H644">
        <v>2</v>
      </c>
      <c r="I644" t="s">
        <v>1114</v>
      </c>
      <c r="J644" t="s">
        <v>507</v>
      </c>
      <c r="K644" t="s">
        <v>79</v>
      </c>
      <c r="L644" t="s">
        <v>51</v>
      </c>
      <c r="M644" t="s">
        <v>52</v>
      </c>
      <c r="N644" t="s">
        <v>53</v>
      </c>
      <c r="O644" t="s">
        <v>51</v>
      </c>
      <c r="P644" t="s">
        <v>52</v>
      </c>
      <c r="Q644" t="s">
        <v>53</v>
      </c>
      <c r="R644" t="s">
        <v>54</v>
      </c>
      <c r="S644" t="s">
        <v>55</v>
      </c>
      <c r="T644" t="s">
        <v>45</v>
      </c>
      <c r="U644" t="s">
        <v>66</v>
      </c>
      <c r="V644" t="s">
        <v>67</v>
      </c>
      <c r="W644" t="s">
        <v>68</v>
      </c>
      <c r="X644" s="1">
        <v>0.55902777777777779</v>
      </c>
      <c r="Y644" s="1">
        <v>3.472222222222222E-3</v>
      </c>
      <c r="Z644">
        <v>33</v>
      </c>
      <c r="AA644">
        <v>138</v>
      </c>
      <c r="AB644">
        <v>0</v>
      </c>
      <c r="AC644">
        <v>3</v>
      </c>
      <c r="AD644">
        <v>0</v>
      </c>
      <c r="AE644">
        <v>300</v>
      </c>
      <c r="AF644" t="s">
        <v>59</v>
      </c>
      <c r="AG644">
        <v>2</v>
      </c>
      <c r="AH644" t="s">
        <v>59</v>
      </c>
      <c r="AI644">
        <v>2</v>
      </c>
      <c r="AJ644">
        <v>12</v>
      </c>
      <c r="AK644" t="s">
        <v>59</v>
      </c>
      <c r="AL644" t="s">
        <v>59</v>
      </c>
      <c r="AM644" t="s">
        <v>59</v>
      </c>
      <c r="AN644" t="s">
        <v>59</v>
      </c>
      <c r="AO644">
        <v>18</v>
      </c>
      <c r="AP644">
        <v>50</v>
      </c>
      <c r="AQ644" s="2">
        <v>450000000</v>
      </c>
      <c r="AR644" t="s">
        <v>1568</v>
      </c>
    </row>
    <row r="645" spans="1:45" x14ac:dyDescent="0.25">
      <c r="A645">
        <v>644</v>
      </c>
      <c r="B645" t="s">
        <v>1569</v>
      </c>
      <c r="C645" t="s">
        <v>45</v>
      </c>
      <c r="D645" t="s">
        <v>75</v>
      </c>
      <c r="E645" s="1">
        <v>0.30555555555555552</v>
      </c>
      <c r="F645" t="s">
        <v>1570</v>
      </c>
      <c r="I645" t="s">
        <v>1081</v>
      </c>
      <c r="J645" t="s">
        <v>118</v>
      </c>
      <c r="K645" t="s">
        <v>79</v>
      </c>
      <c r="L645" t="s">
        <v>1571</v>
      </c>
      <c r="M645" t="s">
        <v>85</v>
      </c>
      <c r="N645" t="s">
        <v>86</v>
      </c>
      <c r="R645" t="s">
        <v>54</v>
      </c>
      <c r="S645" t="s">
        <v>55</v>
      </c>
      <c r="T645" t="s">
        <v>45</v>
      </c>
      <c r="U645" t="s">
        <v>66</v>
      </c>
      <c r="V645" t="s">
        <v>67</v>
      </c>
      <c r="W645" t="s">
        <v>68</v>
      </c>
      <c r="X645" s="1">
        <v>0.30902777777777779</v>
      </c>
      <c r="Y645" s="1">
        <v>3.472222222222222E-3</v>
      </c>
      <c r="Z645">
        <v>1</v>
      </c>
      <c r="AA645">
        <v>5</v>
      </c>
      <c r="AB645">
        <v>0</v>
      </c>
      <c r="AC645">
        <v>0</v>
      </c>
      <c r="AD645">
        <v>5</v>
      </c>
      <c r="AF645" t="s">
        <v>59</v>
      </c>
      <c r="AG645" t="s">
        <v>59</v>
      </c>
      <c r="AH645" t="s">
        <v>59</v>
      </c>
      <c r="AI645" t="s">
        <v>59</v>
      </c>
      <c r="AJ645" t="s">
        <v>59</v>
      </c>
      <c r="AK645">
        <v>1</v>
      </c>
      <c r="AL645" t="s">
        <v>59</v>
      </c>
      <c r="AM645" t="s">
        <v>59</v>
      </c>
      <c r="AN645" t="s">
        <v>59</v>
      </c>
      <c r="AO645">
        <v>0</v>
      </c>
      <c r="AP645">
        <v>0</v>
      </c>
      <c r="AQ645" t="s">
        <v>59</v>
      </c>
      <c r="AR645" t="s">
        <v>1572</v>
      </c>
      <c r="AS645" t="s">
        <v>1573</v>
      </c>
    </row>
    <row r="646" spans="1:45" x14ac:dyDescent="0.25">
      <c r="A646">
        <v>645</v>
      </c>
      <c r="B646" t="s">
        <v>1569</v>
      </c>
      <c r="C646" t="s">
        <v>45</v>
      </c>
      <c r="D646" t="s">
        <v>61</v>
      </c>
      <c r="E646" s="1">
        <v>0.74652777777777779</v>
      </c>
      <c r="F646" t="s">
        <v>1574</v>
      </c>
      <c r="G646">
        <v>1</v>
      </c>
      <c r="H646">
        <v>7</v>
      </c>
      <c r="I646" t="s">
        <v>1575</v>
      </c>
      <c r="J646" t="s">
        <v>262</v>
      </c>
      <c r="K646" t="s">
        <v>133</v>
      </c>
      <c r="L646" t="s">
        <v>1336</v>
      </c>
      <c r="M646" t="s">
        <v>56</v>
      </c>
      <c r="N646" t="s">
        <v>104</v>
      </c>
      <c r="R646" t="s">
        <v>54</v>
      </c>
      <c r="S646" t="s">
        <v>55</v>
      </c>
      <c r="T646" t="s">
        <v>45</v>
      </c>
      <c r="U646" t="s">
        <v>66</v>
      </c>
      <c r="V646" t="s">
        <v>67</v>
      </c>
      <c r="W646" t="s">
        <v>68</v>
      </c>
      <c r="X646" s="1">
        <v>0.75</v>
      </c>
      <c r="Y646" s="1">
        <v>3.472222222222222E-3</v>
      </c>
      <c r="Z646">
        <v>1</v>
      </c>
      <c r="AA646">
        <v>5</v>
      </c>
      <c r="AB646">
        <v>0</v>
      </c>
      <c r="AC646">
        <v>0</v>
      </c>
      <c r="AD646">
        <v>20</v>
      </c>
      <c r="AE646">
        <v>2</v>
      </c>
      <c r="AF646" t="s">
        <v>59</v>
      </c>
      <c r="AG646" t="s">
        <v>59</v>
      </c>
      <c r="AH646" t="s">
        <v>59</v>
      </c>
      <c r="AI646" t="s">
        <v>59</v>
      </c>
      <c r="AJ646" t="s">
        <v>59</v>
      </c>
      <c r="AK646" t="s">
        <v>59</v>
      </c>
      <c r="AL646" t="s">
        <v>59</v>
      </c>
      <c r="AM646" t="s">
        <v>59</v>
      </c>
      <c r="AN646">
        <v>1</v>
      </c>
      <c r="AO646">
        <v>0</v>
      </c>
      <c r="AP646">
        <v>0</v>
      </c>
      <c r="AQ646" s="2">
        <v>500000</v>
      </c>
      <c r="AR646" t="s">
        <v>1576</v>
      </c>
    </row>
    <row r="647" spans="1:45" x14ac:dyDescent="0.25">
      <c r="A647">
        <v>646</v>
      </c>
      <c r="B647" t="s">
        <v>1569</v>
      </c>
      <c r="C647" t="s">
        <v>45</v>
      </c>
      <c r="D647" t="s">
        <v>61</v>
      </c>
      <c r="E647" s="1">
        <v>0.85069444444444453</v>
      </c>
      <c r="F647" t="s">
        <v>1577</v>
      </c>
      <c r="G647">
        <v>2</v>
      </c>
      <c r="H647">
        <v>2</v>
      </c>
      <c r="I647" t="s">
        <v>1578</v>
      </c>
      <c r="J647" t="s">
        <v>272</v>
      </c>
      <c r="K647" t="s">
        <v>133</v>
      </c>
      <c r="L647" t="s">
        <v>1336</v>
      </c>
      <c r="M647" t="s">
        <v>56</v>
      </c>
      <c r="N647" t="s">
        <v>104</v>
      </c>
      <c r="R647" t="s">
        <v>54</v>
      </c>
      <c r="S647" t="s">
        <v>55</v>
      </c>
      <c r="T647" t="s">
        <v>45</v>
      </c>
      <c r="U647" t="s">
        <v>66</v>
      </c>
      <c r="V647" t="s">
        <v>67</v>
      </c>
      <c r="W647" t="s">
        <v>68</v>
      </c>
      <c r="X647" s="1">
        <v>0.85416666666666663</v>
      </c>
      <c r="Y647" s="1">
        <v>3.472222222222222E-3</v>
      </c>
      <c r="Z647">
        <v>1</v>
      </c>
      <c r="AA647">
        <v>5</v>
      </c>
      <c r="AB647">
        <v>0</v>
      </c>
      <c r="AC647">
        <v>0</v>
      </c>
      <c r="AD647">
        <v>25</v>
      </c>
      <c r="AE647">
        <v>2</v>
      </c>
      <c r="AF647" t="s">
        <v>59</v>
      </c>
      <c r="AG647" t="s">
        <v>59</v>
      </c>
      <c r="AH647" t="s">
        <v>59</v>
      </c>
      <c r="AI647" t="s">
        <v>59</v>
      </c>
      <c r="AJ647" t="s">
        <v>59</v>
      </c>
      <c r="AK647" t="s">
        <v>59</v>
      </c>
      <c r="AL647" t="s">
        <v>59</v>
      </c>
      <c r="AM647" t="s">
        <v>59</v>
      </c>
      <c r="AN647">
        <v>1</v>
      </c>
      <c r="AO647">
        <v>0</v>
      </c>
      <c r="AP647">
        <v>0</v>
      </c>
      <c r="AQ647" s="2">
        <v>500000</v>
      </c>
      <c r="AR647" t="s">
        <v>1576</v>
      </c>
    </row>
    <row r="648" spans="1:45" hidden="1" x14ac:dyDescent="0.25">
      <c r="A648">
        <v>647</v>
      </c>
      <c r="B648" t="s">
        <v>1569</v>
      </c>
      <c r="C648" t="s">
        <v>212</v>
      </c>
      <c r="D648" t="s">
        <v>61</v>
      </c>
      <c r="E648" s="1">
        <v>0.97222222222222221</v>
      </c>
      <c r="F648" t="s">
        <v>1579</v>
      </c>
      <c r="I648" t="s">
        <v>1580</v>
      </c>
      <c r="J648" t="s">
        <v>192</v>
      </c>
      <c r="K648" t="s">
        <v>65</v>
      </c>
      <c r="L648" t="s">
        <v>1581</v>
      </c>
      <c r="M648" t="s">
        <v>56</v>
      </c>
      <c r="N648" t="s">
        <v>104</v>
      </c>
      <c r="R648" t="s">
        <v>54</v>
      </c>
      <c r="S648" t="s">
        <v>55</v>
      </c>
      <c r="T648" t="s">
        <v>212</v>
      </c>
      <c r="U648" t="s">
        <v>56</v>
      </c>
      <c r="V648" t="s">
        <v>57</v>
      </c>
      <c r="W648" t="s">
        <v>1053</v>
      </c>
      <c r="X648" s="1">
        <v>0.97291666666666676</v>
      </c>
      <c r="Y648" s="1">
        <v>6.9444444444444447E-4</v>
      </c>
      <c r="Z648">
        <v>2</v>
      </c>
      <c r="AA648">
        <v>10</v>
      </c>
      <c r="AB648">
        <v>0</v>
      </c>
      <c r="AC648">
        <v>2</v>
      </c>
      <c r="AD648">
        <v>35</v>
      </c>
      <c r="AF648" t="s">
        <v>59</v>
      </c>
      <c r="AG648" t="s">
        <v>59</v>
      </c>
      <c r="AH648" t="s">
        <v>59</v>
      </c>
      <c r="AI648" t="s">
        <v>59</v>
      </c>
      <c r="AJ648" t="s">
        <v>59</v>
      </c>
      <c r="AK648" t="s">
        <v>59</v>
      </c>
      <c r="AL648" t="s">
        <v>59</v>
      </c>
      <c r="AM648" t="s">
        <v>59</v>
      </c>
      <c r="AN648">
        <v>1</v>
      </c>
      <c r="AO648">
        <v>0</v>
      </c>
      <c r="AP648">
        <v>0</v>
      </c>
      <c r="AQ648" t="s">
        <v>59</v>
      </c>
      <c r="AR648" t="s">
        <v>1582</v>
      </c>
    </row>
    <row r="649" spans="1:45" x14ac:dyDescent="0.25">
      <c r="A649">
        <v>648</v>
      </c>
      <c r="B649" t="s">
        <v>1569</v>
      </c>
      <c r="C649" t="s">
        <v>45</v>
      </c>
      <c r="D649" t="s">
        <v>61</v>
      </c>
      <c r="E649" s="1">
        <v>0.63888888888888895</v>
      </c>
      <c r="F649" t="s">
        <v>1583</v>
      </c>
      <c r="G649">
        <v>5</v>
      </c>
      <c r="H649">
        <v>7</v>
      </c>
      <c r="I649" t="s">
        <v>1099</v>
      </c>
      <c r="J649" t="s">
        <v>351</v>
      </c>
      <c r="K649" t="s">
        <v>73</v>
      </c>
      <c r="L649" t="s">
        <v>1584</v>
      </c>
      <c r="M649" t="s">
        <v>418</v>
      </c>
      <c r="N649" t="s">
        <v>419</v>
      </c>
      <c r="O649" t="s">
        <v>856</v>
      </c>
      <c r="P649" t="s">
        <v>56</v>
      </c>
      <c r="Q649" t="s">
        <v>104</v>
      </c>
      <c r="R649" t="s">
        <v>54</v>
      </c>
      <c r="S649" t="s">
        <v>55</v>
      </c>
      <c r="T649" t="s">
        <v>45</v>
      </c>
      <c r="U649" t="s">
        <v>56</v>
      </c>
      <c r="V649" t="s">
        <v>57</v>
      </c>
      <c r="W649" t="s">
        <v>150</v>
      </c>
      <c r="X649" s="1">
        <v>0.64166666666666672</v>
      </c>
      <c r="Y649" s="1">
        <v>2.7777777777777779E-3</v>
      </c>
      <c r="Z649">
        <v>6</v>
      </c>
      <c r="AA649">
        <v>30</v>
      </c>
      <c r="AB649">
        <v>0</v>
      </c>
      <c r="AC649">
        <v>0</v>
      </c>
      <c r="AD649">
        <v>20</v>
      </c>
      <c r="AE649">
        <v>2</v>
      </c>
      <c r="AF649" t="s">
        <v>59</v>
      </c>
      <c r="AG649" t="s">
        <v>59</v>
      </c>
      <c r="AH649" t="s">
        <v>59</v>
      </c>
      <c r="AI649" t="s">
        <v>59</v>
      </c>
      <c r="AJ649" t="s">
        <v>59</v>
      </c>
      <c r="AK649" t="s">
        <v>59</v>
      </c>
      <c r="AL649" t="s">
        <v>59</v>
      </c>
      <c r="AM649" t="s">
        <v>59</v>
      </c>
      <c r="AN649">
        <v>1</v>
      </c>
      <c r="AO649">
        <v>0</v>
      </c>
      <c r="AP649">
        <v>0</v>
      </c>
      <c r="AQ649" s="2">
        <v>5000000</v>
      </c>
      <c r="AR649" t="s">
        <v>1585</v>
      </c>
    </row>
    <row r="650" spans="1:45" x14ac:dyDescent="0.25">
      <c r="A650">
        <v>649</v>
      </c>
      <c r="B650" t="s">
        <v>1586</v>
      </c>
      <c r="C650" t="s">
        <v>45</v>
      </c>
      <c r="D650" t="s">
        <v>75</v>
      </c>
      <c r="E650" s="1">
        <v>0.20833333333333334</v>
      </c>
      <c r="F650" t="s">
        <v>1587</v>
      </c>
      <c r="I650" t="s">
        <v>132</v>
      </c>
      <c r="J650" t="s">
        <v>132</v>
      </c>
      <c r="K650" t="s">
        <v>133</v>
      </c>
      <c r="L650" t="s">
        <v>1588</v>
      </c>
      <c r="M650" t="s">
        <v>112</v>
      </c>
      <c r="N650" t="s">
        <v>113</v>
      </c>
      <c r="R650" t="s">
        <v>54</v>
      </c>
      <c r="S650" t="s">
        <v>55</v>
      </c>
      <c r="T650" t="s">
        <v>45</v>
      </c>
      <c r="U650" t="s">
        <v>56</v>
      </c>
      <c r="V650" t="s">
        <v>57</v>
      </c>
      <c r="W650" t="s">
        <v>1589</v>
      </c>
      <c r="X650" s="1">
        <v>0.21527777777777779</v>
      </c>
      <c r="Y650" s="1">
        <v>6.9444444444444441E-3</v>
      </c>
      <c r="Z650">
        <v>2</v>
      </c>
      <c r="AA650">
        <v>10</v>
      </c>
      <c r="AB650">
        <v>0</v>
      </c>
      <c r="AC650">
        <v>0</v>
      </c>
      <c r="AD650">
        <v>45</v>
      </c>
      <c r="AF650" t="s">
        <v>59</v>
      </c>
      <c r="AG650" t="s">
        <v>59</v>
      </c>
      <c r="AH650">
        <v>1</v>
      </c>
      <c r="AI650" t="s">
        <v>59</v>
      </c>
      <c r="AJ650" t="s">
        <v>59</v>
      </c>
      <c r="AK650" t="s">
        <v>59</v>
      </c>
      <c r="AL650" t="s">
        <v>59</v>
      </c>
      <c r="AM650">
        <v>1</v>
      </c>
      <c r="AN650" t="s">
        <v>59</v>
      </c>
      <c r="AO650">
        <v>0</v>
      </c>
      <c r="AP650">
        <v>1</v>
      </c>
      <c r="AQ650" s="2">
        <v>150000000</v>
      </c>
      <c r="AR650" t="s">
        <v>1590</v>
      </c>
      <c r="AS650" t="s">
        <v>1591</v>
      </c>
    </row>
    <row r="651" spans="1:45" x14ac:dyDescent="0.25">
      <c r="A651">
        <v>650</v>
      </c>
      <c r="B651" t="s">
        <v>1586</v>
      </c>
      <c r="C651" t="s">
        <v>45</v>
      </c>
      <c r="D651" t="s">
        <v>61</v>
      </c>
      <c r="E651" s="1">
        <v>0.62152777777777779</v>
      </c>
      <c r="F651" t="s">
        <v>1592</v>
      </c>
      <c r="G651">
        <v>7</v>
      </c>
      <c r="H651">
        <v>2</v>
      </c>
      <c r="I651" t="s">
        <v>1593</v>
      </c>
      <c r="J651" t="s">
        <v>219</v>
      </c>
      <c r="K651" t="s">
        <v>133</v>
      </c>
      <c r="L651" t="s">
        <v>51</v>
      </c>
      <c r="M651" t="s">
        <v>52</v>
      </c>
      <c r="N651" t="s">
        <v>53</v>
      </c>
      <c r="O651" t="s">
        <v>1594</v>
      </c>
      <c r="P651" t="s">
        <v>112</v>
      </c>
      <c r="Q651" t="s">
        <v>113</v>
      </c>
      <c r="R651" t="s">
        <v>54</v>
      </c>
      <c r="S651" t="s">
        <v>55</v>
      </c>
      <c r="T651" t="s">
        <v>45</v>
      </c>
      <c r="U651" t="s">
        <v>56</v>
      </c>
      <c r="V651" t="s">
        <v>57</v>
      </c>
      <c r="W651" t="s">
        <v>1595</v>
      </c>
      <c r="X651" s="1">
        <v>0.625</v>
      </c>
      <c r="Y651" s="1">
        <v>3.472222222222222E-3</v>
      </c>
      <c r="Z651">
        <v>18</v>
      </c>
      <c r="AA651">
        <v>90</v>
      </c>
      <c r="AB651">
        <v>0</v>
      </c>
      <c r="AC651">
        <v>0</v>
      </c>
      <c r="AD651">
        <v>50</v>
      </c>
      <c r="AE651">
        <v>400</v>
      </c>
      <c r="AF651" t="s">
        <v>59</v>
      </c>
      <c r="AG651" t="s">
        <v>59</v>
      </c>
      <c r="AH651" t="s">
        <v>59</v>
      </c>
      <c r="AI651" t="s">
        <v>59</v>
      </c>
      <c r="AJ651">
        <v>4</v>
      </c>
      <c r="AK651" t="s">
        <v>59</v>
      </c>
      <c r="AL651" t="s">
        <v>59</v>
      </c>
      <c r="AM651">
        <v>3</v>
      </c>
      <c r="AN651" t="s">
        <v>59</v>
      </c>
      <c r="AO651">
        <v>4</v>
      </c>
      <c r="AP651">
        <v>19</v>
      </c>
      <c r="AQ651" s="2">
        <v>283000000</v>
      </c>
      <c r="AR651" t="s">
        <v>1596</v>
      </c>
    </row>
    <row r="652" spans="1:45" x14ac:dyDescent="0.25">
      <c r="A652">
        <v>651</v>
      </c>
      <c r="B652" t="s">
        <v>1586</v>
      </c>
      <c r="C652" t="s">
        <v>45</v>
      </c>
      <c r="D652" t="s">
        <v>61</v>
      </c>
      <c r="E652" s="1">
        <v>0.54166666666666663</v>
      </c>
      <c r="F652" t="s">
        <v>1597</v>
      </c>
      <c r="G652">
        <v>4</v>
      </c>
      <c r="H652">
        <v>7</v>
      </c>
      <c r="I652" t="s">
        <v>1598</v>
      </c>
      <c r="J652" t="s">
        <v>118</v>
      </c>
      <c r="K652" t="s">
        <v>79</v>
      </c>
      <c r="L652" t="s">
        <v>51</v>
      </c>
      <c r="M652" t="s">
        <v>52</v>
      </c>
      <c r="N652" t="s">
        <v>53</v>
      </c>
      <c r="R652" t="s">
        <v>54</v>
      </c>
      <c r="S652" t="s">
        <v>55</v>
      </c>
      <c r="T652" t="s">
        <v>45</v>
      </c>
      <c r="U652" t="s">
        <v>66</v>
      </c>
      <c r="V652" t="s">
        <v>67</v>
      </c>
      <c r="W652" t="s">
        <v>68</v>
      </c>
      <c r="X652" s="1">
        <v>0.54513888888888895</v>
      </c>
      <c r="Y652" s="1">
        <v>3.472222222222222E-3</v>
      </c>
      <c r="Z652">
        <v>20</v>
      </c>
      <c r="AA652">
        <v>100</v>
      </c>
      <c r="AB652">
        <v>0</v>
      </c>
      <c r="AC652">
        <v>1</v>
      </c>
      <c r="AD652">
        <v>0</v>
      </c>
      <c r="AE652">
        <v>200</v>
      </c>
      <c r="AF652" t="s">
        <v>59</v>
      </c>
      <c r="AG652" t="s">
        <v>59</v>
      </c>
      <c r="AH652" t="s">
        <v>59</v>
      </c>
      <c r="AI652" t="s">
        <v>59</v>
      </c>
      <c r="AJ652">
        <v>5</v>
      </c>
      <c r="AK652" t="s">
        <v>59</v>
      </c>
      <c r="AL652" t="s">
        <v>59</v>
      </c>
      <c r="AM652" t="s">
        <v>59</v>
      </c>
      <c r="AN652" t="s">
        <v>59</v>
      </c>
      <c r="AO652">
        <v>5</v>
      </c>
      <c r="AP652">
        <v>25</v>
      </c>
      <c r="AQ652" s="2">
        <v>200000000</v>
      </c>
      <c r="AR652" t="s">
        <v>1599</v>
      </c>
    </row>
    <row r="653" spans="1:45" x14ac:dyDescent="0.25">
      <c r="A653">
        <v>652</v>
      </c>
      <c r="B653" t="s">
        <v>1600</v>
      </c>
      <c r="C653" t="s">
        <v>45</v>
      </c>
      <c r="D653" t="s">
        <v>61</v>
      </c>
      <c r="E653" s="1">
        <v>0.60416666666666663</v>
      </c>
      <c r="F653" t="s">
        <v>1601</v>
      </c>
      <c r="G653">
        <v>1</v>
      </c>
      <c r="H653">
        <v>5</v>
      </c>
      <c r="I653" t="s">
        <v>448</v>
      </c>
      <c r="J653" t="s">
        <v>448</v>
      </c>
      <c r="K653" t="s">
        <v>79</v>
      </c>
      <c r="L653" t="s">
        <v>134</v>
      </c>
      <c r="M653" t="s">
        <v>85</v>
      </c>
      <c r="N653" t="s">
        <v>86</v>
      </c>
      <c r="O653" t="s">
        <v>1602</v>
      </c>
      <c r="P653" t="s">
        <v>85</v>
      </c>
      <c r="Q653" t="s">
        <v>86</v>
      </c>
      <c r="R653" t="s">
        <v>54</v>
      </c>
      <c r="S653" t="s">
        <v>55</v>
      </c>
      <c r="T653" t="s">
        <v>45</v>
      </c>
      <c r="U653" t="s">
        <v>56</v>
      </c>
      <c r="V653" t="s">
        <v>57</v>
      </c>
      <c r="W653" t="s">
        <v>1603</v>
      </c>
      <c r="X653" s="1">
        <v>0.60902777777777783</v>
      </c>
      <c r="Y653" s="1">
        <v>4.8611111111111112E-3</v>
      </c>
      <c r="Z653">
        <v>49</v>
      </c>
      <c r="AA653">
        <v>0</v>
      </c>
      <c r="AB653">
        <v>0</v>
      </c>
      <c r="AC653">
        <v>0</v>
      </c>
      <c r="AD653">
        <v>40</v>
      </c>
      <c r="AE653" t="s">
        <v>1604</v>
      </c>
      <c r="AF653" t="s">
        <v>59</v>
      </c>
      <c r="AG653" t="s">
        <v>59</v>
      </c>
      <c r="AH653" t="s">
        <v>59</v>
      </c>
      <c r="AI653" t="s">
        <v>59</v>
      </c>
      <c r="AJ653" t="s">
        <v>59</v>
      </c>
      <c r="AK653">
        <v>1</v>
      </c>
      <c r="AL653" t="s">
        <v>59</v>
      </c>
      <c r="AM653" t="s">
        <v>59</v>
      </c>
      <c r="AN653" t="s">
        <v>59</v>
      </c>
      <c r="AO653">
        <v>0</v>
      </c>
      <c r="AP653">
        <v>0</v>
      </c>
      <c r="AQ653" s="2">
        <v>5000000</v>
      </c>
      <c r="AR653" t="s">
        <v>1605</v>
      </c>
    </row>
    <row r="654" spans="1:45" x14ac:dyDescent="0.25">
      <c r="A654">
        <v>653</v>
      </c>
      <c r="B654" t="s">
        <v>1606</v>
      </c>
      <c r="C654" t="s">
        <v>45</v>
      </c>
      <c r="D654" t="s">
        <v>46</v>
      </c>
      <c r="E654" s="1">
        <v>0.84722222222222221</v>
      </c>
      <c r="F654" t="s">
        <v>1607</v>
      </c>
      <c r="G654">
        <v>7</v>
      </c>
      <c r="H654">
        <v>6</v>
      </c>
      <c r="I654" t="s">
        <v>556</v>
      </c>
      <c r="J654" t="s">
        <v>351</v>
      </c>
      <c r="K654" t="s">
        <v>73</v>
      </c>
      <c r="L654" t="s">
        <v>51</v>
      </c>
      <c r="M654" t="s">
        <v>418</v>
      </c>
      <c r="N654" t="s">
        <v>419</v>
      </c>
      <c r="R654" t="s">
        <v>54</v>
      </c>
      <c r="S654" t="s">
        <v>55</v>
      </c>
      <c r="T654" t="s">
        <v>45</v>
      </c>
      <c r="U654" t="s">
        <v>66</v>
      </c>
      <c r="V654" t="s">
        <v>67</v>
      </c>
      <c r="W654" t="s">
        <v>1608</v>
      </c>
      <c r="X654" s="1">
        <v>0.85069444444444453</v>
      </c>
      <c r="Y654" s="1">
        <v>3.472222222222222E-3</v>
      </c>
      <c r="Z654">
        <v>25</v>
      </c>
      <c r="AA654">
        <v>125</v>
      </c>
      <c r="AB654">
        <v>0</v>
      </c>
      <c r="AC654">
        <v>2</v>
      </c>
      <c r="AD654">
        <v>9</v>
      </c>
      <c r="AE654">
        <v>500</v>
      </c>
      <c r="AF654" t="s">
        <v>59</v>
      </c>
      <c r="AG654" t="s">
        <v>59</v>
      </c>
      <c r="AH654" t="s">
        <v>59</v>
      </c>
      <c r="AI654" t="s">
        <v>59</v>
      </c>
      <c r="AJ654" t="s">
        <v>59</v>
      </c>
      <c r="AK654" t="s">
        <v>59</v>
      </c>
      <c r="AL654">
        <v>1</v>
      </c>
      <c r="AM654" t="s">
        <v>59</v>
      </c>
      <c r="AN654" t="s">
        <v>59</v>
      </c>
      <c r="AO654">
        <v>0</v>
      </c>
      <c r="AP654">
        <v>0</v>
      </c>
      <c r="AQ654" s="2">
        <v>1000000000</v>
      </c>
      <c r="AR654" t="s">
        <v>1609</v>
      </c>
    </row>
    <row r="655" spans="1:45" x14ac:dyDescent="0.25">
      <c r="A655">
        <v>654</v>
      </c>
      <c r="B655" t="s">
        <v>1606</v>
      </c>
      <c r="C655" t="s">
        <v>45</v>
      </c>
      <c r="D655" t="s">
        <v>61</v>
      </c>
      <c r="E655" s="1">
        <v>0.97569444444444453</v>
      </c>
      <c r="F655" t="s">
        <v>1610</v>
      </c>
      <c r="G655">
        <v>5</v>
      </c>
      <c r="H655">
        <v>11</v>
      </c>
      <c r="I655" t="s">
        <v>141</v>
      </c>
      <c r="J655" t="s">
        <v>142</v>
      </c>
      <c r="K655" t="s">
        <v>73</v>
      </c>
      <c r="L655" t="s">
        <v>1126</v>
      </c>
      <c r="M655" t="s">
        <v>85</v>
      </c>
      <c r="N655" t="s">
        <v>86</v>
      </c>
      <c r="R655" t="s">
        <v>54</v>
      </c>
      <c r="S655" t="s">
        <v>55</v>
      </c>
      <c r="T655" t="s">
        <v>45</v>
      </c>
      <c r="U655" t="s">
        <v>56</v>
      </c>
      <c r="V655" t="s">
        <v>57</v>
      </c>
      <c r="W655" t="s">
        <v>1611</v>
      </c>
      <c r="X655" s="1">
        <v>0.97916666666666663</v>
      </c>
      <c r="Y655" s="1">
        <v>3.472222222222222E-3</v>
      </c>
      <c r="Z655">
        <v>9</v>
      </c>
      <c r="AA655">
        <v>45</v>
      </c>
      <c r="AB655">
        <v>0</v>
      </c>
      <c r="AC655">
        <v>1</v>
      </c>
      <c r="AD655">
        <v>40</v>
      </c>
      <c r="AE655">
        <v>50</v>
      </c>
      <c r="AF655" t="s">
        <v>59</v>
      </c>
      <c r="AG655" t="s">
        <v>59</v>
      </c>
      <c r="AH655" t="s">
        <v>59</v>
      </c>
      <c r="AI655" t="s">
        <v>59</v>
      </c>
      <c r="AJ655" t="s">
        <v>59</v>
      </c>
      <c r="AK655">
        <v>1</v>
      </c>
      <c r="AL655" t="s">
        <v>59</v>
      </c>
      <c r="AM655" t="s">
        <v>59</v>
      </c>
      <c r="AN655" t="s">
        <v>59</v>
      </c>
      <c r="AO655">
        <v>0</v>
      </c>
      <c r="AP655">
        <v>0</v>
      </c>
      <c r="AQ655" s="2">
        <v>25000000</v>
      </c>
      <c r="AR655" t="s">
        <v>1612</v>
      </c>
    </row>
    <row r="656" spans="1:45" x14ac:dyDescent="0.25">
      <c r="A656">
        <v>655</v>
      </c>
      <c r="B656" t="s">
        <v>1606</v>
      </c>
      <c r="C656" t="s">
        <v>45</v>
      </c>
      <c r="D656" t="s">
        <v>75</v>
      </c>
      <c r="E656" s="1">
        <v>0.68402777777777779</v>
      </c>
      <c r="F656" t="s">
        <v>1613</v>
      </c>
      <c r="G656">
        <v>5</v>
      </c>
      <c r="H656">
        <v>6</v>
      </c>
      <c r="I656" t="s">
        <v>1431</v>
      </c>
      <c r="J656" t="s">
        <v>84</v>
      </c>
      <c r="K656" t="s">
        <v>73</v>
      </c>
      <c r="L656" t="s">
        <v>51</v>
      </c>
      <c r="M656" t="s">
        <v>52</v>
      </c>
      <c r="N656" t="s">
        <v>53</v>
      </c>
      <c r="R656" t="s">
        <v>54</v>
      </c>
      <c r="S656" t="s">
        <v>55</v>
      </c>
      <c r="T656" t="s">
        <v>45</v>
      </c>
      <c r="U656" t="s">
        <v>66</v>
      </c>
      <c r="V656" t="s">
        <v>67</v>
      </c>
      <c r="W656" t="s">
        <v>68</v>
      </c>
      <c r="X656" s="1">
        <v>0.6875</v>
      </c>
      <c r="Y656" s="1">
        <v>3.472222222222222E-3</v>
      </c>
      <c r="Z656">
        <v>14</v>
      </c>
      <c r="AA656">
        <v>70</v>
      </c>
      <c r="AB656">
        <v>0</v>
      </c>
      <c r="AC656">
        <v>1</v>
      </c>
      <c r="AD656">
        <v>5</v>
      </c>
      <c r="AE656">
        <v>300</v>
      </c>
      <c r="AF656" t="s">
        <v>59</v>
      </c>
      <c r="AG656" t="s">
        <v>59</v>
      </c>
      <c r="AH656" t="s">
        <v>59</v>
      </c>
      <c r="AI656" t="s">
        <v>59</v>
      </c>
      <c r="AJ656">
        <v>1</v>
      </c>
      <c r="AK656" t="s">
        <v>59</v>
      </c>
      <c r="AL656" t="s">
        <v>59</v>
      </c>
      <c r="AM656" t="s">
        <v>59</v>
      </c>
      <c r="AN656" t="s">
        <v>59</v>
      </c>
      <c r="AO656">
        <v>1</v>
      </c>
      <c r="AP656">
        <v>7</v>
      </c>
      <c r="AQ656" s="2">
        <v>600000000</v>
      </c>
      <c r="AR656" t="s">
        <v>1614</v>
      </c>
    </row>
    <row r="657" spans="1:45" x14ac:dyDescent="0.25">
      <c r="A657">
        <v>656</v>
      </c>
      <c r="B657" t="s">
        <v>1615</v>
      </c>
      <c r="C657" t="s">
        <v>45</v>
      </c>
      <c r="D657" t="s">
        <v>61</v>
      </c>
      <c r="E657" s="1">
        <v>7.2916666666666671E-2</v>
      </c>
      <c r="F657" t="s">
        <v>1616</v>
      </c>
      <c r="G657">
        <v>2</v>
      </c>
      <c r="H657">
        <v>4</v>
      </c>
      <c r="I657" t="s">
        <v>277</v>
      </c>
      <c r="J657" t="s">
        <v>237</v>
      </c>
      <c r="K657" t="s">
        <v>50</v>
      </c>
      <c r="L657" t="s">
        <v>51</v>
      </c>
      <c r="M657" t="s">
        <v>52</v>
      </c>
      <c r="N657" t="s">
        <v>53</v>
      </c>
      <c r="R657" t="s">
        <v>54</v>
      </c>
      <c r="S657" t="s">
        <v>55</v>
      </c>
      <c r="T657" t="s">
        <v>45</v>
      </c>
      <c r="U657" t="s">
        <v>66</v>
      </c>
      <c r="V657" t="s">
        <v>67</v>
      </c>
      <c r="W657" t="s">
        <v>68</v>
      </c>
      <c r="X657" s="1">
        <v>7.6388888888888895E-2</v>
      </c>
      <c r="Y657" s="1">
        <v>3.472222222222222E-3</v>
      </c>
      <c r="Z657">
        <v>6</v>
      </c>
      <c r="AA657">
        <v>24</v>
      </c>
      <c r="AB657">
        <v>0</v>
      </c>
      <c r="AC657">
        <v>0</v>
      </c>
      <c r="AD657">
        <v>25</v>
      </c>
      <c r="AE657">
        <v>144</v>
      </c>
      <c r="AF657" t="s">
        <v>59</v>
      </c>
      <c r="AG657" t="s">
        <v>59</v>
      </c>
      <c r="AH657" t="s">
        <v>59</v>
      </c>
      <c r="AI657">
        <v>2</v>
      </c>
      <c r="AJ657">
        <v>1</v>
      </c>
      <c r="AK657" t="s">
        <v>59</v>
      </c>
      <c r="AL657" t="s">
        <v>59</v>
      </c>
      <c r="AM657" t="s">
        <v>59</v>
      </c>
      <c r="AN657" t="s">
        <v>59</v>
      </c>
      <c r="AO657">
        <v>1</v>
      </c>
      <c r="AP657">
        <v>3</v>
      </c>
      <c r="AQ657" s="2">
        <v>70000000</v>
      </c>
      <c r="AR657" t="s">
        <v>1617</v>
      </c>
      <c r="AS657" t="s">
        <v>1618</v>
      </c>
    </row>
    <row r="658" spans="1:45" x14ac:dyDescent="0.25">
      <c r="A658">
        <v>657</v>
      </c>
      <c r="B658" t="s">
        <v>1619</v>
      </c>
      <c r="C658" t="s">
        <v>45</v>
      </c>
      <c r="D658" t="s">
        <v>61</v>
      </c>
      <c r="E658" s="1">
        <v>0.4236111111111111</v>
      </c>
      <c r="F658" t="s">
        <v>1620</v>
      </c>
      <c r="G658">
        <v>8</v>
      </c>
      <c r="H658">
        <v>7</v>
      </c>
      <c r="I658" t="s">
        <v>288</v>
      </c>
      <c r="J658" t="s">
        <v>183</v>
      </c>
      <c r="K658" t="s">
        <v>65</v>
      </c>
      <c r="L658" t="s">
        <v>1336</v>
      </c>
      <c r="M658" t="s">
        <v>56</v>
      </c>
      <c r="N658" t="s">
        <v>104</v>
      </c>
      <c r="T658" t="s">
        <v>45</v>
      </c>
      <c r="U658" t="s">
        <v>66</v>
      </c>
      <c r="V658" t="s">
        <v>67</v>
      </c>
      <c r="W658" t="s">
        <v>68</v>
      </c>
      <c r="X658" s="1">
        <v>0.42708333333333331</v>
      </c>
      <c r="Y658" s="1">
        <v>3.472222222222222E-3</v>
      </c>
      <c r="Z658">
        <v>2</v>
      </c>
      <c r="AA658">
        <v>10</v>
      </c>
      <c r="AB658">
        <v>0</v>
      </c>
      <c r="AC658">
        <v>0</v>
      </c>
      <c r="AD658">
        <v>20</v>
      </c>
      <c r="AE658">
        <v>5</v>
      </c>
      <c r="AF658" t="s">
        <v>59</v>
      </c>
      <c r="AG658" t="s">
        <v>59</v>
      </c>
      <c r="AH658" t="s">
        <v>59</v>
      </c>
      <c r="AI658" t="s">
        <v>59</v>
      </c>
      <c r="AJ658" t="s">
        <v>59</v>
      </c>
      <c r="AK658" t="s">
        <v>59</v>
      </c>
      <c r="AL658" t="s">
        <v>59</v>
      </c>
      <c r="AM658" t="s">
        <v>59</v>
      </c>
      <c r="AN658">
        <v>1</v>
      </c>
      <c r="AO658">
        <v>0</v>
      </c>
      <c r="AP658">
        <v>0</v>
      </c>
      <c r="AQ658" s="2">
        <v>500000</v>
      </c>
      <c r="AR658" t="s">
        <v>1360</v>
      </c>
    </row>
    <row r="659" spans="1:45" x14ac:dyDescent="0.25">
      <c r="A659">
        <v>658</v>
      </c>
      <c r="B659" t="s">
        <v>1619</v>
      </c>
      <c r="C659" t="s">
        <v>45</v>
      </c>
      <c r="D659" t="s">
        <v>61</v>
      </c>
      <c r="E659" s="1">
        <v>0.54166666666666663</v>
      </c>
      <c r="F659" t="s">
        <v>1621</v>
      </c>
      <c r="G659">
        <v>13</v>
      </c>
      <c r="H659">
        <v>5</v>
      </c>
      <c r="I659" t="s">
        <v>1622</v>
      </c>
      <c r="J659" t="s">
        <v>118</v>
      </c>
      <c r="K659" t="s">
        <v>79</v>
      </c>
      <c r="L659" t="s">
        <v>1623</v>
      </c>
      <c r="M659" t="s">
        <v>56</v>
      </c>
      <c r="N659" t="s">
        <v>104</v>
      </c>
      <c r="T659" t="s">
        <v>45</v>
      </c>
      <c r="U659" t="s">
        <v>66</v>
      </c>
      <c r="V659" t="s">
        <v>67</v>
      </c>
      <c r="W659" t="s">
        <v>68</v>
      </c>
      <c r="X659" s="1">
        <v>0.54513888888888895</v>
      </c>
      <c r="Y659" s="1">
        <v>3.472222222222222E-3</v>
      </c>
      <c r="Z659">
        <v>1</v>
      </c>
      <c r="AA659">
        <v>4</v>
      </c>
      <c r="AB659">
        <v>0</v>
      </c>
      <c r="AC659">
        <v>0</v>
      </c>
      <c r="AD659">
        <v>20</v>
      </c>
      <c r="AE659">
        <v>3</v>
      </c>
      <c r="AF659" t="s">
        <v>59</v>
      </c>
      <c r="AG659" t="s">
        <v>59</v>
      </c>
      <c r="AH659" t="s">
        <v>59</v>
      </c>
      <c r="AI659" t="s">
        <v>59</v>
      </c>
      <c r="AJ659" t="s">
        <v>59</v>
      </c>
      <c r="AK659" t="s">
        <v>59</v>
      </c>
      <c r="AL659" t="s">
        <v>59</v>
      </c>
      <c r="AM659" t="s">
        <v>59</v>
      </c>
      <c r="AN659">
        <v>3</v>
      </c>
      <c r="AO659">
        <v>0</v>
      </c>
      <c r="AP659">
        <v>0</v>
      </c>
      <c r="AQ659" s="2">
        <v>15000000</v>
      </c>
      <c r="AR659" t="s">
        <v>1624</v>
      </c>
    </row>
    <row r="660" spans="1:45" x14ac:dyDescent="0.25">
      <c r="A660">
        <v>659</v>
      </c>
      <c r="B660" t="s">
        <v>1619</v>
      </c>
      <c r="C660" t="s">
        <v>45</v>
      </c>
      <c r="D660" t="s">
        <v>61</v>
      </c>
      <c r="E660" s="1">
        <v>0.66666666666666663</v>
      </c>
      <c r="F660" t="s">
        <v>1625</v>
      </c>
      <c r="G660">
        <v>1</v>
      </c>
      <c r="H660">
        <v>9</v>
      </c>
      <c r="I660" t="s">
        <v>448</v>
      </c>
      <c r="J660" t="s">
        <v>448</v>
      </c>
      <c r="K660" t="s">
        <v>79</v>
      </c>
      <c r="L660" t="s">
        <v>1626</v>
      </c>
      <c r="M660" t="s">
        <v>85</v>
      </c>
      <c r="N660" t="s">
        <v>86</v>
      </c>
      <c r="R660" t="s">
        <v>54</v>
      </c>
      <c r="S660" t="s">
        <v>55</v>
      </c>
      <c r="T660" t="s">
        <v>45</v>
      </c>
      <c r="U660" t="s">
        <v>66</v>
      </c>
      <c r="V660" t="s">
        <v>67</v>
      </c>
      <c r="W660" t="s">
        <v>68</v>
      </c>
      <c r="X660" s="1">
        <v>0.67013888888888884</v>
      </c>
      <c r="Y660" s="1">
        <v>3.472222222222222E-3</v>
      </c>
      <c r="Z660">
        <v>12</v>
      </c>
      <c r="AA660">
        <v>60</v>
      </c>
      <c r="AB660">
        <v>0</v>
      </c>
      <c r="AC660">
        <v>0</v>
      </c>
      <c r="AD660">
        <v>45</v>
      </c>
      <c r="AE660">
        <v>36</v>
      </c>
      <c r="AF660" t="s">
        <v>59</v>
      </c>
      <c r="AG660" t="s">
        <v>59</v>
      </c>
      <c r="AH660" t="s">
        <v>59</v>
      </c>
      <c r="AI660" t="s">
        <v>59</v>
      </c>
      <c r="AJ660" t="s">
        <v>59</v>
      </c>
      <c r="AK660">
        <v>1</v>
      </c>
      <c r="AL660" t="s">
        <v>59</v>
      </c>
      <c r="AM660" t="s">
        <v>59</v>
      </c>
      <c r="AN660" t="s">
        <v>59</v>
      </c>
      <c r="AO660">
        <v>0</v>
      </c>
      <c r="AP660">
        <v>0</v>
      </c>
      <c r="AQ660" s="2">
        <v>5000000</v>
      </c>
      <c r="AR660" t="s">
        <v>1627</v>
      </c>
    </row>
    <row r="661" spans="1:45" x14ac:dyDescent="0.25">
      <c r="A661">
        <v>660</v>
      </c>
      <c r="B661" t="s">
        <v>1619</v>
      </c>
      <c r="C661" t="s">
        <v>45</v>
      </c>
      <c r="D661" t="s">
        <v>61</v>
      </c>
      <c r="E661" s="1">
        <v>0.74305555555555547</v>
      </c>
      <c r="F661" t="s">
        <v>1628</v>
      </c>
      <c r="G661">
        <v>1</v>
      </c>
      <c r="H661">
        <v>2</v>
      </c>
      <c r="I661" t="s">
        <v>1629</v>
      </c>
      <c r="J661" t="s">
        <v>84</v>
      </c>
      <c r="K661" t="s">
        <v>73</v>
      </c>
      <c r="L661" t="s">
        <v>1630</v>
      </c>
      <c r="M661" t="s">
        <v>85</v>
      </c>
      <c r="N661" t="s">
        <v>86</v>
      </c>
      <c r="R661" t="s">
        <v>54</v>
      </c>
      <c r="S661" t="s">
        <v>55</v>
      </c>
      <c r="T661" t="s">
        <v>45</v>
      </c>
      <c r="U661" t="s">
        <v>56</v>
      </c>
      <c r="V661" t="s">
        <v>57</v>
      </c>
      <c r="W661" t="s">
        <v>1631</v>
      </c>
      <c r="X661" s="1">
        <v>0.74652777777777779</v>
      </c>
      <c r="Y661" s="1">
        <v>3.472222222222222E-3</v>
      </c>
      <c r="Z661">
        <v>1</v>
      </c>
      <c r="AA661">
        <v>5</v>
      </c>
      <c r="AB661">
        <v>0</v>
      </c>
      <c r="AC661">
        <v>0</v>
      </c>
      <c r="AD661">
        <v>25</v>
      </c>
      <c r="AE661">
        <v>30</v>
      </c>
      <c r="AF661" t="s">
        <v>59</v>
      </c>
      <c r="AG661" t="s">
        <v>59</v>
      </c>
      <c r="AH661" t="s">
        <v>59</v>
      </c>
      <c r="AI661" t="s">
        <v>59</v>
      </c>
      <c r="AJ661" t="s">
        <v>59</v>
      </c>
      <c r="AK661">
        <v>1</v>
      </c>
      <c r="AL661" t="s">
        <v>59</v>
      </c>
      <c r="AM661" t="s">
        <v>59</v>
      </c>
      <c r="AN661" t="s">
        <v>59</v>
      </c>
      <c r="AO661">
        <v>0</v>
      </c>
      <c r="AP661">
        <v>0</v>
      </c>
      <c r="AQ661" s="2">
        <v>3000000</v>
      </c>
      <c r="AR661" t="s">
        <v>1632</v>
      </c>
    </row>
    <row r="662" spans="1:45" x14ac:dyDescent="0.25">
      <c r="A662">
        <v>661</v>
      </c>
      <c r="B662" t="s">
        <v>1619</v>
      </c>
      <c r="C662" t="s">
        <v>45</v>
      </c>
      <c r="D662" t="s">
        <v>61</v>
      </c>
      <c r="E662" s="1">
        <v>0.80902777777777779</v>
      </c>
      <c r="F662" t="s">
        <v>1633</v>
      </c>
      <c r="G662">
        <v>6</v>
      </c>
      <c r="H662">
        <v>1</v>
      </c>
      <c r="I662" t="s">
        <v>245</v>
      </c>
      <c r="J662" t="s">
        <v>245</v>
      </c>
      <c r="K662" t="s">
        <v>65</v>
      </c>
      <c r="L662" t="s">
        <v>51</v>
      </c>
      <c r="M662" t="s">
        <v>52</v>
      </c>
      <c r="N662" t="s">
        <v>53</v>
      </c>
      <c r="R662" t="s">
        <v>54</v>
      </c>
      <c r="S662" t="s">
        <v>55</v>
      </c>
      <c r="T662" t="s">
        <v>45</v>
      </c>
      <c r="U662" t="s">
        <v>56</v>
      </c>
      <c r="V662" t="s">
        <v>57</v>
      </c>
      <c r="W662" t="s">
        <v>1634</v>
      </c>
      <c r="X662" s="1">
        <v>0.8125</v>
      </c>
      <c r="Y662" s="1">
        <v>3.472222222222222E-3</v>
      </c>
      <c r="Z662">
        <v>5</v>
      </c>
      <c r="AA662">
        <v>25</v>
      </c>
      <c r="AB662">
        <v>0</v>
      </c>
      <c r="AC662">
        <v>0</v>
      </c>
      <c r="AD662">
        <v>45</v>
      </c>
      <c r="AE662">
        <v>42</v>
      </c>
      <c r="AF662" t="s">
        <v>59</v>
      </c>
      <c r="AG662" t="s">
        <v>59</v>
      </c>
      <c r="AH662" t="s">
        <v>59</v>
      </c>
      <c r="AI662" t="s">
        <v>59</v>
      </c>
      <c r="AJ662">
        <v>1</v>
      </c>
      <c r="AK662" t="s">
        <v>59</v>
      </c>
      <c r="AL662" t="s">
        <v>59</v>
      </c>
      <c r="AM662" t="s">
        <v>59</v>
      </c>
      <c r="AN662" t="s">
        <v>59</v>
      </c>
      <c r="AO662">
        <v>1</v>
      </c>
      <c r="AP662">
        <v>7</v>
      </c>
      <c r="AQ662" s="2">
        <v>50000000</v>
      </c>
      <c r="AR662" t="s">
        <v>1635</v>
      </c>
    </row>
    <row r="663" spans="1:45" x14ac:dyDescent="0.25">
      <c r="A663">
        <v>662</v>
      </c>
      <c r="B663" t="s">
        <v>1636</v>
      </c>
      <c r="C663" t="s">
        <v>45</v>
      </c>
      <c r="D663" t="s">
        <v>61</v>
      </c>
      <c r="E663" s="1">
        <v>0.29166666666666669</v>
      </c>
      <c r="F663" t="s">
        <v>1637</v>
      </c>
      <c r="G663">
        <v>6</v>
      </c>
      <c r="H663">
        <v>5</v>
      </c>
      <c r="I663" t="s">
        <v>1638</v>
      </c>
      <c r="J663" t="s">
        <v>208</v>
      </c>
      <c r="K663" t="s">
        <v>50</v>
      </c>
      <c r="L663" t="s">
        <v>51</v>
      </c>
      <c r="M663" t="s">
        <v>52</v>
      </c>
      <c r="N663" t="s">
        <v>53</v>
      </c>
      <c r="R663" t="s">
        <v>54</v>
      </c>
      <c r="S663" t="s">
        <v>55</v>
      </c>
      <c r="T663" t="s">
        <v>45</v>
      </c>
      <c r="U663" t="s">
        <v>66</v>
      </c>
      <c r="V663" t="s">
        <v>67</v>
      </c>
      <c r="W663" t="s">
        <v>68</v>
      </c>
      <c r="X663" s="1">
        <v>0.29583333333333334</v>
      </c>
      <c r="Y663" s="1">
        <v>4.1666666666666666E-3</v>
      </c>
      <c r="Z663">
        <v>20</v>
      </c>
      <c r="AA663">
        <v>100</v>
      </c>
      <c r="AB663">
        <v>0</v>
      </c>
      <c r="AC663">
        <v>0</v>
      </c>
      <c r="AD663">
        <v>6</v>
      </c>
      <c r="AE663">
        <v>180</v>
      </c>
      <c r="AF663" t="s">
        <v>59</v>
      </c>
      <c r="AG663" t="s">
        <v>59</v>
      </c>
      <c r="AH663" t="s">
        <v>59</v>
      </c>
      <c r="AI663" t="s">
        <v>59</v>
      </c>
      <c r="AJ663">
        <v>8</v>
      </c>
      <c r="AK663" t="s">
        <v>59</v>
      </c>
      <c r="AL663" t="s">
        <v>59</v>
      </c>
      <c r="AM663" t="s">
        <v>59</v>
      </c>
      <c r="AN663" t="s">
        <v>59</v>
      </c>
      <c r="AO663">
        <v>0</v>
      </c>
      <c r="AP663">
        <v>0</v>
      </c>
      <c r="AQ663" s="2">
        <v>400000000</v>
      </c>
      <c r="AR663" t="s">
        <v>1627</v>
      </c>
    </row>
    <row r="664" spans="1:45" x14ac:dyDescent="0.25">
      <c r="A664">
        <v>663</v>
      </c>
      <c r="B664" t="s">
        <v>1636</v>
      </c>
      <c r="C664" t="s">
        <v>45</v>
      </c>
      <c r="D664" t="s">
        <v>75</v>
      </c>
      <c r="E664" s="1">
        <v>0.29166666666666669</v>
      </c>
      <c r="F664" t="s">
        <v>1639</v>
      </c>
      <c r="I664" t="s">
        <v>1640</v>
      </c>
      <c r="J664" t="s">
        <v>84</v>
      </c>
      <c r="K664" t="s">
        <v>73</v>
      </c>
      <c r="L664" t="s">
        <v>1641</v>
      </c>
      <c r="M664" t="s">
        <v>85</v>
      </c>
      <c r="N664" t="s">
        <v>86</v>
      </c>
      <c r="R664" t="s">
        <v>54</v>
      </c>
      <c r="S664" t="s">
        <v>55</v>
      </c>
      <c r="T664" t="s">
        <v>45</v>
      </c>
      <c r="U664" t="s">
        <v>66</v>
      </c>
      <c r="V664" t="s">
        <v>67</v>
      </c>
      <c r="W664" t="s">
        <v>68</v>
      </c>
      <c r="X664" s="1">
        <v>0.2951388888888889</v>
      </c>
      <c r="Y664" s="1">
        <v>3.472222222222222E-3</v>
      </c>
      <c r="Z664">
        <v>23</v>
      </c>
      <c r="AA664">
        <v>115</v>
      </c>
      <c r="AB664">
        <v>0</v>
      </c>
      <c r="AC664">
        <v>2</v>
      </c>
      <c r="AD664">
        <v>45</v>
      </c>
      <c r="AE664">
        <v>200</v>
      </c>
      <c r="AF664" t="s">
        <v>59</v>
      </c>
      <c r="AG664" t="s">
        <v>59</v>
      </c>
      <c r="AH664" t="s">
        <v>59</v>
      </c>
      <c r="AI664" t="s">
        <v>59</v>
      </c>
      <c r="AJ664" t="s">
        <v>59</v>
      </c>
      <c r="AK664">
        <v>1</v>
      </c>
      <c r="AL664" t="s">
        <v>59</v>
      </c>
      <c r="AM664" t="s">
        <v>59</v>
      </c>
      <c r="AN664" t="s">
        <v>59</v>
      </c>
      <c r="AO664">
        <v>0</v>
      </c>
      <c r="AP664">
        <v>0</v>
      </c>
      <c r="AQ664" s="2">
        <v>300000000</v>
      </c>
      <c r="AR664" t="s">
        <v>1642</v>
      </c>
    </row>
    <row r="665" spans="1:45" x14ac:dyDescent="0.25">
      <c r="A665">
        <v>664</v>
      </c>
      <c r="B665" t="s">
        <v>1636</v>
      </c>
      <c r="C665" t="s">
        <v>45</v>
      </c>
      <c r="D665" t="s">
        <v>61</v>
      </c>
      <c r="E665" s="1">
        <v>0.82152777777777775</v>
      </c>
      <c r="F665" t="s">
        <v>1643</v>
      </c>
      <c r="G665">
        <v>7</v>
      </c>
      <c r="H665">
        <v>10</v>
      </c>
      <c r="I665" t="s">
        <v>130</v>
      </c>
      <c r="J665" t="s">
        <v>130</v>
      </c>
      <c r="K665" t="s">
        <v>65</v>
      </c>
      <c r="L665" t="s">
        <v>1644</v>
      </c>
      <c r="M665" t="s">
        <v>56</v>
      </c>
      <c r="N665" t="s">
        <v>104</v>
      </c>
      <c r="R665" t="s">
        <v>54</v>
      </c>
      <c r="S665" t="s">
        <v>55</v>
      </c>
      <c r="T665" t="s">
        <v>45</v>
      </c>
      <c r="U665" t="s">
        <v>66</v>
      </c>
      <c r="V665" t="s">
        <v>67</v>
      </c>
      <c r="W665" t="s">
        <v>68</v>
      </c>
      <c r="X665" s="1">
        <v>0.82291666666666663</v>
      </c>
      <c r="Y665" s="1">
        <v>1.3888888888888889E-3</v>
      </c>
      <c r="Z665">
        <v>1</v>
      </c>
      <c r="AA665">
        <v>5</v>
      </c>
      <c r="AB665">
        <v>0</v>
      </c>
      <c r="AC665">
        <v>0</v>
      </c>
      <c r="AD665">
        <v>2</v>
      </c>
      <c r="AF665" t="s">
        <v>59</v>
      </c>
      <c r="AG665" t="s">
        <v>59</v>
      </c>
      <c r="AH665" t="s">
        <v>59</v>
      </c>
      <c r="AI665" t="s">
        <v>59</v>
      </c>
      <c r="AJ665" t="s">
        <v>59</v>
      </c>
      <c r="AK665" t="s">
        <v>59</v>
      </c>
      <c r="AL665" t="s">
        <v>59</v>
      </c>
      <c r="AM665" t="s">
        <v>59</v>
      </c>
      <c r="AN665">
        <v>1</v>
      </c>
      <c r="AO665">
        <v>1</v>
      </c>
      <c r="AP665">
        <v>5</v>
      </c>
      <c r="AQ665" s="2">
        <v>5000000</v>
      </c>
      <c r="AR665" t="s">
        <v>1645</v>
      </c>
      <c r="AS665" t="s">
        <v>1646</v>
      </c>
    </row>
    <row r="666" spans="1:45" x14ac:dyDescent="0.25">
      <c r="A666">
        <v>665</v>
      </c>
      <c r="B666" t="s">
        <v>1647</v>
      </c>
      <c r="C666" t="s">
        <v>45</v>
      </c>
      <c r="D666" t="s">
        <v>75</v>
      </c>
      <c r="E666" s="1">
        <v>2.0833333333333332E-2</v>
      </c>
      <c r="F666" t="s">
        <v>1648</v>
      </c>
      <c r="I666" t="s">
        <v>371</v>
      </c>
      <c r="J666" t="s">
        <v>72</v>
      </c>
      <c r="K666" t="s">
        <v>73</v>
      </c>
      <c r="L666" t="s">
        <v>1649</v>
      </c>
      <c r="M666" t="s">
        <v>112</v>
      </c>
      <c r="N666" t="s">
        <v>113</v>
      </c>
      <c r="T666" t="s">
        <v>45</v>
      </c>
      <c r="U666" t="s">
        <v>66</v>
      </c>
      <c r="V666" t="s">
        <v>67</v>
      </c>
      <c r="W666" t="s">
        <v>68</v>
      </c>
      <c r="X666" s="1">
        <v>2.4305555555555556E-2</v>
      </c>
      <c r="Y666" s="1">
        <v>3.472222222222222E-3</v>
      </c>
      <c r="Z666">
        <v>1</v>
      </c>
      <c r="AA666">
        <v>5</v>
      </c>
      <c r="AB666">
        <v>0</v>
      </c>
      <c r="AC666">
        <v>0</v>
      </c>
      <c r="AD666">
        <v>25</v>
      </c>
      <c r="AF666" t="s">
        <v>59</v>
      </c>
      <c r="AG666" t="s">
        <v>59</v>
      </c>
      <c r="AH666" t="s">
        <v>59</v>
      </c>
      <c r="AI666" t="s">
        <v>59</v>
      </c>
      <c r="AJ666" t="s">
        <v>59</v>
      </c>
      <c r="AK666" t="s">
        <v>59</v>
      </c>
      <c r="AL666" t="s">
        <v>59</v>
      </c>
      <c r="AM666">
        <v>1</v>
      </c>
      <c r="AN666" t="s">
        <v>59</v>
      </c>
      <c r="AO666">
        <v>0</v>
      </c>
      <c r="AP666">
        <v>0</v>
      </c>
      <c r="AQ666" s="2">
        <v>40000000</v>
      </c>
      <c r="AR666" t="s">
        <v>1650</v>
      </c>
    </row>
    <row r="667" spans="1:45" x14ac:dyDescent="0.25">
      <c r="A667">
        <v>666</v>
      </c>
      <c r="B667" t="s">
        <v>1647</v>
      </c>
      <c r="C667" t="s">
        <v>45</v>
      </c>
      <c r="D667" t="s">
        <v>61</v>
      </c>
      <c r="E667" s="1">
        <v>0.76041666666666663</v>
      </c>
      <c r="F667" t="s">
        <v>1651</v>
      </c>
      <c r="G667">
        <v>5</v>
      </c>
      <c r="H667">
        <v>4</v>
      </c>
      <c r="I667" t="s">
        <v>224</v>
      </c>
      <c r="J667" t="s">
        <v>224</v>
      </c>
      <c r="K667" t="s">
        <v>133</v>
      </c>
      <c r="L667" t="s">
        <v>1652</v>
      </c>
      <c r="M667" t="s">
        <v>85</v>
      </c>
      <c r="N667" t="s">
        <v>86</v>
      </c>
      <c r="R667" t="s">
        <v>54</v>
      </c>
      <c r="S667" t="s">
        <v>55</v>
      </c>
      <c r="T667" t="s">
        <v>45</v>
      </c>
      <c r="U667" t="s">
        <v>66</v>
      </c>
      <c r="V667" t="s">
        <v>67</v>
      </c>
      <c r="W667" t="s">
        <v>68</v>
      </c>
      <c r="X667" s="1">
        <v>0.76388888888888884</v>
      </c>
      <c r="Y667" s="1">
        <v>3.472222222222222E-3</v>
      </c>
      <c r="Z667">
        <v>20</v>
      </c>
      <c r="AA667">
        <v>100</v>
      </c>
      <c r="AB667">
        <v>0</v>
      </c>
      <c r="AC667">
        <v>2</v>
      </c>
      <c r="AD667">
        <v>45</v>
      </c>
      <c r="AE667">
        <v>750</v>
      </c>
      <c r="AF667" t="s">
        <v>59</v>
      </c>
      <c r="AG667" t="s">
        <v>59</v>
      </c>
      <c r="AH667" t="s">
        <v>59</v>
      </c>
      <c r="AI667" t="s">
        <v>59</v>
      </c>
      <c r="AJ667" t="s">
        <v>59</v>
      </c>
      <c r="AK667">
        <v>1</v>
      </c>
      <c r="AL667" t="s">
        <v>59</v>
      </c>
      <c r="AM667" t="s">
        <v>59</v>
      </c>
      <c r="AN667" t="s">
        <v>59</v>
      </c>
      <c r="AO667">
        <v>0</v>
      </c>
      <c r="AP667">
        <v>0</v>
      </c>
      <c r="AQ667" s="2">
        <v>3000000000</v>
      </c>
      <c r="AR667" t="s">
        <v>1653</v>
      </c>
    </row>
    <row r="668" spans="1:45" x14ac:dyDescent="0.25">
      <c r="A668">
        <v>667</v>
      </c>
      <c r="B668" t="s">
        <v>1647</v>
      </c>
      <c r="C668" t="s">
        <v>45</v>
      </c>
      <c r="D668" t="s">
        <v>75</v>
      </c>
      <c r="E668" s="1">
        <v>0.92847222222222225</v>
      </c>
      <c r="F668" t="s">
        <v>1654</v>
      </c>
      <c r="G668">
        <v>1</v>
      </c>
      <c r="H668">
        <v>4</v>
      </c>
      <c r="I668" t="s">
        <v>812</v>
      </c>
      <c r="J668" t="s">
        <v>91</v>
      </c>
      <c r="K668" t="s">
        <v>73</v>
      </c>
      <c r="L668" t="s">
        <v>459</v>
      </c>
      <c r="M668" t="s">
        <v>85</v>
      </c>
      <c r="N668" t="s">
        <v>86</v>
      </c>
      <c r="R668" t="s">
        <v>54</v>
      </c>
      <c r="S668" t="s">
        <v>55</v>
      </c>
      <c r="T668" t="s">
        <v>45</v>
      </c>
      <c r="U668" t="s">
        <v>66</v>
      </c>
      <c r="V668" t="s">
        <v>67</v>
      </c>
      <c r="W668" t="s">
        <v>68</v>
      </c>
      <c r="X668" s="1">
        <v>0.93055555555555547</v>
      </c>
      <c r="Y668" s="1">
        <v>2.0833333333333333E-3</v>
      </c>
      <c r="Z668">
        <v>11</v>
      </c>
      <c r="AA668">
        <v>55</v>
      </c>
      <c r="AB668">
        <v>0</v>
      </c>
      <c r="AC668">
        <v>0</v>
      </c>
      <c r="AD668">
        <v>38</v>
      </c>
      <c r="AE668">
        <v>48</v>
      </c>
      <c r="AF668" t="s">
        <v>59</v>
      </c>
      <c r="AG668" t="s">
        <v>59</v>
      </c>
      <c r="AH668" t="s">
        <v>59</v>
      </c>
      <c r="AI668" t="s">
        <v>59</v>
      </c>
      <c r="AJ668" t="s">
        <v>59</v>
      </c>
      <c r="AK668">
        <v>1</v>
      </c>
      <c r="AL668" t="s">
        <v>59</v>
      </c>
      <c r="AM668" t="s">
        <v>59</v>
      </c>
      <c r="AN668" t="s">
        <v>59</v>
      </c>
      <c r="AO668">
        <v>1</v>
      </c>
      <c r="AP668">
        <v>2</v>
      </c>
      <c r="AQ668" s="2">
        <v>10000000</v>
      </c>
      <c r="AR668" t="s">
        <v>1655</v>
      </c>
    </row>
    <row r="669" spans="1:45" x14ac:dyDescent="0.25">
      <c r="A669">
        <v>668</v>
      </c>
      <c r="B669" t="s">
        <v>1656</v>
      </c>
      <c r="C669" t="s">
        <v>45</v>
      </c>
      <c r="D669" t="s">
        <v>61</v>
      </c>
      <c r="E669" s="1">
        <v>0.30416666666666664</v>
      </c>
      <c r="F669" t="s">
        <v>1657</v>
      </c>
      <c r="G669">
        <v>1</v>
      </c>
      <c r="H669">
        <v>3</v>
      </c>
      <c r="I669" t="s">
        <v>95</v>
      </c>
      <c r="J669" t="s">
        <v>91</v>
      </c>
      <c r="K669" t="s">
        <v>73</v>
      </c>
      <c r="L669" t="s">
        <v>1406</v>
      </c>
      <c r="M669" t="s">
        <v>85</v>
      </c>
      <c r="N669" t="s">
        <v>86</v>
      </c>
      <c r="R669" t="s">
        <v>54</v>
      </c>
      <c r="S669" t="s">
        <v>55</v>
      </c>
      <c r="T669" t="s">
        <v>45</v>
      </c>
      <c r="U669" t="s">
        <v>66</v>
      </c>
      <c r="V669" t="s">
        <v>67</v>
      </c>
      <c r="W669" t="s">
        <v>68</v>
      </c>
      <c r="X669" s="1">
        <v>0.30555555555555552</v>
      </c>
      <c r="Y669" s="1">
        <v>1.3888888888888889E-3</v>
      </c>
      <c r="Z669">
        <v>3</v>
      </c>
      <c r="AA669">
        <v>15</v>
      </c>
      <c r="AB669">
        <v>0</v>
      </c>
      <c r="AC669">
        <v>0</v>
      </c>
      <c r="AD669">
        <v>12</v>
      </c>
      <c r="AE669">
        <v>12</v>
      </c>
      <c r="AF669" t="s">
        <v>59</v>
      </c>
      <c r="AG669" t="s">
        <v>59</v>
      </c>
      <c r="AH669" t="s">
        <v>59</v>
      </c>
      <c r="AI669" t="s">
        <v>59</v>
      </c>
      <c r="AJ669" t="s">
        <v>59</v>
      </c>
      <c r="AK669">
        <v>1</v>
      </c>
      <c r="AL669" t="s">
        <v>59</v>
      </c>
      <c r="AM669" t="s">
        <v>59</v>
      </c>
      <c r="AN669" t="s">
        <v>59</v>
      </c>
      <c r="AO669">
        <v>1</v>
      </c>
      <c r="AP669">
        <v>1</v>
      </c>
      <c r="AQ669" s="2">
        <v>30000000</v>
      </c>
      <c r="AR669" t="s">
        <v>1658</v>
      </c>
    </row>
    <row r="670" spans="1:45" hidden="1" x14ac:dyDescent="0.25">
      <c r="A670">
        <v>669</v>
      </c>
      <c r="B670" t="s">
        <v>1656</v>
      </c>
      <c r="C670" t="s">
        <v>360</v>
      </c>
      <c r="D670" t="s">
        <v>75</v>
      </c>
      <c r="E670" s="1">
        <v>0.70833333333333337</v>
      </c>
      <c r="F670" t="s">
        <v>1659</v>
      </c>
      <c r="G670">
        <v>11</v>
      </c>
      <c r="H670">
        <v>11</v>
      </c>
      <c r="I670" t="s">
        <v>261</v>
      </c>
      <c r="J670" t="s">
        <v>262</v>
      </c>
      <c r="K670" t="s">
        <v>133</v>
      </c>
      <c r="L670" t="s">
        <v>372</v>
      </c>
      <c r="M670" t="s">
        <v>56</v>
      </c>
      <c r="N670" t="s">
        <v>104</v>
      </c>
      <c r="T670" t="s">
        <v>360</v>
      </c>
      <c r="U670" t="s">
        <v>56</v>
      </c>
      <c r="V670" t="s">
        <v>57</v>
      </c>
      <c r="W670" t="s">
        <v>1049</v>
      </c>
      <c r="X670" s="1">
        <v>0.71875</v>
      </c>
      <c r="Y670" s="1">
        <v>1.0416666666666666E-2</v>
      </c>
      <c r="Z670">
        <v>7</v>
      </c>
      <c r="AA670">
        <v>14</v>
      </c>
      <c r="AB670">
        <v>0</v>
      </c>
      <c r="AC670">
        <v>3</v>
      </c>
      <c r="AD670">
        <v>25</v>
      </c>
      <c r="AF670" t="s">
        <v>59</v>
      </c>
      <c r="AG670" t="s">
        <v>59</v>
      </c>
      <c r="AH670" t="s">
        <v>59</v>
      </c>
      <c r="AI670" t="s">
        <v>59</v>
      </c>
      <c r="AJ670" t="s">
        <v>59</v>
      </c>
      <c r="AK670" t="s">
        <v>59</v>
      </c>
      <c r="AL670" t="s">
        <v>59</v>
      </c>
      <c r="AM670" t="s">
        <v>59</v>
      </c>
      <c r="AN670" t="s">
        <v>59</v>
      </c>
      <c r="AO670">
        <v>0</v>
      </c>
      <c r="AP670">
        <v>2</v>
      </c>
      <c r="AQ670" t="s">
        <v>59</v>
      </c>
      <c r="AR670" t="s">
        <v>1660</v>
      </c>
      <c r="AS670" t="s">
        <v>1661</v>
      </c>
    </row>
    <row r="671" spans="1:45" x14ac:dyDescent="0.25">
      <c r="A671">
        <v>670</v>
      </c>
      <c r="B671" t="s">
        <v>1662</v>
      </c>
      <c r="C671" t="s">
        <v>45</v>
      </c>
      <c r="D671" t="s">
        <v>61</v>
      </c>
      <c r="E671" s="1">
        <v>0.24305555555555555</v>
      </c>
      <c r="F671" t="s">
        <v>1663</v>
      </c>
      <c r="G671">
        <v>21</v>
      </c>
      <c r="H671">
        <v>4</v>
      </c>
      <c r="I671" t="s">
        <v>462</v>
      </c>
      <c r="J671" t="s">
        <v>463</v>
      </c>
      <c r="K671" t="s">
        <v>79</v>
      </c>
      <c r="L671" t="s">
        <v>1093</v>
      </c>
      <c r="M671" t="s">
        <v>56</v>
      </c>
      <c r="N671" t="s">
        <v>104</v>
      </c>
      <c r="T671" t="s">
        <v>45</v>
      </c>
      <c r="U671" t="s">
        <v>66</v>
      </c>
      <c r="V671" t="s">
        <v>67</v>
      </c>
      <c r="X671" s="1">
        <v>0.24652777777777779</v>
      </c>
      <c r="Y671" s="1">
        <v>3.472222222222222E-3</v>
      </c>
      <c r="Z671">
        <v>1</v>
      </c>
      <c r="AA671">
        <v>5</v>
      </c>
      <c r="AB671">
        <v>0</v>
      </c>
      <c r="AC671">
        <v>0</v>
      </c>
      <c r="AD671">
        <v>35</v>
      </c>
      <c r="AE671">
        <v>1</v>
      </c>
      <c r="AF671" t="s">
        <v>59</v>
      </c>
      <c r="AG671" t="s">
        <v>59</v>
      </c>
      <c r="AH671" t="s">
        <v>59</v>
      </c>
      <c r="AI671" t="s">
        <v>59</v>
      </c>
      <c r="AJ671" t="s">
        <v>59</v>
      </c>
      <c r="AK671" t="s">
        <v>59</v>
      </c>
      <c r="AL671" t="s">
        <v>59</v>
      </c>
      <c r="AM671" t="s">
        <v>59</v>
      </c>
      <c r="AN671">
        <v>1</v>
      </c>
      <c r="AO671">
        <v>0</v>
      </c>
      <c r="AP671">
        <v>0</v>
      </c>
      <c r="AQ671" s="2">
        <v>1000000</v>
      </c>
      <c r="AR671" t="s">
        <v>1664</v>
      </c>
    </row>
    <row r="672" spans="1:45" x14ac:dyDescent="0.25">
      <c r="A672">
        <v>671</v>
      </c>
      <c r="B672" t="s">
        <v>1662</v>
      </c>
      <c r="C672" t="s">
        <v>45</v>
      </c>
      <c r="D672" t="s">
        <v>46</v>
      </c>
      <c r="E672" s="1">
        <v>0.76736111111111116</v>
      </c>
      <c r="F672" t="s">
        <v>1665</v>
      </c>
      <c r="I672" t="s">
        <v>328</v>
      </c>
      <c r="J672" t="s">
        <v>264</v>
      </c>
      <c r="K672" t="s">
        <v>50</v>
      </c>
      <c r="L672" t="s">
        <v>51</v>
      </c>
      <c r="M672" t="s">
        <v>52</v>
      </c>
      <c r="N672" t="s">
        <v>53</v>
      </c>
      <c r="R672" t="s">
        <v>54</v>
      </c>
      <c r="S672" t="s">
        <v>55</v>
      </c>
      <c r="T672" t="s">
        <v>45</v>
      </c>
      <c r="U672" t="s">
        <v>66</v>
      </c>
      <c r="V672" t="s">
        <v>67</v>
      </c>
      <c r="W672" t="s">
        <v>68</v>
      </c>
      <c r="X672" s="1">
        <v>0.76944444444444438</v>
      </c>
      <c r="Y672" s="1">
        <v>2.0833333333333333E-3</v>
      </c>
      <c r="Z672">
        <v>5</v>
      </c>
      <c r="AA672">
        <v>20</v>
      </c>
      <c r="AB672">
        <v>0</v>
      </c>
      <c r="AC672">
        <v>0</v>
      </c>
      <c r="AD672">
        <v>10</v>
      </c>
      <c r="AE672">
        <v>30</v>
      </c>
      <c r="AF672" t="s">
        <v>59</v>
      </c>
      <c r="AG672" t="s">
        <v>59</v>
      </c>
      <c r="AH672" t="s">
        <v>59</v>
      </c>
      <c r="AI672" t="s">
        <v>59</v>
      </c>
      <c r="AJ672">
        <v>1</v>
      </c>
      <c r="AK672" t="s">
        <v>59</v>
      </c>
      <c r="AL672" t="s">
        <v>59</v>
      </c>
      <c r="AM672" t="s">
        <v>59</v>
      </c>
      <c r="AN672" t="s">
        <v>59</v>
      </c>
      <c r="AO672">
        <v>1</v>
      </c>
      <c r="AP672">
        <v>5</v>
      </c>
      <c r="AQ672" s="2">
        <v>150000</v>
      </c>
      <c r="AR672" t="s">
        <v>1666</v>
      </c>
    </row>
    <row r="673" spans="1:45" x14ac:dyDescent="0.25">
      <c r="A673">
        <v>672</v>
      </c>
      <c r="B673" t="s">
        <v>1662</v>
      </c>
      <c r="C673" t="s">
        <v>45</v>
      </c>
      <c r="D673" t="s">
        <v>46</v>
      </c>
      <c r="E673" s="1">
        <v>0.85416666666666663</v>
      </c>
      <c r="F673" t="s">
        <v>1667</v>
      </c>
      <c r="I673" t="s">
        <v>277</v>
      </c>
      <c r="J673" t="s">
        <v>237</v>
      </c>
      <c r="K673" t="s">
        <v>50</v>
      </c>
      <c r="L673" t="s">
        <v>1668</v>
      </c>
      <c r="M673" t="s">
        <v>56</v>
      </c>
      <c r="N673" t="s">
        <v>104</v>
      </c>
      <c r="R673" t="s">
        <v>54</v>
      </c>
      <c r="S673" t="s">
        <v>55</v>
      </c>
      <c r="T673" t="s">
        <v>45</v>
      </c>
      <c r="U673" t="s">
        <v>66</v>
      </c>
      <c r="V673" t="s">
        <v>67</v>
      </c>
      <c r="W673" t="s">
        <v>68</v>
      </c>
      <c r="X673" s="1">
        <v>0.85763888888888884</v>
      </c>
      <c r="Y673" s="1">
        <v>3.472222222222222E-3</v>
      </c>
      <c r="Z673">
        <v>3</v>
      </c>
      <c r="AA673">
        <v>15</v>
      </c>
      <c r="AB673">
        <v>0</v>
      </c>
      <c r="AC673">
        <v>0</v>
      </c>
      <c r="AD673">
        <v>15</v>
      </c>
      <c r="AE673">
        <v>1</v>
      </c>
      <c r="AF673" t="s">
        <v>59</v>
      </c>
      <c r="AG673" t="s">
        <v>59</v>
      </c>
      <c r="AH673" t="s">
        <v>59</v>
      </c>
      <c r="AI673" t="s">
        <v>59</v>
      </c>
      <c r="AJ673" t="s">
        <v>59</v>
      </c>
      <c r="AK673" t="s">
        <v>59</v>
      </c>
      <c r="AL673" t="s">
        <v>59</v>
      </c>
      <c r="AM673" t="s">
        <v>59</v>
      </c>
      <c r="AN673" t="s">
        <v>59</v>
      </c>
      <c r="AO673">
        <v>0</v>
      </c>
      <c r="AP673">
        <v>0</v>
      </c>
      <c r="AQ673" s="2">
        <v>2000000</v>
      </c>
      <c r="AR673" t="s">
        <v>1669</v>
      </c>
    </row>
    <row r="674" spans="1:45" x14ac:dyDescent="0.25">
      <c r="A674">
        <v>673</v>
      </c>
      <c r="B674" t="s">
        <v>1662</v>
      </c>
      <c r="C674" t="s">
        <v>45</v>
      </c>
      <c r="D674" t="s">
        <v>61</v>
      </c>
      <c r="E674" s="1">
        <v>0.98263888888888884</v>
      </c>
      <c r="F674" t="s">
        <v>1670</v>
      </c>
      <c r="G674">
        <v>7</v>
      </c>
      <c r="H674">
        <v>14</v>
      </c>
      <c r="I674" t="s">
        <v>277</v>
      </c>
      <c r="J674" t="s">
        <v>237</v>
      </c>
      <c r="K674" t="s">
        <v>50</v>
      </c>
      <c r="L674" t="s">
        <v>51</v>
      </c>
      <c r="M674" t="s">
        <v>52</v>
      </c>
      <c r="N674" t="s">
        <v>53</v>
      </c>
      <c r="R674" t="s">
        <v>54</v>
      </c>
      <c r="S674" t="s">
        <v>55</v>
      </c>
      <c r="T674" t="s">
        <v>45</v>
      </c>
      <c r="U674" t="s">
        <v>1291</v>
      </c>
      <c r="V674" t="s">
        <v>1292</v>
      </c>
      <c r="W674" t="s">
        <v>1671</v>
      </c>
      <c r="X674" s="1">
        <v>0.98611111111111116</v>
      </c>
      <c r="Y674" s="1">
        <v>3.472222222222222E-3</v>
      </c>
      <c r="Z674">
        <v>6</v>
      </c>
      <c r="AA674">
        <v>30</v>
      </c>
      <c r="AB674">
        <v>0</v>
      </c>
      <c r="AC674">
        <v>0</v>
      </c>
      <c r="AD674">
        <v>35</v>
      </c>
      <c r="AE674">
        <v>2</v>
      </c>
      <c r="AF674" t="s">
        <v>59</v>
      </c>
      <c r="AG674" t="s">
        <v>59</v>
      </c>
      <c r="AH674" t="s">
        <v>59</v>
      </c>
      <c r="AI674">
        <v>1</v>
      </c>
      <c r="AJ674">
        <v>1</v>
      </c>
      <c r="AK674" t="s">
        <v>59</v>
      </c>
      <c r="AL674" t="s">
        <v>59</v>
      </c>
      <c r="AM674" t="s">
        <v>59</v>
      </c>
      <c r="AN674" t="s">
        <v>59</v>
      </c>
      <c r="AO674">
        <v>0</v>
      </c>
      <c r="AP674">
        <v>0</v>
      </c>
      <c r="AQ674" s="2">
        <v>2000000</v>
      </c>
      <c r="AR674" t="s">
        <v>1672</v>
      </c>
    </row>
    <row r="675" spans="1:45" x14ac:dyDescent="0.25">
      <c r="A675">
        <v>674</v>
      </c>
      <c r="B675" t="s">
        <v>1662</v>
      </c>
      <c r="C675" t="s">
        <v>45</v>
      </c>
      <c r="D675" t="s">
        <v>61</v>
      </c>
      <c r="E675" s="1">
        <v>0.49652777777777773</v>
      </c>
      <c r="F675" t="s">
        <v>1673</v>
      </c>
      <c r="I675" t="s">
        <v>142</v>
      </c>
      <c r="J675" t="s">
        <v>142</v>
      </c>
      <c r="K675" t="s">
        <v>73</v>
      </c>
      <c r="L675" t="s">
        <v>1122</v>
      </c>
      <c r="M675" t="s">
        <v>112</v>
      </c>
      <c r="N675" t="s">
        <v>113</v>
      </c>
      <c r="T675" t="s">
        <v>45</v>
      </c>
      <c r="U675" t="s">
        <v>66</v>
      </c>
      <c r="V675" t="s">
        <v>67</v>
      </c>
      <c r="W675" t="s">
        <v>68</v>
      </c>
      <c r="X675" s="1">
        <v>0.5</v>
      </c>
      <c r="Y675" s="1">
        <v>3.472222222222222E-3</v>
      </c>
      <c r="Z675">
        <v>1</v>
      </c>
      <c r="AA675">
        <v>5</v>
      </c>
      <c r="AB675">
        <v>0</v>
      </c>
      <c r="AC675">
        <v>0</v>
      </c>
      <c r="AD675">
        <v>50</v>
      </c>
      <c r="AF675" t="s">
        <v>59</v>
      </c>
      <c r="AG675" t="s">
        <v>59</v>
      </c>
      <c r="AH675" t="s">
        <v>59</v>
      </c>
      <c r="AI675" t="s">
        <v>59</v>
      </c>
      <c r="AJ675" t="s">
        <v>59</v>
      </c>
      <c r="AK675" t="s">
        <v>59</v>
      </c>
      <c r="AL675" t="s">
        <v>59</v>
      </c>
      <c r="AM675">
        <v>1</v>
      </c>
      <c r="AN675" t="s">
        <v>59</v>
      </c>
      <c r="AO675">
        <v>0</v>
      </c>
      <c r="AP675">
        <v>0</v>
      </c>
      <c r="AQ675" s="2">
        <v>150000000</v>
      </c>
      <c r="AR675" t="s">
        <v>1674</v>
      </c>
    </row>
    <row r="676" spans="1:45" x14ac:dyDescent="0.25">
      <c r="A676">
        <v>675</v>
      </c>
      <c r="B676" t="s">
        <v>1675</v>
      </c>
      <c r="C676" t="s">
        <v>45</v>
      </c>
      <c r="D676" t="s">
        <v>61</v>
      </c>
      <c r="E676" s="1">
        <v>0.52777777777777779</v>
      </c>
      <c r="F676" t="s">
        <v>1676</v>
      </c>
      <c r="I676" t="s">
        <v>408</v>
      </c>
      <c r="J676" t="s">
        <v>262</v>
      </c>
      <c r="K676" t="s">
        <v>133</v>
      </c>
      <c r="L676" t="s">
        <v>881</v>
      </c>
      <c r="M676" t="s">
        <v>112</v>
      </c>
      <c r="N676" t="s">
        <v>113</v>
      </c>
      <c r="T676" t="s">
        <v>45</v>
      </c>
      <c r="U676" t="s">
        <v>66</v>
      </c>
      <c r="V676" t="s">
        <v>67</v>
      </c>
      <c r="W676" t="s">
        <v>910</v>
      </c>
      <c r="X676" s="1">
        <v>0.53125</v>
      </c>
      <c r="Y676" s="1">
        <v>3.472222222222222E-3</v>
      </c>
      <c r="Z676">
        <v>1</v>
      </c>
      <c r="AA676">
        <v>5</v>
      </c>
      <c r="AB676">
        <v>0</v>
      </c>
      <c r="AC676">
        <v>1</v>
      </c>
      <c r="AD676">
        <v>0</v>
      </c>
      <c r="AF676" t="s">
        <v>59</v>
      </c>
      <c r="AG676" t="s">
        <v>59</v>
      </c>
      <c r="AH676" t="s">
        <v>59</v>
      </c>
      <c r="AI676" t="s">
        <v>59</v>
      </c>
      <c r="AJ676" t="s">
        <v>59</v>
      </c>
      <c r="AK676" t="s">
        <v>59</v>
      </c>
      <c r="AL676" t="s">
        <v>59</v>
      </c>
      <c r="AM676">
        <v>1</v>
      </c>
      <c r="AN676" t="s">
        <v>59</v>
      </c>
      <c r="AO676">
        <v>0</v>
      </c>
      <c r="AP676">
        <v>0</v>
      </c>
      <c r="AQ676" s="2">
        <v>90000000</v>
      </c>
      <c r="AR676" t="s">
        <v>1677</v>
      </c>
      <c r="AS676" t="s">
        <v>1678</v>
      </c>
    </row>
    <row r="677" spans="1:45" hidden="1" x14ac:dyDescent="0.25">
      <c r="A677">
        <v>676</v>
      </c>
      <c r="B677" t="s">
        <v>1675</v>
      </c>
      <c r="C677" t="s">
        <v>360</v>
      </c>
      <c r="D677" t="s">
        <v>75</v>
      </c>
      <c r="E677" s="1">
        <v>0.52083333333333337</v>
      </c>
      <c r="F677" t="s">
        <v>1679</v>
      </c>
      <c r="G677">
        <v>5</v>
      </c>
      <c r="H677">
        <v>1</v>
      </c>
      <c r="I677" t="s">
        <v>1640</v>
      </c>
      <c r="J677" t="s">
        <v>84</v>
      </c>
      <c r="K677" t="s">
        <v>73</v>
      </c>
      <c r="L677" t="s">
        <v>1680</v>
      </c>
      <c r="M677" t="s">
        <v>56</v>
      </c>
      <c r="N677" t="s">
        <v>104</v>
      </c>
      <c r="T677" t="s">
        <v>360</v>
      </c>
      <c r="U677" t="s">
        <v>56</v>
      </c>
      <c r="V677" t="s">
        <v>57</v>
      </c>
      <c r="W677" t="s">
        <v>1681</v>
      </c>
      <c r="X677" s="1">
        <v>0.52430555555555558</v>
      </c>
      <c r="Y677" s="1">
        <v>3.472222222222222E-3</v>
      </c>
      <c r="Z677">
        <v>3</v>
      </c>
      <c r="AA677">
        <v>15</v>
      </c>
      <c r="AB677">
        <v>0</v>
      </c>
      <c r="AC677">
        <v>2</v>
      </c>
      <c r="AD677">
        <v>0</v>
      </c>
      <c r="AF677" t="s">
        <v>59</v>
      </c>
      <c r="AG677" t="s">
        <v>59</v>
      </c>
      <c r="AH677">
        <v>1</v>
      </c>
      <c r="AI677" t="s">
        <v>59</v>
      </c>
      <c r="AJ677" t="s">
        <v>59</v>
      </c>
      <c r="AK677" t="s">
        <v>59</v>
      </c>
      <c r="AL677" t="s">
        <v>59</v>
      </c>
      <c r="AM677" t="s">
        <v>59</v>
      </c>
      <c r="AN677" t="s">
        <v>59</v>
      </c>
      <c r="AO677">
        <v>0</v>
      </c>
      <c r="AP677">
        <v>1</v>
      </c>
      <c r="AQ677" t="s">
        <v>59</v>
      </c>
      <c r="AR677" t="s">
        <v>1682</v>
      </c>
      <c r="AS677" t="s">
        <v>1683</v>
      </c>
    </row>
    <row r="678" spans="1:45" hidden="1" x14ac:dyDescent="0.25">
      <c r="A678">
        <v>677</v>
      </c>
      <c r="B678" t="s">
        <v>1675</v>
      </c>
      <c r="C678" t="s">
        <v>306</v>
      </c>
      <c r="D678" t="s">
        <v>61</v>
      </c>
      <c r="E678" s="1">
        <v>0.77083333333333337</v>
      </c>
      <c r="F678" t="s">
        <v>1684</v>
      </c>
      <c r="G678">
        <v>16</v>
      </c>
      <c r="H678">
        <v>7</v>
      </c>
      <c r="I678" t="s">
        <v>1685</v>
      </c>
      <c r="J678" t="s">
        <v>192</v>
      </c>
      <c r="K678" t="s">
        <v>65</v>
      </c>
      <c r="L678" t="s">
        <v>214</v>
      </c>
      <c r="M678" t="s">
        <v>56</v>
      </c>
      <c r="N678" t="s">
        <v>104</v>
      </c>
      <c r="T678" t="s">
        <v>306</v>
      </c>
      <c r="U678" t="s">
        <v>56</v>
      </c>
      <c r="V678" t="s">
        <v>57</v>
      </c>
      <c r="W678" t="s">
        <v>215</v>
      </c>
      <c r="X678" s="1">
        <v>0.77430555555555547</v>
      </c>
      <c r="Y678" s="1">
        <v>3.472222222222222E-3</v>
      </c>
      <c r="Z678">
        <v>1</v>
      </c>
      <c r="AA678">
        <v>5</v>
      </c>
      <c r="AB678">
        <v>0</v>
      </c>
      <c r="AC678">
        <v>1</v>
      </c>
      <c r="AD678">
        <v>0</v>
      </c>
      <c r="AF678" t="s">
        <v>59</v>
      </c>
      <c r="AG678" t="s">
        <v>59</v>
      </c>
      <c r="AH678" t="s">
        <v>59</v>
      </c>
      <c r="AI678" t="s">
        <v>59</v>
      </c>
      <c r="AJ678" t="s">
        <v>59</v>
      </c>
      <c r="AK678" t="s">
        <v>59</v>
      </c>
      <c r="AL678" t="s">
        <v>59</v>
      </c>
      <c r="AM678" t="s">
        <v>59</v>
      </c>
      <c r="AN678">
        <v>1</v>
      </c>
      <c r="AO678">
        <v>0</v>
      </c>
      <c r="AP678">
        <v>0</v>
      </c>
      <c r="AQ678" t="s">
        <v>59</v>
      </c>
      <c r="AR678" t="s">
        <v>1686</v>
      </c>
    </row>
    <row r="679" spans="1:45" x14ac:dyDescent="0.25">
      <c r="A679">
        <v>678</v>
      </c>
      <c r="B679" t="s">
        <v>1687</v>
      </c>
      <c r="C679" t="s">
        <v>45</v>
      </c>
      <c r="D679" t="s">
        <v>61</v>
      </c>
      <c r="E679" s="1">
        <v>0.51041666666666663</v>
      </c>
      <c r="F679" t="s">
        <v>1688</v>
      </c>
      <c r="G679">
        <v>1</v>
      </c>
      <c r="H679">
        <v>2</v>
      </c>
      <c r="I679" t="s">
        <v>515</v>
      </c>
      <c r="J679" t="s">
        <v>516</v>
      </c>
      <c r="K679" t="s">
        <v>50</v>
      </c>
      <c r="L679" t="s">
        <v>1689</v>
      </c>
      <c r="M679" t="s">
        <v>85</v>
      </c>
      <c r="N679" t="s">
        <v>86</v>
      </c>
      <c r="R679" t="s">
        <v>54</v>
      </c>
      <c r="S679" t="s">
        <v>55</v>
      </c>
      <c r="T679" t="s">
        <v>45</v>
      </c>
      <c r="U679" t="s">
        <v>1291</v>
      </c>
      <c r="V679" t="s">
        <v>1292</v>
      </c>
      <c r="W679" t="s">
        <v>1690</v>
      </c>
      <c r="X679" s="1">
        <v>0.51597222222222217</v>
      </c>
      <c r="Y679" s="1">
        <v>5.5555555555555558E-3</v>
      </c>
      <c r="Z679">
        <v>2</v>
      </c>
      <c r="AA679">
        <v>10</v>
      </c>
      <c r="AB679">
        <v>0</v>
      </c>
      <c r="AC679">
        <v>0</v>
      </c>
      <c r="AD679">
        <v>25</v>
      </c>
      <c r="AE679">
        <v>12</v>
      </c>
      <c r="AF679" t="s">
        <v>59</v>
      </c>
      <c r="AG679" t="s">
        <v>59</v>
      </c>
      <c r="AH679" t="s">
        <v>59</v>
      </c>
      <c r="AI679">
        <v>1</v>
      </c>
      <c r="AJ679" t="s">
        <v>59</v>
      </c>
      <c r="AK679">
        <v>1</v>
      </c>
      <c r="AL679" t="s">
        <v>59</v>
      </c>
      <c r="AM679" t="s">
        <v>59</v>
      </c>
      <c r="AN679" t="s">
        <v>59</v>
      </c>
      <c r="AO679">
        <v>1</v>
      </c>
      <c r="AP679">
        <v>3</v>
      </c>
      <c r="AQ679" s="2">
        <v>5000000</v>
      </c>
      <c r="AR679" t="s">
        <v>1691</v>
      </c>
    </row>
    <row r="680" spans="1:45" x14ac:dyDescent="0.25">
      <c r="A680">
        <v>679</v>
      </c>
      <c r="B680" t="s">
        <v>1687</v>
      </c>
      <c r="C680" t="s">
        <v>45</v>
      </c>
      <c r="D680" t="s">
        <v>61</v>
      </c>
      <c r="E680" s="1">
        <v>0.56666666666666665</v>
      </c>
      <c r="F680" t="s">
        <v>1692</v>
      </c>
      <c r="G680">
        <v>7</v>
      </c>
      <c r="H680">
        <v>5</v>
      </c>
      <c r="I680" t="s">
        <v>1693</v>
      </c>
      <c r="J680" t="s">
        <v>148</v>
      </c>
      <c r="K680" t="s">
        <v>133</v>
      </c>
      <c r="L680" t="s">
        <v>204</v>
      </c>
      <c r="M680" t="s">
        <v>85</v>
      </c>
      <c r="N680" t="s">
        <v>86</v>
      </c>
      <c r="O680" t="s">
        <v>1694</v>
      </c>
      <c r="P680" t="s">
        <v>85</v>
      </c>
      <c r="Q680" t="s">
        <v>86</v>
      </c>
      <c r="R680" t="s">
        <v>54</v>
      </c>
      <c r="S680" t="s">
        <v>55</v>
      </c>
      <c r="T680" t="s">
        <v>45</v>
      </c>
      <c r="U680" t="s">
        <v>66</v>
      </c>
      <c r="V680" t="s">
        <v>67</v>
      </c>
      <c r="W680" t="s">
        <v>68</v>
      </c>
      <c r="X680" s="1">
        <v>0.57361111111111118</v>
      </c>
      <c r="Y680" s="1">
        <v>6.9444444444444441E-3</v>
      </c>
      <c r="Z680">
        <v>3</v>
      </c>
      <c r="AA680">
        <v>15</v>
      </c>
      <c r="AB680">
        <v>0</v>
      </c>
      <c r="AC680">
        <v>1</v>
      </c>
      <c r="AD680">
        <v>14</v>
      </c>
      <c r="AE680">
        <v>9</v>
      </c>
      <c r="AF680" t="s">
        <v>59</v>
      </c>
      <c r="AG680" t="s">
        <v>59</v>
      </c>
      <c r="AH680" t="s">
        <v>59</v>
      </c>
      <c r="AI680" t="s">
        <v>59</v>
      </c>
      <c r="AJ680" t="s">
        <v>59</v>
      </c>
      <c r="AK680">
        <v>2</v>
      </c>
      <c r="AL680" t="s">
        <v>59</v>
      </c>
      <c r="AM680" t="s">
        <v>59</v>
      </c>
      <c r="AN680" t="s">
        <v>59</v>
      </c>
      <c r="AO680">
        <v>0</v>
      </c>
      <c r="AP680">
        <v>0</v>
      </c>
      <c r="AQ680" s="2">
        <v>100000000</v>
      </c>
      <c r="AR680" t="s">
        <v>1695</v>
      </c>
    </row>
    <row r="681" spans="1:45" x14ac:dyDescent="0.25">
      <c r="A681">
        <v>680</v>
      </c>
      <c r="B681" t="s">
        <v>1687</v>
      </c>
      <c r="C681" t="s">
        <v>45</v>
      </c>
      <c r="D681" t="s">
        <v>61</v>
      </c>
      <c r="E681" s="1">
        <v>0.98958333333333337</v>
      </c>
      <c r="F681" t="s">
        <v>1696</v>
      </c>
      <c r="G681">
        <v>7</v>
      </c>
      <c r="H681">
        <v>2</v>
      </c>
      <c r="I681" t="s">
        <v>261</v>
      </c>
      <c r="J681" t="s">
        <v>262</v>
      </c>
      <c r="K681" t="s">
        <v>133</v>
      </c>
      <c r="L681" t="s">
        <v>51</v>
      </c>
      <c r="M681" t="s">
        <v>52</v>
      </c>
      <c r="N681" t="s">
        <v>53</v>
      </c>
      <c r="R681" t="s">
        <v>54</v>
      </c>
      <c r="S681" t="s">
        <v>55</v>
      </c>
      <c r="T681" t="s">
        <v>45</v>
      </c>
      <c r="U681" t="s">
        <v>66</v>
      </c>
      <c r="V681" t="s">
        <v>67</v>
      </c>
      <c r="W681" t="s">
        <v>68</v>
      </c>
      <c r="X681" s="1">
        <v>0.99305555555555547</v>
      </c>
      <c r="Y681" s="1">
        <v>3.472222222222222E-3</v>
      </c>
      <c r="Z681">
        <v>11</v>
      </c>
      <c r="AA681">
        <v>55</v>
      </c>
      <c r="AB681">
        <v>0</v>
      </c>
      <c r="AC681">
        <v>0</v>
      </c>
      <c r="AD681">
        <v>50</v>
      </c>
      <c r="AE681">
        <v>54</v>
      </c>
      <c r="AF681" t="s">
        <v>59</v>
      </c>
      <c r="AG681" t="s">
        <v>59</v>
      </c>
      <c r="AH681" t="s">
        <v>59</v>
      </c>
      <c r="AI681" t="s">
        <v>59</v>
      </c>
      <c r="AJ681">
        <v>1</v>
      </c>
      <c r="AK681" t="s">
        <v>59</v>
      </c>
      <c r="AL681" t="s">
        <v>59</v>
      </c>
      <c r="AM681" t="s">
        <v>59</v>
      </c>
      <c r="AN681" t="s">
        <v>59</v>
      </c>
      <c r="AO681">
        <v>2</v>
      </c>
      <c r="AP681">
        <v>5</v>
      </c>
      <c r="AQ681" s="2">
        <v>50000000</v>
      </c>
      <c r="AR681" t="s">
        <v>1697</v>
      </c>
    </row>
    <row r="682" spans="1:45" x14ac:dyDescent="0.25">
      <c r="A682">
        <v>681</v>
      </c>
      <c r="B682" t="s">
        <v>1698</v>
      </c>
      <c r="C682" t="s">
        <v>45</v>
      </c>
      <c r="D682" t="s">
        <v>61</v>
      </c>
      <c r="E682" s="1">
        <v>0.69444444444444453</v>
      </c>
      <c r="F682" t="s">
        <v>1699</v>
      </c>
      <c r="G682">
        <v>7</v>
      </c>
      <c r="H682">
        <v>2</v>
      </c>
      <c r="I682" t="s">
        <v>1700</v>
      </c>
      <c r="J682" t="s">
        <v>351</v>
      </c>
      <c r="K682" t="s">
        <v>73</v>
      </c>
      <c r="L682" t="s">
        <v>51</v>
      </c>
      <c r="M682" t="s">
        <v>52</v>
      </c>
      <c r="N682" t="s">
        <v>53</v>
      </c>
      <c r="O682" t="s">
        <v>1701</v>
      </c>
      <c r="P682" t="s">
        <v>85</v>
      </c>
      <c r="Q682" t="s">
        <v>86</v>
      </c>
      <c r="R682" t="s">
        <v>54</v>
      </c>
      <c r="S682" t="s">
        <v>55</v>
      </c>
      <c r="T682" t="s">
        <v>45</v>
      </c>
      <c r="U682" t="s">
        <v>66</v>
      </c>
      <c r="V682" t="s">
        <v>67</v>
      </c>
      <c r="W682" t="s">
        <v>68</v>
      </c>
      <c r="X682" s="1">
        <v>0.69791666666666663</v>
      </c>
      <c r="Y682" s="1">
        <v>3.472222222222222E-3</v>
      </c>
      <c r="Z682">
        <v>35</v>
      </c>
      <c r="AA682">
        <v>175</v>
      </c>
      <c r="AB682">
        <v>0</v>
      </c>
      <c r="AC682">
        <v>4</v>
      </c>
      <c r="AD682">
        <v>25</v>
      </c>
      <c r="AE682" s="2">
        <v>5000</v>
      </c>
      <c r="AF682" t="s">
        <v>59</v>
      </c>
      <c r="AG682" t="s">
        <v>59</v>
      </c>
      <c r="AH682" t="s">
        <v>59</v>
      </c>
      <c r="AI682">
        <v>1</v>
      </c>
      <c r="AJ682">
        <v>55</v>
      </c>
      <c r="AK682">
        <v>15</v>
      </c>
      <c r="AL682" t="s">
        <v>59</v>
      </c>
      <c r="AM682" t="s">
        <v>59</v>
      </c>
      <c r="AN682" t="s">
        <v>59</v>
      </c>
      <c r="AO682">
        <v>140</v>
      </c>
      <c r="AP682">
        <v>540</v>
      </c>
      <c r="AQ682" s="2">
        <v>1000000000</v>
      </c>
      <c r="AR682" t="s">
        <v>1702</v>
      </c>
    </row>
    <row r="683" spans="1:45" x14ac:dyDescent="0.25">
      <c r="A683">
        <v>682</v>
      </c>
      <c r="B683" t="s">
        <v>1698</v>
      </c>
      <c r="C683" t="s">
        <v>45</v>
      </c>
      <c r="D683" t="s">
        <v>61</v>
      </c>
      <c r="E683" s="1">
        <v>0.84027777777777779</v>
      </c>
      <c r="F683" t="s">
        <v>1703</v>
      </c>
      <c r="G683">
        <v>6</v>
      </c>
      <c r="H683">
        <v>10</v>
      </c>
      <c r="I683" t="s">
        <v>142</v>
      </c>
      <c r="J683" t="s">
        <v>142</v>
      </c>
      <c r="K683" t="s">
        <v>73</v>
      </c>
      <c r="L683" t="s">
        <v>1704</v>
      </c>
      <c r="M683" t="s">
        <v>56</v>
      </c>
      <c r="N683" t="s">
        <v>104</v>
      </c>
      <c r="R683" t="s">
        <v>54</v>
      </c>
      <c r="S683" t="s">
        <v>55</v>
      </c>
      <c r="T683" t="s">
        <v>45</v>
      </c>
      <c r="U683" t="s">
        <v>66</v>
      </c>
      <c r="V683" t="s">
        <v>67</v>
      </c>
      <c r="W683" t="s">
        <v>68</v>
      </c>
      <c r="X683" s="1">
        <v>0.84375</v>
      </c>
      <c r="Y683" s="1">
        <v>3.472222222222222E-3</v>
      </c>
      <c r="Z683">
        <v>1</v>
      </c>
      <c r="AA683">
        <v>5</v>
      </c>
      <c r="AB683">
        <v>0</v>
      </c>
      <c r="AC683">
        <v>0</v>
      </c>
      <c r="AD683">
        <v>35</v>
      </c>
      <c r="AE683">
        <v>2</v>
      </c>
      <c r="AF683" t="s">
        <v>59</v>
      </c>
      <c r="AG683" t="s">
        <v>59</v>
      </c>
      <c r="AH683" t="s">
        <v>59</v>
      </c>
      <c r="AI683" t="s">
        <v>59</v>
      </c>
      <c r="AJ683" t="s">
        <v>59</v>
      </c>
      <c r="AK683" t="s">
        <v>59</v>
      </c>
      <c r="AL683" t="s">
        <v>59</v>
      </c>
      <c r="AM683" t="s">
        <v>59</v>
      </c>
      <c r="AN683">
        <v>1</v>
      </c>
      <c r="AO683">
        <v>0</v>
      </c>
      <c r="AP683">
        <v>0</v>
      </c>
      <c r="AQ683" s="2">
        <v>500000</v>
      </c>
      <c r="AR683" t="s">
        <v>1705</v>
      </c>
    </row>
    <row r="684" spans="1:45" x14ac:dyDescent="0.25">
      <c r="A684">
        <v>683</v>
      </c>
      <c r="B684" t="s">
        <v>1698</v>
      </c>
      <c r="C684" t="s">
        <v>45</v>
      </c>
      <c r="D684" t="s">
        <v>61</v>
      </c>
      <c r="E684" s="1">
        <v>0.96527777777777779</v>
      </c>
      <c r="F684" t="s">
        <v>1706</v>
      </c>
      <c r="G684">
        <v>3</v>
      </c>
      <c r="H684">
        <v>4</v>
      </c>
      <c r="I684" t="s">
        <v>1431</v>
      </c>
      <c r="J684" t="s">
        <v>84</v>
      </c>
      <c r="K684" t="s">
        <v>73</v>
      </c>
      <c r="L684" t="s">
        <v>405</v>
      </c>
      <c r="M684" t="s">
        <v>56</v>
      </c>
      <c r="N684" t="s">
        <v>104</v>
      </c>
      <c r="R684" t="s">
        <v>54</v>
      </c>
      <c r="S684" t="s">
        <v>55</v>
      </c>
      <c r="T684" t="s">
        <v>45</v>
      </c>
      <c r="U684" t="s">
        <v>66</v>
      </c>
      <c r="V684" t="s">
        <v>67</v>
      </c>
      <c r="W684" t="s">
        <v>68</v>
      </c>
      <c r="X684" s="1">
        <v>0.96875</v>
      </c>
      <c r="Y684" s="1">
        <v>3.472222222222222E-3</v>
      </c>
      <c r="Z684">
        <v>1</v>
      </c>
      <c r="AA684">
        <v>5</v>
      </c>
      <c r="AB684">
        <v>0</v>
      </c>
      <c r="AC684">
        <v>0</v>
      </c>
      <c r="AD684">
        <v>10</v>
      </c>
      <c r="AE684">
        <v>2</v>
      </c>
      <c r="AF684" t="s">
        <v>59</v>
      </c>
      <c r="AG684" t="s">
        <v>59</v>
      </c>
      <c r="AH684" t="s">
        <v>59</v>
      </c>
      <c r="AI684" t="s">
        <v>59</v>
      </c>
      <c r="AJ684" t="s">
        <v>59</v>
      </c>
      <c r="AK684" t="s">
        <v>59</v>
      </c>
      <c r="AL684" t="s">
        <v>59</v>
      </c>
      <c r="AM684" t="s">
        <v>59</v>
      </c>
      <c r="AN684">
        <v>1</v>
      </c>
      <c r="AO684">
        <v>0</v>
      </c>
      <c r="AP684">
        <v>0</v>
      </c>
      <c r="AQ684" s="2">
        <v>18000000</v>
      </c>
      <c r="AR684" t="s">
        <v>1707</v>
      </c>
    </row>
    <row r="685" spans="1:45" hidden="1" x14ac:dyDescent="0.25">
      <c r="A685">
        <v>684</v>
      </c>
      <c r="B685" t="s">
        <v>1708</v>
      </c>
      <c r="C685" t="s">
        <v>1075</v>
      </c>
      <c r="D685" t="s">
        <v>46</v>
      </c>
      <c r="E685" s="1">
        <v>0.41666666666666669</v>
      </c>
      <c r="F685" t="s">
        <v>1709</v>
      </c>
      <c r="I685" t="s">
        <v>1081</v>
      </c>
      <c r="J685" t="s">
        <v>118</v>
      </c>
      <c r="K685" t="s">
        <v>79</v>
      </c>
      <c r="L685" t="s">
        <v>1077</v>
      </c>
      <c r="M685" t="s">
        <v>56</v>
      </c>
      <c r="N685" t="s">
        <v>104</v>
      </c>
      <c r="T685" t="s">
        <v>1075</v>
      </c>
      <c r="U685" t="s">
        <v>56</v>
      </c>
      <c r="V685" t="s">
        <v>57</v>
      </c>
      <c r="W685" t="s">
        <v>1077</v>
      </c>
      <c r="X685" s="1">
        <v>0.4236111111111111</v>
      </c>
      <c r="Y685" s="1">
        <v>6.9444444444444441E-3</v>
      </c>
      <c r="Z685">
        <v>1</v>
      </c>
      <c r="AA685">
        <v>0</v>
      </c>
      <c r="AB685">
        <v>0</v>
      </c>
      <c r="AC685">
        <v>2</v>
      </c>
      <c r="AD685">
        <v>0</v>
      </c>
      <c r="AF685" t="s">
        <v>59</v>
      </c>
      <c r="AG685" t="s">
        <v>59</v>
      </c>
      <c r="AH685" t="s">
        <v>59</v>
      </c>
      <c r="AI685" t="s">
        <v>59</v>
      </c>
      <c r="AJ685" t="s">
        <v>59</v>
      </c>
      <c r="AK685" t="s">
        <v>59</v>
      </c>
      <c r="AL685" t="s">
        <v>59</v>
      </c>
      <c r="AM685" t="s">
        <v>59</v>
      </c>
      <c r="AN685">
        <v>1</v>
      </c>
      <c r="AO685">
        <v>0</v>
      </c>
      <c r="AP685">
        <v>0</v>
      </c>
      <c r="AQ685" t="s">
        <v>59</v>
      </c>
      <c r="AR685" t="s">
        <v>1710</v>
      </c>
    </row>
    <row r="686" spans="1:45" x14ac:dyDescent="0.25">
      <c r="A686">
        <v>685</v>
      </c>
      <c r="B686" t="s">
        <v>1708</v>
      </c>
      <c r="C686" t="s">
        <v>45</v>
      </c>
      <c r="D686" t="s">
        <v>75</v>
      </c>
      <c r="E686" s="1">
        <v>0.50069444444444444</v>
      </c>
      <c r="F686" t="s">
        <v>1711</v>
      </c>
      <c r="G686">
        <v>4</v>
      </c>
      <c r="H686">
        <v>2</v>
      </c>
      <c r="I686" t="s">
        <v>1221</v>
      </c>
      <c r="J686" t="s">
        <v>208</v>
      </c>
      <c r="K686" t="s">
        <v>50</v>
      </c>
      <c r="L686" t="s">
        <v>51</v>
      </c>
      <c r="M686" t="s">
        <v>52</v>
      </c>
      <c r="N686" t="s">
        <v>53</v>
      </c>
      <c r="R686" t="s">
        <v>54</v>
      </c>
      <c r="S686" t="s">
        <v>55</v>
      </c>
      <c r="T686" t="s">
        <v>45</v>
      </c>
      <c r="U686" t="s">
        <v>66</v>
      </c>
      <c r="V686" t="s">
        <v>67</v>
      </c>
      <c r="W686" t="s">
        <v>68</v>
      </c>
      <c r="X686" s="1">
        <v>0.50486111111111109</v>
      </c>
      <c r="Y686" s="1">
        <v>4.1666666666666666E-3</v>
      </c>
      <c r="Z686">
        <v>11</v>
      </c>
      <c r="AA686">
        <v>55</v>
      </c>
      <c r="AB686">
        <v>0</v>
      </c>
      <c r="AC686">
        <v>1</v>
      </c>
      <c r="AD686">
        <v>4</v>
      </c>
      <c r="AE686">
        <v>500</v>
      </c>
      <c r="AF686" t="s">
        <v>59</v>
      </c>
      <c r="AG686" t="s">
        <v>59</v>
      </c>
      <c r="AH686" t="s">
        <v>59</v>
      </c>
      <c r="AI686" t="s">
        <v>59</v>
      </c>
      <c r="AJ686">
        <v>2</v>
      </c>
      <c r="AK686" t="s">
        <v>59</v>
      </c>
      <c r="AL686" t="s">
        <v>59</v>
      </c>
      <c r="AM686" t="s">
        <v>59</v>
      </c>
      <c r="AN686" t="s">
        <v>59</v>
      </c>
      <c r="AO686">
        <v>2</v>
      </c>
      <c r="AP686">
        <v>10</v>
      </c>
      <c r="AQ686" s="2">
        <v>750000000</v>
      </c>
      <c r="AR686" t="s">
        <v>1712</v>
      </c>
    </row>
    <row r="687" spans="1:45" x14ac:dyDescent="0.25">
      <c r="A687">
        <v>686</v>
      </c>
      <c r="B687" t="s">
        <v>1713</v>
      </c>
      <c r="C687" t="s">
        <v>45</v>
      </c>
      <c r="D687" t="s">
        <v>75</v>
      </c>
      <c r="E687" s="1">
        <v>4.8611111111111112E-2</v>
      </c>
      <c r="F687" t="s">
        <v>1714</v>
      </c>
      <c r="I687" t="s">
        <v>757</v>
      </c>
      <c r="J687" t="s">
        <v>757</v>
      </c>
      <c r="K687" t="s">
        <v>758</v>
      </c>
      <c r="L687" t="s">
        <v>1170</v>
      </c>
      <c r="M687" t="s">
        <v>85</v>
      </c>
      <c r="N687" t="s">
        <v>86</v>
      </c>
      <c r="R687" t="s">
        <v>54</v>
      </c>
      <c r="S687" t="s">
        <v>55</v>
      </c>
      <c r="T687" t="s">
        <v>45</v>
      </c>
      <c r="U687" t="s">
        <v>66</v>
      </c>
      <c r="V687" t="s">
        <v>67</v>
      </c>
      <c r="W687" t="s">
        <v>1715</v>
      </c>
      <c r="X687" s="1">
        <v>6.9444444444444434E-2</v>
      </c>
      <c r="Y687" s="1">
        <v>2.0833333333333332E-2</v>
      </c>
      <c r="Z687">
        <v>2</v>
      </c>
      <c r="AA687">
        <v>10</v>
      </c>
      <c r="AB687">
        <v>0</v>
      </c>
      <c r="AC687">
        <v>1</v>
      </c>
      <c r="AD687">
        <v>20</v>
      </c>
      <c r="AE687">
        <v>24</v>
      </c>
      <c r="AF687" t="s">
        <v>59</v>
      </c>
      <c r="AG687" t="s">
        <v>59</v>
      </c>
      <c r="AH687" t="s">
        <v>59</v>
      </c>
      <c r="AI687" t="s">
        <v>59</v>
      </c>
      <c r="AK687">
        <v>1</v>
      </c>
      <c r="AQ687" s="2">
        <v>10000000</v>
      </c>
      <c r="AR687" t="s">
        <v>1716</v>
      </c>
    </row>
    <row r="688" spans="1:45" x14ac:dyDescent="0.25">
      <c r="A688">
        <v>687</v>
      </c>
      <c r="B688" t="s">
        <v>1713</v>
      </c>
      <c r="C688" t="s">
        <v>45</v>
      </c>
      <c r="D688" t="s">
        <v>61</v>
      </c>
      <c r="E688" s="1">
        <v>0.4513888888888889</v>
      </c>
      <c r="F688" t="s">
        <v>1717</v>
      </c>
      <c r="G688" t="s">
        <v>1718</v>
      </c>
      <c r="H688">
        <v>5</v>
      </c>
      <c r="I688" t="s">
        <v>587</v>
      </c>
      <c r="J688" t="s">
        <v>351</v>
      </c>
      <c r="K688" t="s">
        <v>73</v>
      </c>
      <c r="L688" t="s">
        <v>51</v>
      </c>
      <c r="M688" t="s">
        <v>52</v>
      </c>
      <c r="N688" t="s">
        <v>53</v>
      </c>
      <c r="R688" t="s">
        <v>54</v>
      </c>
      <c r="S688" t="s">
        <v>55</v>
      </c>
      <c r="T688" t="s">
        <v>45</v>
      </c>
      <c r="U688" t="s">
        <v>66</v>
      </c>
      <c r="V688" t="s">
        <v>67</v>
      </c>
      <c r="W688" t="s">
        <v>68</v>
      </c>
      <c r="X688" s="1">
        <v>0.45624999999999999</v>
      </c>
      <c r="Y688" s="1">
        <v>4.8611111111111112E-3</v>
      </c>
      <c r="Z688">
        <v>26</v>
      </c>
      <c r="AA688">
        <v>160</v>
      </c>
      <c r="AB688">
        <v>0</v>
      </c>
      <c r="AC688">
        <v>2</v>
      </c>
      <c r="AD688">
        <v>25</v>
      </c>
      <c r="AE688">
        <v>120</v>
      </c>
      <c r="AF688" t="s">
        <v>59</v>
      </c>
      <c r="AG688" t="s">
        <v>59</v>
      </c>
      <c r="AH688" t="s">
        <v>59</v>
      </c>
      <c r="AI688" t="s">
        <v>59</v>
      </c>
      <c r="AJ688">
        <v>10</v>
      </c>
      <c r="AK688" t="s">
        <v>59</v>
      </c>
      <c r="AL688" t="s">
        <v>59</v>
      </c>
      <c r="AM688" t="s">
        <v>59</v>
      </c>
      <c r="AN688" t="s">
        <v>59</v>
      </c>
      <c r="AO688">
        <v>15</v>
      </c>
      <c r="AP688">
        <v>45</v>
      </c>
      <c r="AQ688" s="2">
        <v>300000000</v>
      </c>
      <c r="AR688" t="s">
        <v>1719</v>
      </c>
    </row>
    <row r="689" spans="1:45" hidden="1" x14ac:dyDescent="0.25">
      <c r="A689">
        <v>688</v>
      </c>
      <c r="B689" t="s">
        <v>1713</v>
      </c>
      <c r="C689" t="s">
        <v>212</v>
      </c>
      <c r="D689" t="s">
        <v>75</v>
      </c>
      <c r="E689" s="1">
        <v>0.54166666666666663</v>
      </c>
      <c r="F689" t="s">
        <v>1720</v>
      </c>
      <c r="I689" t="s">
        <v>208</v>
      </c>
      <c r="J689" t="s">
        <v>208</v>
      </c>
      <c r="K689" t="s">
        <v>50</v>
      </c>
      <c r="L689" t="s">
        <v>1721</v>
      </c>
      <c r="M689" t="s">
        <v>56</v>
      </c>
      <c r="N689" t="s">
        <v>104</v>
      </c>
      <c r="T689" t="s">
        <v>212</v>
      </c>
      <c r="U689" t="s">
        <v>56</v>
      </c>
      <c r="V689" t="s">
        <v>57</v>
      </c>
      <c r="W689" t="s">
        <v>1722</v>
      </c>
      <c r="X689" s="1">
        <v>0.55555555555555558</v>
      </c>
      <c r="Y689" s="1">
        <v>1.3888888888888888E-2</v>
      </c>
      <c r="Z689">
        <v>3</v>
      </c>
      <c r="AA689">
        <v>15</v>
      </c>
      <c r="AB689">
        <v>0</v>
      </c>
      <c r="AC689">
        <v>2</v>
      </c>
      <c r="AD689">
        <v>20</v>
      </c>
      <c r="AF689" t="s">
        <v>59</v>
      </c>
      <c r="AG689" t="s">
        <v>59</v>
      </c>
      <c r="AH689" t="s">
        <v>59</v>
      </c>
      <c r="AI689" t="s">
        <v>59</v>
      </c>
      <c r="AJ689" t="s">
        <v>59</v>
      </c>
      <c r="AK689" t="s">
        <v>59</v>
      </c>
      <c r="AL689" t="s">
        <v>59</v>
      </c>
      <c r="AM689" t="s">
        <v>59</v>
      </c>
      <c r="AN689">
        <v>1</v>
      </c>
      <c r="AO689">
        <v>0</v>
      </c>
      <c r="AP689">
        <v>0</v>
      </c>
      <c r="AQ689" t="s">
        <v>59</v>
      </c>
      <c r="AR689" t="s">
        <v>1723</v>
      </c>
    </row>
    <row r="690" spans="1:45" x14ac:dyDescent="0.25">
      <c r="A690">
        <v>689</v>
      </c>
      <c r="B690" t="s">
        <v>1713</v>
      </c>
      <c r="C690" t="s">
        <v>45</v>
      </c>
      <c r="D690" t="s">
        <v>75</v>
      </c>
      <c r="E690" s="1">
        <v>0.64930555555555558</v>
      </c>
      <c r="F690" t="s">
        <v>1724</v>
      </c>
      <c r="G690">
        <v>5</v>
      </c>
      <c r="H690">
        <v>10</v>
      </c>
      <c r="I690" t="s">
        <v>484</v>
      </c>
      <c r="J690" t="s">
        <v>485</v>
      </c>
      <c r="K690" t="s">
        <v>133</v>
      </c>
      <c r="L690" t="s">
        <v>51</v>
      </c>
      <c r="M690" t="s">
        <v>52</v>
      </c>
      <c r="N690" t="s">
        <v>53</v>
      </c>
      <c r="O690" t="s">
        <v>1725</v>
      </c>
      <c r="P690" t="s">
        <v>85</v>
      </c>
      <c r="Q690" t="s">
        <v>86</v>
      </c>
      <c r="R690" t="s">
        <v>54</v>
      </c>
      <c r="S690" t="s">
        <v>55</v>
      </c>
      <c r="T690" t="s">
        <v>45</v>
      </c>
      <c r="U690" t="s">
        <v>56</v>
      </c>
      <c r="V690" t="s">
        <v>57</v>
      </c>
      <c r="W690" t="s">
        <v>1726</v>
      </c>
      <c r="X690" s="1">
        <v>0.65347222222222223</v>
      </c>
      <c r="Y690" s="1">
        <v>4.1666666666666666E-3</v>
      </c>
      <c r="Z690">
        <v>21</v>
      </c>
      <c r="AA690">
        <v>105</v>
      </c>
      <c r="AB690">
        <v>0</v>
      </c>
      <c r="AC690">
        <v>1</v>
      </c>
      <c r="AD690">
        <v>25</v>
      </c>
      <c r="AE690">
        <v>180</v>
      </c>
      <c r="AF690" t="s">
        <v>59</v>
      </c>
      <c r="AG690" t="s">
        <v>59</v>
      </c>
      <c r="AH690" t="s">
        <v>59</v>
      </c>
      <c r="AI690" t="s">
        <v>59</v>
      </c>
      <c r="AJ690">
        <v>1</v>
      </c>
      <c r="AK690">
        <v>1</v>
      </c>
      <c r="AL690" t="s">
        <v>59</v>
      </c>
      <c r="AM690" t="s">
        <v>59</v>
      </c>
      <c r="AN690" t="s">
        <v>59</v>
      </c>
      <c r="AO690">
        <v>2</v>
      </c>
      <c r="AP690">
        <v>8</v>
      </c>
      <c r="AQ690" s="2">
        <v>200000000</v>
      </c>
      <c r="AR690" t="s">
        <v>1727</v>
      </c>
    </row>
    <row r="691" spans="1:45" x14ac:dyDescent="0.25">
      <c r="A691">
        <v>690</v>
      </c>
      <c r="B691" t="s">
        <v>1728</v>
      </c>
      <c r="C691" t="s">
        <v>45</v>
      </c>
      <c r="D691" t="s">
        <v>61</v>
      </c>
      <c r="E691" s="1">
        <v>0.46875</v>
      </c>
      <c r="F691" t="s">
        <v>1729</v>
      </c>
      <c r="G691">
        <v>3</v>
      </c>
      <c r="H691">
        <v>5</v>
      </c>
      <c r="I691" t="s">
        <v>153</v>
      </c>
      <c r="J691" t="s">
        <v>153</v>
      </c>
      <c r="K691" t="s">
        <v>154</v>
      </c>
      <c r="L691" t="s">
        <v>51</v>
      </c>
      <c r="M691" t="s">
        <v>52</v>
      </c>
      <c r="N691" t="s">
        <v>53</v>
      </c>
      <c r="R691" t="s">
        <v>54</v>
      </c>
      <c r="S691" t="s">
        <v>55</v>
      </c>
      <c r="T691" t="s">
        <v>45</v>
      </c>
      <c r="U691" t="s">
        <v>956</v>
      </c>
      <c r="V691" t="s">
        <v>957</v>
      </c>
      <c r="W691" t="s">
        <v>1436</v>
      </c>
      <c r="X691" s="1">
        <v>0.47222222222222227</v>
      </c>
      <c r="Y691" s="1">
        <v>3.472222222222222E-3</v>
      </c>
      <c r="Z691">
        <v>1</v>
      </c>
      <c r="AA691">
        <v>5</v>
      </c>
      <c r="AB691">
        <v>0</v>
      </c>
      <c r="AC691">
        <v>0</v>
      </c>
      <c r="AD691">
        <v>50</v>
      </c>
      <c r="AE691">
        <v>6</v>
      </c>
      <c r="AF691" t="s">
        <v>59</v>
      </c>
      <c r="AG691" t="s">
        <v>59</v>
      </c>
      <c r="AH691" t="s">
        <v>59</v>
      </c>
      <c r="AI691" t="s">
        <v>59</v>
      </c>
      <c r="AJ691">
        <v>1</v>
      </c>
      <c r="AO691">
        <v>1</v>
      </c>
      <c r="AP691">
        <v>2</v>
      </c>
      <c r="AQ691" s="2">
        <v>10000000</v>
      </c>
      <c r="AR691" t="s">
        <v>1730</v>
      </c>
      <c r="AS691" t="s">
        <v>1731</v>
      </c>
    </row>
    <row r="692" spans="1:45" x14ac:dyDescent="0.25">
      <c r="A692">
        <v>691</v>
      </c>
      <c r="B692" t="s">
        <v>1728</v>
      </c>
      <c r="C692" t="s">
        <v>45</v>
      </c>
      <c r="D692" t="s">
        <v>46</v>
      </c>
      <c r="E692" s="1">
        <v>0.50694444444444442</v>
      </c>
      <c r="F692" t="s">
        <v>1732</v>
      </c>
      <c r="I692" t="s">
        <v>462</v>
      </c>
      <c r="J692" t="s">
        <v>463</v>
      </c>
      <c r="K692" t="s">
        <v>79</v>
      </c>
      <c r="L692" t="s">
        <v>1733</v>
      </c>
      <c r="M692" t="s">
        <v>85</v>
      </c>
      <c r="N692" t="s">
        <v>86</v>
      </c>
      <c r="R692" t="s">
        <v>54</v>
      </c>
      <c r="S692" t="s">
        <v>55</v>
      </c>
      <c r="T692" t="s">
        <v>45</v>
      </c>
      <c r="U692" t="s">
        <v>1291</v>
      </c>
      <c r="V692" t="s">
        <v>1292</v>
      </c>
      <c r="W692" t="s">
        <v>1734</v>
      </c>
      <c r="X692" s="1">
        <v>0.51041666666666663</v>
      </c>
      <c r="Y692" s="1">
        <v>3.472222222222222E-3</v>
      </c>
      <c r="Z692">
        <v>1</v>
      </c>
      <c r="AA692">
        <v>5</v>
      </c>
      <c r="AB692">
        <v>0</v>
      </c>
      <c r="AC692">
        <v>0</v>
      </c>
      <c r="AD692">
        <v>15</v>
      </c>
      <c r="AF692" t="s">
        <v>59</v>
      </c>
      <c r="AG692" t="s">
        <v>59</v>
      </c>
      <c r="AH692" t="s">
        <v>59</v>
      </c>
      <c r="AI692" t="s">
        <v>59</v>
      </c>
      <c r="AJ692" t="s">
        <v>59</v>
      </c>
      <c r="AK692" t="s">
        <v>59</v>
      </c>
      <c r="AL692" t="s">
        <v>59</v>
      </c>
      <c r="AM692" t="s">
        <v>59</v>
      </c>
      <c r="AN692" t="s">
        <v>59</v>
      </c>
      <c r="AO692">
        <v>0</v>
      </c>
      <c r="AP692">
        <v>0</v>
      </c>
      <c r="AQ692" t="s">
        <v>59</v>
      </c>
      <c r="AR692" t="s">
        <v>1735</v>
      </c>
    </row>
    <row r="693" spans="1:45" x14ac:dyDescent="0.25">
      <c r="A693">
        <v>692</v>
      </c>
      <c r="B693" t="s">
        <v>1736</v>
      </c>
      <c r="C693" t="s">
        <v>45</v>
      </c>
      <c r="D693" t="s">
        <v>61</v>
      </c>
      <c r="E693" s="1">
        <v>0.19444444444444445</v>
      </c>
      <c r="F693" t="s">
        <v>295</v>
      </c>
      <c r="G693">
        <v>12</v>
      </c>
      <c r="H693">
        <v>9</v>
      </c>
      <c r="I693" t="s">
        <v>125</v>
      </c>
      <c r="J693" t="s">
        <v>125</v>
      </c>
      <c r="K693" t="s">
        <v>73</v>
      </c>
      <c r="L693" t="s">
        <v>1737</v>
      </c>
      <c r="M693" t="s">
        <v>85</v>
      </c>
      <c r="N693" t="s">
        <v>86</v>
      </c>
      <c r="R693" t="s">
        <v>54</v>
      </c>
      <c r="S693" t="s">
        <v>55</v>
      </c>
      <c r="T693" t="s">
        <v>45</v>
      </c>
      <c r="U693" t="s">
        <v>56</v>
      </c>
      <c r="V693" t="s">
        <v>57</v>
      </c>
      <c r="W693" t="s">
        <v>1738</v>
      </c>
      <c r="X693" s="1">
        <v>0.19791666666666666</v>
      </c>
      <c r="Y693" s="1">
        <v>3.472222222222222E-3</v>
      </c>
      <c r="Z693">
        <v>6</v>
      </c>
      <c r="AA693">
        <v>30</v>
      </c>
      <c r="AB693">
        <v>0</v>
      </c>
      <c r="AC693">
        <v>0</v>
      </c>
      <c r="AD693">
        <v>35</v>
      </c>
      <c r="AE693">
        <v>18</v>
      </c>
      <c r="AF693" t="s">
        <v>59</v>
      </c>
      <c r="AG693" t="s">
        <v>59</v>
      </c>
      <c r="AH693" t="s">
        <v>59</v>
      </c>
      <c r="AI693" t="s">
        <v>59</v>
      </c>
      <c r="AJ693" t="s">
        <v>59</v>
      </c>
      <c r="AK693">
        <v>1</v>
      </c>
      <c r="AL693" t="s">
        <v>59</v>
      </c>
      <c r="AM693" t="s">
        <v>59</v>
      </c>
      <c r="AN693" t="s">
        <v>59</v>
      </c>
      <c r="AO693">
        <v>0</v>
      </c>
      <c r="AP693">
        <v>0</v>
      </c>
      <c r="AQ693" s="2">
        <v>200000000</v>
      </c>
      <c r="AR693" t="s">
        <v>1739</v>
      </c>
    </row>
    <row r="694" spans="1:45" x14ac:dyDescent="0.25">
      <c r="A694">
        <v>693</v>
      </c>
      <c r="B694" t="s">
        <v>1736</v>
      </c>
      <c r="C694" t="s">
        <v>45</v>
      </c>
      <c r="D694" t="s">
        <v>75</v>
      </c>
      <c r="E694" s="1">
        <v>0.35069444444444442</v>
      </c>
      <c r="F694" t="s">
        <v>1740</v>
      </c>
      <c r="G694">
        <v>6</v>
      </c>
      <c r="H694">
        <v>1</v>
      </c>
      <c r="I694" t="s">
        <v>719</v>
      </c>
      <c r="J694" t="s">
        <v>351</v>
      </c>
      <c r="K694" t="s">
        <v>73</v>
      </c>
      <c r="L694" t="s">
        <v>51</v>
      </c>
      <c r="M694" t="s">
        <v>52</v>
      </c>
      <c r="N694" t="s">
        <v>53</v>
      </c>
      <c r="R694" t="s">
        <v>54</v>
      </c>
      <c r="S694" t="s">
        <v>55</v>
      </c>
      <c r="T694" t="s">
        <v>45</v>
      </c>
      <c r="U694" t="s">
        <v>66</v>
      </c>
      <c r="V694" t="s">
        <v>67</v>
      </c>
      <c r="W694" t="s">
        <v>339</v>
      </c>
      <c r="X694" s="1">
        <v>0.3527777777777778</v>
      </c>
      <c r="Y694" s="1">
        <v>2.0833333333333333E-3</v>
      </c>
      <c r="Z694">
        <v>3</v>
      </c>
      <c r="AA694">
        <v>15</v>
      </c>
      <c r="AB694">
        <v>0</v>
      </c>
      <c r="AC694">
        <v>0</v>
      </c>
      <c r="AD694">
        <v>3</v>
      </c>
      <c r="AE694">
        <v>12</v>
      </c>
      <c r="AF694" t="s">
        <v>59</v>
      </c>
      <c r="AG694" t="s">
        <v>59</v>
      </c>
      <c r="AH694" t="s">
        <v>59</v>
      </c>
      <c r="AI694" t="s">
        <v>59</v>
      </c>
      <c r="AJ694">
        <v>1</v>
      </c>
      <c r="AK694" t="s">
        <v>59</v>
      </c>
      <c r="AL694" t="s">
        <v>59</v>
      </c>
      <c r="AM694" t="s">
        <v>59</v>
      </c>
      <c r="AN694" t="s">
        <v>59</v>
      </c>
      <c r="AO694">
        <v>0</v>
      </c>
      <c r="AP694">
        <v>0</v>
      </c>
      <c r="AQ694" s="2">
        <v>10000000</v>
      </c>
      <c r="AR694" t="s">
        <v>1741</v>
      </c>
      <c r="AS694" t="s">
        <v>1742</v>
      </c>
    </row>
    <row r="695" spans="1:45" x14ac:dyDescent="0.25">
      <c r="A695">
        <v>694</v>
      </c>
      <c r="B695" t="s">
        <v>1736</v>
      </c>
      <c r="C695" t="s">
        <v>45</v>
      </c>
      <c r="D695" t="s">
        <v>61</v>
      </c>
      <c r="E695" s="1">
        <v>0.44097222222222227</v>
      </c>
      <c r="F695" t="s">
        <v>1743</v>
      </c>
      <c r="G695">
        <v>6</v>
      </c>
      <c r="H695">
        <v>2</v>
      </c>
      <c r="I695" t="s">
        <v>288</v>
      </c>
      <c r="J695" t="s">
        <v>183</v>
      </c>
      <c r="K695" t="s">
        <v>65</v>
      </c>
      <c r="L695" t="s">
        <v>51</v>
      </c>
      <c r="M695" t="s">
        <v>52</v>
      </c>
      <c r="N695" t="s">
        <v>53</v>
      </c>
      <c r="R695" t="s">
        <v>54</v>
      </c>
      <c r="S695" t="s">
        <v>55</v>
      </c>
      <c r="T695" t="s">
        <v>45</v>
      </c>
      <c r="U695" t="s">
        <v>66</v>
      </c>
      <c r="V695" t="s">
        <v>67</v>
      </c>
      <c r="W695" t="s">
        <v>339</v>
      </c>
      <c r="X695" s="1">
        <v>0.44444444444444442</v>
      </c>
      <c r="Y695" s="1">
        <v>3.472222222222222E-3</v>
      </c>
      <c r="Z695">
        <v>16</v>
      </c>
      <c r="AA695">
        <v>80</v>
      </c>
      <c r="AB695">
        <v>0</v>
      </c>
      <c r="AC695">
        <v>0</v>
      </c>
      <c r="AD695">
        <v>35</v>
      </c>
      <c r="AE695">
        <v>216</v>
      </c>
      <c r="AF695" t="s">
        <v>59</v>
      </c>
      <c r="AG695" t="s">
        <v>59</v>
      </c>
      <c r="AH695" t="s">
        <v>59</v>
      </c>
      <c r="AI695" t="s">
        <v>59</v>
      </c>
      <c r="AJ695">
        <v>1</v>
      </c>
      <c r="AK695" t="s">
        <v>59</v>
      </c>
      <c r="AL695" t="s">
        <v>59</v>
      </c>
      <c r="AM695" t="s">
        <v>59</v>
      </c>
      <c r="AN695" t="s">
        <v>59</v>
      </c>
      <c r="AO695">
        <v>1</v>
      </c>
      <c r="AP695">
        <v>2</v>
      </c>
      <c r="AQ695" s="2">
        <v>750000000</v>
      </c>
      <c r="AR695" t="s">
        <v>1744</v>
      </c>
    </row>
    <row r="696" spans="1:45" x14ac:dyDescent="0.25">
      <c r="A696">
        <v>695</v>
      </c>
      <c r="B696" t="s">
        <v>1736</v>
      </c>
      <c r="C696" t="s">
        <v>45</v>
      </c>
      <c r="D696" t="s">
        <v>61</v>
      </c>
      <c r="E696" s="1">
        <v>0.75277777777777777</v>
      </c>
      <c r="F696" t="s">
        <v>1745</v>
      </c>
      <c r="G696">
        <v>8</v>
      </c>
      <c r="H696">
        <v>1</v>
      </c>
      <c r="I696" t="s">
        <v>1183</v>
      </c>
      <c r="J696" t="s">
        <v>1183</v>
      </c>
      <c r="K696" t="s">
        <v>1184</v>
      </c>
      <c r="L696" t="s">
        <v>973</v>
      </c>
      <c r="M696" t="s">
        <v>85</v>
      </c>
      <c r="N696" t="s">
        <v>86</v>
      </c>
      <c r="R696" t="s">
        <v>54</v>
      </c>
      <c r="S696" t="s">
        <v>55</v>
      </c>
      <c r="T696" t="s">
        <v>45</v>
      </c>
      <c r="U696" t="s">
        <v>66</v>
      </c>
      <c r="V696" t="s">
        <v>67</v>
      </c>
      <c r="W696" t="s">
        <v>339</v>
      </c>
      <c r="X696" s="1">
        <v>0.75624999999999998</v>
      </c>
      <c r="Y696" s="1">
        <v>3.472222222222222E-3</v>
      </c>
      <c r="Z696">
        <v>1</v>
      </c>
      <c r="AA696">
        <v>5</v>
      </c>
      <c r="AB696">
        <v>0</v>
      </c>
      <c r="AC696">
        <v>0</v>
      </c>
      <c r="AD696">
        <v>26</v>
      </c>
      <c r="AE696">
        <v>24</v>
      </c>
      <c r="AF696" t="s">
        <v>59</v>
      </c>
      <c r="AG696" t="s">
        <v>59</v>
      </c>
      <c r="AH696" t="s">
        <v>59</v>
      </c>
      <c r="AI696" t="s">
        <v>59</v>
      </c>
      <c r="AK696">
        <v>1</v>
      </c>
      <c r="AO696">
        <v>1</v>
      </c>
      <c r="AP696">
        <v>3</v>
      </c>
      <c r="AQ696" s="2">
        <v>50000000</v>
      </c>
      <c r="AR696" t="s">
        <v>1746</v>
      </c>
    </row>
    <row r="697" spans="1:45" hidden="1" x14ac:dyDescent="0.25">
      <c r="A697">
        <v>696</v>
      </c>
      <c r="B697" t="s">
        <v>1747</v>
      </c>
      <c r="C697" t="s">
        <v>306</v>
      </c>
      <c r="D697" t="s">
        <v>61</v>
      </c>
      <c r="E697" s="1">
        <v>0.2673611111111111</v>
      </c>
      <c r="F697" t="s">
        <v>1748</v>
      </c>
      <c r="G697">
        <v>6</v>
      </c>
      <c r="H697">
        <v>3</v>
      </c>
      <c r="I697" t="s">
        <v>520</v>
      </c>
      <c r="J697" t="s">
        <v>351</v>
      </c>
      <c r="K697" t="s">
        <v>73</v>
      </c>
      <c r="L697" t="s">
        <v>214</v>
      </c>
      <c r="M697" t="s">
        <v>56</v>
      </c>
      <c r="N697" t="s">
        <v>104</v>
      </c>
      <c r="T697" t="s">
        <v>306</v>
      </c>
      <c r="U697" t="s">
        <v>56</v>
      </c>
      <c r="V697" t="s">
        <v>57</v>
      </c>
      <c r="W697" t="s">
        <v>215</v>
      </c>
      <c r="X697" s="1">
        <v>0.27083333333333331</v>
      </c>
      <c r="Y697" s="1">
        <v>3.472222222222222E-3</v>
      </c>
      <c r="Z697">
        <v>1</v>
      </c>
      <c r="AA697">
        <v>4</v>
      </c>
      <c r="AB697">
        <v>0</v>
      </c>
      <c r="AC697">
        <v>0</v>
      </c>
      <c r="AD697">
        <v>20</v>
      </c>
      <c r="AF697" t="s">
        <v>59</v>
      </c>
      <c r="AG697" t="s">
        <v>59</v>
      </c>
      <c r="AH697" t="s">
        <v>59</v>
      </c>
      <c r="AI697" t="s">
        <v>59</v>
      </c>
      <c r="AJ697" t="s">
        <v>59</v>
      </c>
      <c r="AK697" t="s">
        <v>59</v>
      </c>
      <c r="AL697" t="s">
        <v>59</v>
      </c>
      <c r="AM697" t="s">
        <v>59</v>
      </c>
      <c r="AN697">
        <v>1</v>
      </c>
      <c r="AO697">
        <v>0</v>
      </c>
      <c r="AP697">
        <v>0</v>
      </c>
      <c r="AQ697" t="s">
        <v>59</v>
      </c>
      <c r="AR697" t="s">
        <v>1749</v>
      </c>
    </row>
    <row r="698" spans="1:45" x14ac:dyDescent="0.25">
      <c r="A698">
        <v>697</v>
      </c>
      <c r="B698" t="s">
        <v>1750</v>
      </c>
      <c r="C698" t="s">
        <v>45</v>
      </c>
      <c r="D698" t="s">
        <v>61</v>
      </c>
      <c r="E698" s="1">
        <v>0.69166666666666676</v>
      </c>
      <c r="F698" t="s">
        <v>1751</v>
      </c>
      <c r="I698" t="s">
        <v>347</v>
      </c>
      <c r="J698" t="s">
        <v>110</v>
      </c>
      <c r="K698" t="s">
        <v>65</v>
      </c>
      <c r="L698" t="s">
        <v>881</v>
      </c>
      <c r="M698" t="s">
        <v>112</v>
      </c>
      <c r="N698" t="s">
        <v>113</v>
      </c>
      <c r="T698" t="s">
        <v>45</v>
      </c>
      <c r="U698" t="s">
        <v>66</v>
      </c>
      <c r="V698" t="s">
        <v>67</v>
      </c>
      <c r="W698" t="s">
        <v>1115</v>
      </c>
      <c r="X698" s="1">
        <v>0.69305555555555554</v>
      </c>
      <c r="Y698" s="1">
        <v>1.3888888888888889E-3</v>
      </c>
      <c r="Z698">
        <v>1</v>
      </c>
      <c r="AA698">
        <v>5</v>
      </c>
      <c r="AB698">
        <v>0</v>
      </c>
      <c r="AC698">
        <v>0</v>
      </c>
      <c r="AD698">
        <v>11</v>
      </c>
      <c r="AF698" t="s">
        <v>59</v>
      </c>
      <c r="AG698" t="s">
        <v>59</v>
      </c>
      <c r="AH698" t="s">
        <v>59</v>
      </c>
      <c r="AI698" t="s">
        <v>59</v>
      </c>
      <c r="AJ698" t="s">
        <v>59</v>
      </c>
      <c r="AK698" t="s">
        <v>59</v>
      </c>
      <c r="AL698" t="s">
        <v>59</v>
      </c>
      <c r="AM698" t="s">
        <v>59</v>
      </c>
      <c r="AN698" t="s">
        <v>59</v>
      </c>
      <c r="AO698">
        <v>0</v>
      </c>
      <c r="AP698">
        <v>0</v>
      </c>
      <c r="AQ698" s="2">
        <v>15000000</v>
      </c>
      <c r="AR698" t="s">
        <v>1752</v>
      </c>
      <c r="AS698" t="s">
        <v>1753</v>
      </c>
    </row>
    <row r="699" spans="1:45" hidden="1" x14ac:dyDescent="0.25">
      <c r="A699">
        <v>698</v>
      </c>
      <c r="B699" t="s">
        <v>1754</v>
      </c>
      <c r="C699" t="s">
        <v>99</v>
      </c>
      <c r="D699" t="s">
        <v>75</v>
      </c>
      <c r="E699" s="1">
        <v>0.29166666666666669</v>
      </c>
      <c r="F699" t="s">
        <v>1755</v>
      </c>
      <c r="I699" t="s">
        <v>1756</v>
      </c>
      <c r="J699" t="s">
        <v>102</v>
      </c>
      <c r="K699" t="s">
        <v>79</v>
      </c>
      <c r="L699" t="s">
        <v>1757</v>
      </c>
      <c r="M699" t="s">
        <v>56</v>
      </c>
      <c r="N699" t="s">
        <v>104</v>
      </c>
      <c r="T699" t="s">
        <v>99</v>
      </c>
      <c r="W699" t="s">
        <v>1758</v>
      </c>
      <c r="X699" s="1">
        <v>0.2951388888888889</v>
      </c>
      <c r="Y699" s="1">
        <v>3.472222222222222E-3</v>
      </c>
      <c r="Z699">
        <v>1</v>
      </c>
      <c r="AA699">
        <v>5</v>
      </c>
      <c r="AB699">
        <v>0</v>
      </c>
      <c r="AC699">
        <v>1</v>
      </c>
      <c r="AD699">
        <v>0</v>
      </c>
      <c r="AF699" t="s">
        <v>59</v>
      </c>
      <c r="AG699" t="s">
        <v>59</v>
      </c>
      <c r="AH699" t="s">
        <v>59</v>
      </c>
      <c r="AI699" t="s">
        <v>59</v>
      </c>
      <c r="AJ699" t="s">
        <v>59</v>
      </c>
      <c r="AK699" t="s">
        <v>59</v>
      </c>
      <c r="AL699" t="s">
        <v>59</v>
      </c>
      <c r="AM699" t="s">
        <v>59</v>
      </c>
      <c r="AN699" t="s">
        <v>59</v>
      </c>
      <c r="AO699">
        <v>0</v>
      </c>
      <c r="AP699">
        <v>0</v>
      </c>
      <c r="AQ699" t="s">
        <v>59</v>
      </c>
      <c r="AR699" t="s">
        <v>1759</v>
      </c>
      <c r="AS699" t="s">
        <v>1760</v>
      </c>
    </row>
    <row r="700" spans="1:45" x14ac:dyDescent="0.25">
      <c r="A700">
        <v>699</v>
      </c>
      <c r="B700" t="s">
        <v>1754</v>
      </c>
      <c r="C700" t="s">
        <v>45</v>
      </c>
      <c r="D700" t="s">
        <v>75</v>
      </c>
      <c r="E700" s="1">
        <v>0.43055555555555558</v>
      </c>
      <c r="F700" t="s">
        <v>1761</v>
      </c>
      <c r="G700">
        <v>8</v>
      </c>
      <c r="H700">
        <v>12</v>
      </c>
      <c r="I700" t="s">
        <v>173</v>
      </c>
      <c r="J700" t="s">
        <v>174</v>
      </c>
      <c r="K700" t="s">
        <v>50</v>
      </c>
      <c r="L700" t="s">
        <v>51</v>
      </c>
      <c r="M700" t="s">
        <v>52</v>
      </c>
      <c r="N700" t="s">
        <v>53</v>
      </c>
      <c r="T700" t="s">
        <v>45</v>
      </c>
      <c r="U700" t="s">
        <v>66</v>
      </c>
      <c r="V700" t="s">
        <v>67</v>
      </c>
      <c r="W700" t="s">
        <v>1115</v>
      </c>
      <c r="X700" s="1">
        <v>0.43263888888888885</v>
      </c>
      <c r="Y700" s="1">
        <v>2.0833333333333333E-3</v>
      </c>
      <c r="Z700">
        <v>2</v>
      </c>
      <c r="AA700">
        <v>10</v>
      </c>
      <c r="AB700">
        <v>0</v>
      </c>
      <c r="AC700">
        <v>0</v>
      </c>
      <c r="AD700">
        <v>20</v>
      </c>
      <c r="AE700">
        <v>9</v>
      </c>
      <c r="AF700" t="s">
        <v>59</v>
      </c>
      <c r="AG700" t="s">
        <v>59</v>
      </c>
      <c r="AH700" t="s">
        <v>59</v>
      </c>
      <c r="AI700" t="s">
        <v>59</v>
      </c>
      <c r="AJ700">
        <v>1</v>
      </c>
      <c r="AK700" t="s">
        <v>59</v>
      </c>
      <c r="AL700" t="s">
        <v>59</v>
      </c>
      <c r="AM700" t="s">
        <v>59</v>
      </c>
      <c r="AN700" t="s">
        <v>59</v>
      </c>
      <c r="AO700">
        <v>1</v>
      </c>
      <c r="AP700">
        <v>2</v>
      </c>
      <c r="AQ700" s="2">
        <v>1000000</v>
      </c>
      <c r="AR700" t="s">
        <v>1762</v>
      </c>
      <c r="AS700" t="s">
        <v>1763</v>
      </c>
    </row>
    <row r="701" spans="1:45" x14ac:dyDescent="0.25">
      <c r="A701">
        <v>700</v>
      </c>
      <c r="B701" t="s">
        <v>1754</v>
      </c>
      <c r="C701" t="s">
        <v>45</v>
      </c>
      <c r="D701" t="s">
        <v>61</v>
      </c>
      <c r="E701" s="1">
        <v>0.4597222222222222</v>
      </c>
      <c r="F701" t="s">
        <v>1764</v>
      </c>
      <c r="G701">
        <v>10</v>
      </c>
      <c r="H701">
        <v>8</v>
      </c>
      <c r="I701" t="s">
        <v>324</v>
      </c>
      <c r="J701" t="s">
        <v>72</v>
      </c>
      <c r="K701" t="s">
        <v>73</v>
      </c>
      <c r="L701" t="s">
        <v>1765</v>
      </c>
      <c r="M701" t="s">
        <v>52</v>
      </c>
      <c r="N701" t="s">
        <v>53</v>
      </c>
      <c r="T701" t="s">
        <v>45</v>
      </c>
      <c r="U701" t="s">
        <v>66</v>
      </c>
      <c r="V701" t="s">
        <v>67</v>
      </c>
      <c r="W701" t="s">
        <v>68</v>
      </c>
      <c r="X701" s="1">
        <v>0.46180555555555558</v>
      </c>
      <c r="Y701" s="1">
        <v>2.0833333333333333E-3</v>
      </c>
      <c r="Z701">
        <v>1</v>
      </c>
      <c r="AA701">
        <v>5</v>
      </c>
      <c r="AB701">
        <v>0</v>
      </c>
      <c r="AC701">
        <v>0</v>
      </c>
      <c r="AD701">
        <v>3</v>
      </c>
      <c r="AF701" t="s">
        <v>59</v>
      </c>
      <c r="AG701" t="s">
        <v>59</v>
      </c>
      <c r="AH701" t="s">
        <v>59</v>
      </c>
      <c r="AI701" t="s">
        <v>59</v>
      </c>
      <c r="AJ701">
        <v>1</v>
      </c>
      <c r="AK701" t="s">
        <v>59</v>
      </c>
      <c r="AL701" t="s">
        <v>59</v>
      </c>
      <c r="AM701" t="s">
        <v>59</v>
      </c>
      <c r="AN701" t="s">
        <v>59</v>
      </c>
      <c r="AO701">
        <v>0</v>
      </c>
      <c r="AP701">
        <v>0</v>
      </c>
      <c r="AQ701" s="2">
        <v>200000</v>
      </c>
      <c r="AR701" t="s">
        <v>1766</v>
      </c>
      <c r="AS701" t="s">
        <v>1767</v>
      </c>
    </row>
    <row r="702" spans="1:45" x14ac:dyDescent="0.25">
      <c r="A702">
        <v>701</v>
      </c>
      <c r="B702" t="s">
        <v>1754</v>
      </c>
      <c r="C702" t="s">
        <v>45</v>
      </c>
      <c r="D702" t="s">
        <v>75</v>
      </c>
      <c r="E702" s="1">
        <v>0.61111111111111105</v>
      </c>
      <c r="F702" t="s">
        <v>1768</v>
      </c>
      <c r="I702" t="s">
        <v>1622</v>
      </c>
      <c r="J702" t="s">
        <v>118</v>
      </c>
      <c r="K702" t="s">
        <v>79</v>
      </c>
      <c r="L702" t="s">
        <v>184</v>
      </c>
      <c r="M702" t="s">
        <v>56</v>
      </c>
      <c r="N702" t="s">
        <v>104</v>
      </c>
      <c r="T702" t="s">
        <v>45</v>
      </c>
      <c r="U702" t="s">
        <v>66</v>
      </c>
      <c r="V702" t="s">
        <v>67</v>
      </c>
      <c r="W702" t="s">
        <v>68</v>
      </c>
      <c r="X702" s="1">
        <v>0.61319444444444449</v>
      </c>
      <c r="Y702" s="1">
        <v>2.0833333333333333E-3</v>
      </c>
      <c r="Z702">
        <v>2</v>
      </c>
      <c r="AA702">
        <v>10</v>
      </c>
      <c r="AB702">
        <v>0</v>
      </c>
      <c r="AC702">
        <v>0</v>
      </c>
      <c r="AD702">
        <v>35</v>
      </c>
      <c r="AF702" t="s">
        <v>59</v>
      </c>
      <c r="AG702" t="s">
        <v>59</v>
      </c>
      <c r="AH702" t="s">
        <v>59</v>
      </c>
      <c r="AI702" t="s">
        <v>59</v>
      </c>
      <c r="AJ702" t="s">
        <v>59</v>
      </c>
      <c r="AK702" t="s">
        <v>59</v>
      </c>
      <c r="AL702" t="s">
        <v>59</v>
      </c>
      <c r="AM702" t="s">
        <v>59</v>
      </c>
      <c r="AN702">
        <v>1</v>
      </c>
      <c r="AO702">
        <v>0</v>
      </c>
      <c r="AP702">
        <v>0</v>
      </c>
      <c r="AQ702" s="2">
        <v>200000</v>
      </c>
      <c r="AR702" t="s">
        <v>1769</v>
      </c>
    </row>
    <row r="703" spans="1:45" x14ac:dyDescent="0.25">
      <c r="A703">
        <v>702</v>
      </c>
      <c r="B703" t="s">
        <v>1770</v>
      </c>
      <c r="C703" t="s">
        <v>45</v>
      </c>
      <c r="D703" t="s">
        <v>61</v>
      </c>
      <c r="E703" s="1">
        <v>6.25E-2</v>
      </c>
      <c r="F703" t="s">
        <v>1771</v>
      </c>
      <c r="G703">
        <v>1</v>
      </c>
      <c r="H703">
        <v>3</v>
      </c>
      <c r="I703" t="s">
        <v>141</v>
      </c>
      <c r="J703" t="s">
        <v>142</v>
      </c>
      <c r="K703" t="s">
        <v>73</v>
      </c>
      <c r="L703" t="s">
        <v>417</v>
      </c>
      <c r="M703" t="s">
        <v>85</v>
      </c>
      <c r="N703" t="s">
        <v>86</v>
      </c>
      <c r="T703" t="s">
        <v>45</v>
      </c>
      <c r="U703" t="s">
        <v>1291</v>
      </c>
      <c r="V703" t="s">
        <v>1292</v>
      </c>
      <c r="W703" t="s">
        <v>1461</v>
      </c>
      <c r="X703" s="1">
        <v>6.5972222222222224E-2</v>
      </c>
      <c r="Y703" s="1">
        <v>3.472222222222222E-3</v>
      </c>
      <c r="Z703">
        <v>16</v>
      </c>
      <c r="AA703">
        <v>80</v>
      </c>
      <c r="AB703">
        <v>0</v>
      </c>
      <c r="AC703">
        <v>0</v>
      </c>
      <c r="AD703">
        <v>50</v>
      </c>
      <c r="AE703">
        <v>70</v>
      </c>
      <c r="AF703" t="s">
        <v>59</v>
      </c>
      <c r="AG703" t="s">
        <v>59</v>
      </c>
      <c r="AH703" t="s">
        <v>59</v>
      </c>
      <c r="AI703" t="s">
        <v>59</v>
      </c>
      <c r="AJ703">
        <v>1</v>
      </c>
      <c r="AK703">
        <v>1</v>
      </c>
      <c r="AL703" t="s">
        <v>59</v>
      </c>
      <c r="AM703" t="s">
        <v>59</v>
      </c>
      <c r="AN703" t="s">
        <v>59</v>
      </c>
      <c r="AO703">
        <v>0</v>
      </c>
      <c r="AP703">
        <v>0</v>
      </c>
      <c r="AQ703" s="2">
        <v>200000000</v>
      </c>
      <c r="AR703" t="s">
        <v>1772</v>
      </c>
    </row>
    <row r="704" spans="1:45" x14ac:dyDescent="0.25">
      <c r="A704">
        <v>703</v>
      </c>
      <c r="B704" t="s">
        <v>1770</v>
      </c>
      <c r="C704" t="s">
        <v>45</v>
      </c>
      <c r="D704" t="s">
        <v>46</v>
      </c>
      <c r="E704" s="1">
        <v>0.80694444444444446</v>
      </c>
      <c r="F704" t="s">
        <v>1773</v>
      </c>
      <c r="G704">
        <v>9</v>
      </c>
      <c r="H704">
        <v>10</v>
      </c>
      <c r="I704" t="s">
        <v>1774</v>
      </c>
      <c r="J704" t="s">
        <v>142</v>
      </c>
      <c r="K704" t="s">
        <v>73</v>
      </c>
      <c r="L704" t="s">
        <v>1775</v>
      </c>
      <c r="M704" t="s">
        <v>56</v>
      </c>
      <c r="N704" t="s">
        <v>104</v>
      </c>
      <c r="T704" t="s">
        <v>45</v>
      </c>
      <c r="U704" t="s">
        <v>66</v>
      </c>
      <c r="V704" t="s">
        <v>67</v>
      </c>
      <c r="W704" t="s">
        <v>68</v>
      </c>
      <c r="X704" s="1">
        <v>0.81041666666666667</v>
      </c>
      <c r="Y704" s="1">
        <v>3.472222222222222E-3</v>
      </c>
      <c r="Z704">
        <v>1</v>
      </c>
      <c r="AA704">
        <v>5</v>
      </c>
      <c r="AB704">
        <v>0</v>
      </c>
      <c r="AC704">
        <v>0</v>
      </c>
      <c r="AD704">
        <v>8</v>
      </c>
      <c r="AE704">
        <v>10</v>
      </c>
      <c r="AF704" t="s">
        <v>59</v>
      </c>
      <c r="AG704" t="s">
        <v>59</v>
      </c>
      <c r="AH704" t="s">
        <v>59</v>
      </c>
      <c r="AI704" t="s">
        <v>59</v>
      </c>
      <c r="AJ704" t="s">
        <v>59</v>
      </c>
      <c r="AK704" t="s">
        <v>59</v>
      </c>
      <c r="AL704" t="s">
        <v>59</v>
      </c>
      <c r="AM704" t="s">
        <v>59</v>
      </c>
      <c r="AN704">
        <v>1</v>
      </c>
      <c r="AO704">
        <v>0</v>
      </c>
      <c r="AP704">
        <v>0</v>
      </c>
      <c r="AQ704" s="2">
        <v>1000000</v>
      </c>
      <c r="AR704" t="s">
        <v>1776</v>
      </c>
    </row>
    <row r="705" spans="1:45" x14ac:dyDescent="0.25">
      <c r="A705">
        <v>704</v>
      </c>
      <c r="B705" t="s">
        <v>1770</v>
      </c>
      <c r="C705" t="s">
        <v>45</v>
      </c>
      <c r="D705" t="s">
        <v>61</v>
      </c>
      <c r="E705" s="1">
        <v>0.90972222222222221</v>
      </c>
      <c r="F705" t="s">
        <v>1777</v>
      </c>
      <c r="G705">
        <v>7</v>
      </c>
      <c r="H705">
        <v>5</v>
      </c>
      <c r="I705" t="s">
        <v>675</v>
      </c>
      <c r="J705" t="s">
        <v>463</v>
      </c>
      <c r="K705" t="s">
        <v>79</v>
      </c>
      <c r="L705" t="s">
        <v>1451</v>
      </c>
      <c r="M705" t="s">
        <v>56</v>
      </c>
      <c r="N705" t="s">
        <v>104</v>
      </c>
      <c r="T705" t="s">
        <v>45</v>
      </c>
      <c r="U705" t="s">
        <v>66</v>
      </c>
      <c r="V705" t="s">
        <v>67</v>
      </c>
      <c r="W705" t="s">
        <v>68</v>
      </c>
      <c r="X705" s="1">
        <v>0.91319444444444453</v>
      </c>
      <c r="Y705" s="1">
        <v>3.472222222222222E-3</v>
      </c>
      <c r="Z705">
        <v>1</v>
      </c>
      <c r="AA705">
        <v>5</v>
      </c>
      <c r="AB705">
        <v>0</v>
      </c>
      <c r="AC705">
        <v>0</v>
      </c>
      <c r="AD705">
        <v>15</v>
      </c>
      <c r="AE705">
        <v>4</v>
      </c>
      <c r="AF705" t="s">
        <v>59</v>
      </c>
      <c r="AG705" t="s">
        <v>59</v>
      </c>
      <c r="AH705" t="s">
        <v>59</v>
      </c>
      <c r="AI705" t="s">
        <v>59</v>
      </c>
      <c r="AJ705" t="s">
        <v>59</v>
      </c>
      <c r="AK705" t="s">
        <v>59</v>
      </c>
      <c r="AL705" t="s">
        <v>59</v>
      </c>
      <c r="AM705" t="s">
        <v>59</v>
      </c>
      <c r="AN705">
        <v>1</v>
      </c>
      <c r="AO705">
        <v>0</v>
      </c>
      <c r="AP705">
        <v>0</v>
      </c>
      <c r="AQ705" s="2">
        <v>1000000</v>
      </c>
      <c r="AR705" t="s">
        <v>1778</v>
      </c>
    </row>
    <row r="706" spans="1:45" x14ac:dyDescent="0.25">
      <c r="A706">
        <v>705</v>
      </c>
      <c r="B706" t="s">
        <v>1779</v>
      </c>
      <c r="C706" t="s">
        <v>45</v>
      </c>
      <c r="D706" t="s">
        <v>61</v>
      </c>
      <c r="E706" s="1">
        <v>0.2986111111111111</v>
      </c>
      <c r="F706" t="s">
        <v>1780</v>
      </c>
      <c r="G706">
        <v>5</v>
      </c>
      <c r="H706">
        <v>1</v>
      </c>
      <c r="I706" t="s">
        <v>458</v>
      </c>
      <c r="J706" t="s">
        <v>338</v>
      </c>
      <c r="K706" t="s">
        <v>73</v>
      </c>
      <c r="L706" t="s">
        <v>1781</v>
      </c>
      <c r="M706" t="s">
        <v>52</v>
      </c>
      <c r="N706" t="s">
        <v>53</v>
      </c>
      <c r="T706" t="s">
        <v>45</v>
      </c>
      <c r="U706" t="s">
        <v>56</v>
      </c>
      <c r="V706" t="s">
        <v>57</v>
      </c>
      <c r="W706" t="s">
        <v>957</v>
      </c>
      <c r="X706" s="1">
        <v>0.30208333333333331</v>
      </c>
      <c r="Y706" s="1">
        <v>3.472222222222222E-3</v>
      </c>
      <c r="Z706">
        <v>1</v>
      </c>
      <c r="AA706">
        <v>5</v>
      </c>
      <c r="AB706">
        <v>0</v>
      </c>
      <c r="AC706">
        <v>0</v>
      </c>
      <c r="AD706">
        <v>20</v>
      </c>
      <c r="AE706">
        <v>24</v>
      </c>
      <c r="AF706" t="s">
        <v>59</v>
      </c>
      <c r="AG706" t="s">
        <v>59</v>
      </c>
      <c r="AH706" t="s">
        <v>59</v>
      </c>
      <c r="AI706" t="s">
        <v>59</v>
      </c>
      <c r="AJ706">
        <v>1</v>
      </c>
      <c r="AK706" t="s">
        <v>59</v>
      </c>
      <c r="AL706" t="s">
        <v>59</v>
      </c>
      <c r="AM706" t="s">
        <v>59</v>
      </c>
      <c r="AN706" t="s">
        <v>59</v>
      </c>
      <c r="AO706">
        <v>0</v>
      </c>
      <c r="AP706">
        <v>0</v>
      </c>
      <c r="AQ706" s="2">
        <v>10000000</v>
      </c>
    </row>
    <row r="707" spans="1:45" x14ac:dyDescent="0.25">
      <c r="A707">
        <v>706</v>
      </c>
      <c r="B707" t="s">
        <v>1779</v>
      </c>
      <c r="C707" t="s">
        <v>45</v>
      </c>
      <c r="D707" t="s">
        <v>61</v>
      </c>
      <c r="E707" s="1">
        <v>0.78055555555555556</v>
      </c>
      <c r="F707" t="s">
        <v>1782</v>
      </c>
      <c r="G707">
        <v>7</v>
      </c>
      <c r="H707">
        <v>5</v>
      </c>
      <c r="I707" t="s">
        <v>141</v>
      </c>
      <c r="J707" t="s">
        <v>142</v>
      </c>
      <c r="K707" t="s">
        <v>73</v>
      </c>
      <c r="L707" t="s">
        <v>1783</v>
      </c>
      <c r="M707" t="s">
        <v>56</v>
      </c>
      <c r="N707" t="s">
        <v>104</v>
      </c>
      <c r="T707" t="s">
        <v>45</v>
      </c>
      <c r="U707" t="s">
        <v>66</v>
      </c>
      <c r="V707" t="s">
        <v>67</v>
      </c>
      <c r="W707" t="s">
        <v>68</v>
      </c>
      <c r="X707" s="1">
        <v>0.78472222222222221</v>
      </c>
      <c r="Y707" s="1">
        <v>4.1666666666666666E-3</v>
      </c>
      <c r="Z707">
        <v>10</v>
      </c>
      <c r="AA707">
        <v>50</v>
      </c>
      <c r="AB707">
        <v>0</v>
      </c>
      <c r="AC707">
        <v>0</v>
      </c>
      <c r="AD707">
        <v>26</v>
      </c>
      <c r="AF707" t="s">
        <v>59</v>
      </c>
      <c r="AG707" t="s">
        <v>59</v>
      </c>
      <c r="AH707" t="s">
        <v>59</v>
      </c>
      <c r="AI707" t="s">
        <v>59</v>
      </c>
      <c r="AJ707" t="s">
        <v>59</v>
      </c>
      <c r="AK707" t="s">
        <v>59</v>
      </c>
      <c r="AL707" t="s">
        <v>59</v>
      </c>
      <c r="AM707" t="s">
        <v>59</v>
      </c>
      <c r="AN707">
        <v>1</v>
      </c>
      <c r="AO707">
        <v>0</v>
      </c>
      <c r="AP707">
        <v>0</v>
      </c>
      <c r="AQ707" s="2">
        <v>160000000</v>
      </c>
      <c r="AR707" t="s">
        <v>1784</v>
      </c>
    </row>
    <row r="708" spans="1:45" x14ac:dyDescent="0.25">
      <c r="A708">
        <v>707</v>
      </c>
      <c r="B708" t="s">
        <v>1785</v>
      </c>
      <c r="C708" t="s">
        <v>45</v>
      </c>
      <c r="D708" t="s">
        <v>61</v>
      </c>
      <c r="E708" s="1">
        <v>0.27499999999999997</v>
      </c>
      <c r="F708" t="s">
        <v>1786</v>
      </c>
      <c r="G708">
        <v>6</v>
      </c>
      <c r="H708">
        <v>4</v>
      </c>
      <c r="I708" t="s">
        <v>333</v>
      </c>
      <c r="J708" t="s">
        <v>333</v>
      </c>
      <c r="K708" t="s">
        <v>65</v>
      </c>
      <c r="L708" t="s">
        <v>1336</v>
      </c>
      <c r="M708" t="s">
        <v>56</v>
      </c>
      <c r="N708" t="s">
        <v>104</v>
      </c>
      <c r="T708" t="s">
        <v>45</v>
      </c>
      <c r="U708" t="s">
        <v>66</v>
      </c>
      <c r="V708" t="s">
        <v>67</v>
      </c>
      <c r="W708" t="s">
        <v>68</v>
      </c>
      <c r="X708" s="1">
        <v>0.27916666666666667</v>
      </c>
      <c r="Y708" s="1">
        <v>4.1666666666666666E-3</v>
      </c>
      <c r="Z708">
        <v>1</v>
      </c>
      <c r="AA708">
        <v>5</v>
      </c>
      <c r="AB708">
        <v>0</v>
      </c>
      <c r="AC708">
        <v>0</v>
      </c>
      <c r="AD708">
        <v>11</v>
      </c>
      <c r="AE708">
        <v>4</v>
      </c>
      <c r="AF708" t="s">
        <v>59</v>
      </c>
      <c r="AG708" t="s">
        <v>59</v>
      </c>
      <c r="AH708" t="s">
        <v>59</v>
      </c>
      <c r="AI708" t="s">
        <v>59</v>
      </c>
      <c r="AJ708" t="s">
        <v>59</v>
      </c>
      <c r="AK708" t="s">
        <v>59</v>
      </c>
      <c r="AL708" t="s">
        <v>59</v>
      </c>
      <c r="AM708" t="s">
        <v>59</v>
      </c>
      <c r="AN708">
        <v>1</v>
      </c>
      <c r="AO708">
        <v>0</v>
      </c>
      <c r="AP708">
        <v>0</v>
      </c>
      <c r="AQ708" s="2">
        <v>400000</v>
      </c>
      <c r="AR708" t="s">
        <v>1787</v>
      </c>
      <c r="AS708" t="s">
        <v>1788</v>
      </c>
    </row>
    <row r="709" spans="1:45" x14ac:dyDescent="0.25">
      <c r="A709">
        <v>708</v>
      </c>
      <c r="B709" t="s">
        <v>1785</v>
      </c>
      <c r="C709" t="s">
        <v>45</v>
      </c>
      <c r="D709" t="s">
        <v>75</v>
      </c>
      <c r="E709" s="1">
        <v>0.3298611111111111</v>
      </c>
      <c r="F709" t="s">
        <v>1789</v>
      </c>
      <c r="I709" t="s">
        <v>1459</v>
      </c>
      <c r="J709" t="s">
        <v>49</v>
      </c>
      <c r="K709" t="s">
        <v>50</v>
      </c>
      <c r="L709" t="s">
        <v>1790</v>
      </c>
      <c r="M709" t="s">
        <v>418</v>
      </c>
      <c r="N709" t="s">
        <v>419</v>
      </c>
      <c r="T709" t="s">
        <v>45</v>
      </c>
      <c r="U709" t="s">
        <v>56</v>
      </c>
      <c r="V709" t="s">
        <v>57</v>
      </c>
      <c r="W709" t="s">
        <v>1791</v>
      </c>
      <c r="X709" s="1">
        <v>0.3298611111111111</v>
      </c>
      <c r="Y709" s="1">
        <v>0</v>
      </c>
      <c r="Z709">
        <v>15</v>
      </c>
      <c r="AA709">
        <v>75</v>
      </c>
      <c r="AB709">
        <v>0</v>
      </c>
      <c r="AC709">
        <v>1</v>
      </c>
      <c r="AD709">
        <v>20</v>
      </c>
      <c r="AE709">
        <v>200</v>
      </c>
      <c r="AF709" t="s">
        <v>59</v>
      </c>
      <c r="AG709" t="s">
        <v>59</v>
      </c>
      <c r="AH709" t="s">
        <v>59</v>
      </c>
      <c r="AI709" t="s">
        <v>59</v>
      </c>
      <c r="AJ709" t="s">
        <v>59</v>
      </c>
      <c r="AK709" t="s">
        <v>59</v>
      </c>
      <c r="AL709">
        <v>1</v>
      </c>
      <c r="AM709" t="s">
        <v>59</v>
      </c>
      <c r="AN709" t="s">
        <v>59</v>
      </c>
      <c r="AO709">
        <v>0</v>
      </c>
      <c r="AP709">
        <v>0</v>
      </c>
      <c r="AQ709" s="2">
        <v>100000000</v>
      </c>
      <c r="AR709" t="s">
        <v>1792</v>
      </c>
    </row>
    <row r="710" spans="1:45" hidden="1" x14ac:dyDescent="0.25">
      <c r="A710">
        <v>709</v>
      </c>
      <c r="B710" t="s">
        <v>1785</v>
      </c>
      <c r="C710" t="s">
        <v>212</v>
      </c>
      <c r="D710" t="s">
        <v>75</v>
      </c>
      <c r="E710" s="1">
        <v>0.53125</v>
      </c>
      <c r="F710" t="s">
        <v>1793</v>
      </c>
      <c r="I710" t="s">
        <v>1450</v>
      </c>
      <c r="J710" t="s">
        <v>338</v>
      </c>
      <c r="K710" t="s">
        <v>73</v>
      </c>
      <c r="L710" t="s">
        <v>1794</v>
      </c>
      <c r="M710" t="s">
        <v>56</v>
      </c>
      <c r="N710" t="s">
        <v>104</v>
      </c>
      <c r="T710" t="s">
        <v>212</v>
      </c>
      <c r="U710" t="s">
        <v>56</v>
      </c>
      <c r="V710" t="s">
        <v>57</v>
      </c>
      <c r="W710" t="s">
        <v>1795</v>
      </c>
      <c r="X710" s="1">
        <v>0.53472222222222221</v>
      </c>
      <c r="Y710" s="1">
        <v>3.472222222222222E-3</v>
      </c>
      <c r="Z710">
        <v>2</v>
      </c>
      <c r="AA710">
        <v>8</v>
      </c>
      <c r="AB710">
        <v>0</v>
      </c>
      <c r="AC710">
        <v>0</v>
      </c>
      <c r="AD710">
        <v>15</v>
      </c>
      <c r="AF710" t="s">
        <v>59</v>
      </c>
      <c r="AG710" t="s">
        <v>59</v>
      </c>
      <c r="AH710" t="s">
        <v>59</v>
      </c>
      <c r="AI710" t="s">
        <v>59</v>
      </c>
      <c r="AJ710" t="s">
        <v>59</v>
      </c>
      <c r="AK710" t="s">
        <v>59</v>
      </c>
      <c r="AL710" t="s">
        <v>59</v>
      </c>
      <c r="AM710" t="s">
        <v>59</v>
      </c>
      <c r="AN710">
        <v>1</v>
      </c>
      <c r="AO710">
        <v>0</v>
      </c>
      <c r="AP710">
        <v>1</v>
      </c>
      <c r="AQ710" t="s">
        <v>59</v>
      </c>
      <c r="AR710" t="s">
        <v>1796</v>
      </c>
      <c r="AS710" t="s">
        <v>1797</v>
      </c>
    </row>
    <row r="711" spans="1:45" x14ac:dyDescent="0.25">
      <c r="A711">
        <v>710</v>
      </c>
      <c r="B711" t="s">
        <v>1785</v>
      </c>
      <c r="C711" t="s">
        <v>45</v>
      </c>
      <c r="D711" t="s">
        <v>46</v>
      </c>
      <c r="E711" s="1">
        <v>0.60416666666666663</v>
      </c>
      <c r="F711" t="s">
        <v>1798</v>
      </c>
      <c r="G711">
        <v>3</v>
      </c>
      <c r="H711">
        <v>9</v>
      </c>
      <c r="I711" t="s">
        <v>141</v>
      </c>
      <c r="J711" t="s">
        <v>142</v>
      </c>
      <c r="K711" t="s">
        <v>73</v>
      </c>
      <c r="L711" t="s">
        <v>51</v>
      </c>
      <c r="M711" t="s">
        <v>52</v>
      </c>
      <c r="N711" t="s">
        <v>53</v>
      </c>
      <c r="T711" t="s">
        <v>45</v>
      </c>
      <c r="U711" t="s">
        <v>1291</v>
      </c>
      <c r="V711" t="s">
        <v>1292</v>
      </c>
      <c r="W711" t="s">
        <v>1734</v>
      </c>
      <c r="X711" s="1">
        <v>0.61111111111111105</v>
      </c>
      <c r="Y711" s="1">
        <v>6.9444444444444441E-3</v>
      </c>
      <c r="Z711">
        <v>17</v>
      </c>
      <c r="AA711">
        <v>85</v>
      </c>
      <c r="AB711">
        <v>0</v>
      </c>
      <c r="AC711">
        <v>0</v>
      </c>
      <c r="AD711">
        <v>35</v>
      </c>
      <c r="AE711">
        <v>36</v>
      </c>
      <c r="AF711" t="s">
        <v>59</v>
      </c>
      <c r="AG711" t="s">
        <v>59</v>
      </c>
      <c r="AH711" t="s">
        <v>59</v>
      </c>
      <c r="AI711" t="s">
        <v>59</v>
      </c>
      <c r="AJ711">
        <v>1</v>
      </c>
      <c r="AK711" t="s">
        <v>59</v>
      </c>
      <c r="AL711" t="s">
        <v>59</v>
      </c>
      <c r="AM711" t="s">
        <v>59</v>
      </c>
      <c r="AN711" t="s">
        <v>59</v>
      </c>
      <c r="AO711">
        <v>2</v>
      </c>
      <c r="AP711">
        <v>8</v>
      </c>
      <c r="AQ711" s="2">
        <v>10000000</v>
      </c>
      <c r="AR711" t="s">
        <v>1799</v>
      </c>
    </row>
    <row r="712" spans="1:45" x14ac:dyDescent="0.25">
      <c r="A712">
        <v>711</v>
      </c>
      <c r="B712" t="s">
        <v>1785</v>
      </c>
      <c r="C712" t="s">
        <v>45</v>
      </c>
      <c r="D712" t="s">
        <v>61</v>
      </c>
      <c r="E712" s="1">
        <v>0.90625</v>
      </c>
      <c r="F712" t="s">
        <v>1800</v>
      </c>
      <c r="G712">
        <v>4</v>
      </c>
      <c r="H712">
        <v>2</v>
      </c>
      <c r="I712" t="s">
        <v>1446</v>
      </c>
      <c r="J712" t="s">
        <v>142</v>
      </c>
      <c r="K712" t="s">
        <v>73</v>
      </c>
      <c r="L712" t="s">
        <v>1801</v>
      </c>
      <c r="M712" t="s">
        <v>418</v>
      </c>
      <c r="N712" t="s">
        <v>419</v>
      </c>
      <c r="T712" t="s">
        <v>45</v>
      </c>
      <c r="U712" t="s">
        <v>56</v>
      </c>
      <c r="V712" t="s">
        <v>57</v>
      </c>
      <c r="W712" t="s">
        <v>1802</v>
      </c>
      <c r="X712" s="1">
        <v>0.91180555555555554</v>
      </c>
      <c r="Y712" s="1">
        <v>5.5555555555555558E-3</v>
      </c>
      <c r="Z712">
        <v>18</v>
      </c>
      <c r="AA712">
        <v>80</v>
      </c>
      <c r="AB712">
        <v>0</v>
      </c>
      <c r="AC712">
        <v>0</v>
      </c>
      <c r="AD712">
        <v>45</v>
      </c>
      <c r="AE712">
        <v>24</v>
      </c>
      <c r="AF712" t="s">
        <v>59</v>
      </c>
      <c r="AG712" t="s">
        <v>59</v>
      </c>
      <c r="AH712" t="s">
        <v>59</v>
      </c>
      <c r="AI712" t="s">
        <v>59</v>
      </c>
      <c r="AJ712" t="s">
        <v>59</v>
      </c>
      <c r="AK712" t="s">
        <v>59</v>
      </c>
      <c r="AL712">
        <v>1</v>
      </c>
      <c r="AM712" t="s">
        <v>59</v>
      </c>
      <c r="AN712" t="s">
        <v>59</v>
      </c>
      <c r="AO712">
        <v>0</v>
      </c>
      <c r="AP712">
        <v>0</v>
      </c>
      <c r="AQ712" s="2">
        <v>15500000</v>
      </c>
      <c r="AR712" t="s">
        <v>1803</v>
      </c>
    </row>
    <row r="713" spans="1:45" x14ac:dyDescent="0.25">
      <c r="A713">
        <v>712</v>
      </c>
      <c r="B713" t="s">
        <v>1785</v>
      </c>
      <c r="C713" t="s">
        <v>45</v>
      </c>
      <c r="D713" t="s">
        <v>61</v>
      </c>
      <c r="E713" s="1">
        <v>0.98263888888888884</v>
      </c>
      <c r="F713" t="s">
        <v>1804</v>
      </c>
      <c r="G713">
        <v>8</v>
      </c>
      <c r="H713">
        <v>2</v>
      </c>
      <c r="I713" t="s">
        <v>328</v>
      </c>
      <c r="J713" t="s">
        <v>264</v>
      </c>
      <c r="K713" t="s">
        <v>50</v>
      </c>
      <c r="L713" t="s">
        <v>51</v>
      </c>
      <c r="M713" t="s">
        <v>52</v>
      </c>
      <c r="N713" t="s">
        <v>53</v>
      </c>
      <c r="T713" t="s">
        <v>45</v>
      </c>
      <c r="U713" t="s">
        <v>66</v>
      </c>
      <c r="V713" t="s">
        <v>67</v>
      </c>
      <c r="W713" t="s">
        <v>1758</v>
      </c>
      <c r="X713" s="1">
        <v>0.98611111111111116</v>
      </c>
      <c r="Y713" s="1">
        <v>3.472222222222222E-3</v>
      </c>
      <c r="Z713">
        <v>21</v>
      </c>
      <c r="AA713">
        <v>87</v>
      </c>
      <c r="AB713">
        <v>0</v>
      </c>
      <c r="AC713">
        <v>1</v>
      </c>
      <c r="AD713">
        <v>9</v>
      </c>
      <c r="AE713">
        <v>100</v>
      </c>
      <c r="AF713" t="s">
        <v>59</v>
      </c>
      <c r="AG713" t="s">
        <v>59</v>
      </c>
      <c r="AH713" t="s">
        <v>59</v>
      </c>
      <c r="AI713" t="s">
        <v>59</v>
      </c>
      <c r="AJ713">
        <v>1</v>
      </c>
      <c r="AK713" t="s">
        <v>59</v>
      </c>
      <c r="AL713" t="s">
        <v>59</v>
      </c>
      <c r="AM713" t="s">
        <v>59</v>
      </c>
      <c r="AN713" t="s">
        <v>59</v>
      </c>
      <c r="AO713">
        <v>1</v>
      </c>
      <c r="AP713">
        <v>4</v>
      </c>
      <c r="AQ713" s="2">
        <v>400000000</v>
      </c>
      <c r="AR713" t="s">
        <v>1805</v>
      </c>
    </row>
    <row r="714" spans="1:45" hidden="1" x14ac:dyDescent="0.25">
      <c r="A714">
        <v>713</v>
      </c>
      <c r="B714" t="s">
        <v>1806</v>
      </c>
      <c r="C714" t="s">
        <v>1075</v>
      </c>
      <c r="D714" t="s">
        <v>75</v>
      </c>
      <c r="E714" s="1">
        <v>0.70972222222222225</v>
      </c>
      <c r="F714" t="s">
        <v>1807</v>
      </c>
      <c r="G714">
        <v>5</v>
      </c>
      <c r="H714">
        <v>2</v>
      </c>
      <c r="I714" t="s">
        <v>1092</v>
      </c>
      <c r="J714" t="s">
        <v>224</v>
      </c>
      <c r="K714" t="s">
        <v>133</v>
      </c>
      <c r="L714" t="s">
        <v>1808</v>
      </c>
      <c r="M714" t="s">
        <v>52</v>
      </c>
      <c r="N714" t="s">
        <v>53</v>
      </c>
      <c r="T714" t="s">
        <v>1075</v>
      </c>
      <c r="U714" t="s">
        <v>56</v>
      </c>
      <c r="V714" t="s">
        <v>57</v>
      </c>
      <c r="W714" t="s">
        <v>1809</v>
      </c>
      <c r="X714" s="1">
        <v>0.71736111111111101</v>
      </c>
      <c r="Y714" s="1">
        <v>7.6388888888888886E-3</v>
      </c>
      <c r="Z714">
        <v>2</v>
      </c>
      <c r="AA714">
        <v>6</v>
      </c>
      <c r="AB714">
        <v>0</v>
      </c>
      <c r="AC714">
        <v>2</v>
      </c>
      <c r="AD714">
        <v>23</v>
      </c>
      <c r="AE714">
        <v>10</v>
      </c>
      <c r="AF714" t="s">
        <v>59</v>
      </c>
      <c r="AG714" t="s">
        <v>59</v>
      </c>
      <c r="AH714" t="s">
        <v>59</v>
      </c>
      <c r="AI714" t="s">
        <v>59</v>
      </c>
      <c r="AJ714">
        <v>2</v>
      </c>
      <c r="AK714" t="s">
        <v>59</v>
      </c>
      <c r="AL714" t="s">
        <v>59</v>
      </c>
      <c r="AM714" t="s">
        <v>59</v>
      </c>
      <c r="AN714" t="s">
        <v>59</v>
      </c>
      <c r="AO714">
        <v>2</v>
      </c>
      <c r="AP714">
        <v>8</v>
      </c>
      <c r="AQ714" s="2">
        <v>150000000</v>
      </c>
      <c r="AR714" t="s">
        <v>1810</v>
      </c>
    </row>
    <row r="715" spans="1:45" x14ac:dyDescent="0.25">
      <c r="A715">
        <v>714</v>
      </c>
      <c r="B715" t="s">
        <v>1811</v>
      </c>
      <c r="C715" t="s">
        <v>45</v>
      </c>
      <c r="D715" t="s">
        <v>61</v>
      </c>
      <c r="E715" s="1">
        <v>0.10416666666666667</v>
      </c>
      <c r="F715" t="s">
        <v>1812</v>
      </c>
      <c r="G715">
        <v>14</v>
      </c>
      <c r="H715">
        <v>2</v>
      </c>
      <c r="I715" t="s">
        <v>1813</v>
      </c>
      <c r="J715" t="s">
        <v>208</v>
      </c>
      <c r="K715" t="s">
        <v>50</v>
      </c>
      <c r="L715" t="s">
        <v>51</v>
      </c>
      <c r="M715" t="s">
        <v>52</v>
      </c>
      <c r="N715" t="s">
        <v>53</v>
      </c>
      <c r="T715" t="s">
        <v>45</v>
      </c>
      <c r="U715" t="s">
        <v>66</v>
      </c>
      <c r="V715" t="s">
        <v>67</v>
      </c>
      <c r="W715" t="s">
        <v>68</v>
      </c>
      <c r="X715" s="1">
        <v>0.1111111111111111</v>
      </c>
      <c r="Y715" s="1">
        <v>6.9444444444444441E-3</v>
      </c>
      <c r="Z715">
        <v>16</v>
      </c>
      <c r="AA715">
        <v>80</v>
      </c>
      <c r="AB715">
        <v>0</v>
      </c>
      <c r="AC715">
        <v>0</v>
      </c>
      <c r="AD715">
        <v>55</v>
      </c>
      <c r="AE715">
        <v>70</v>
      </c>
      <c r="AF715" t="s">
        <v>59</v>
      </c>
      <c r="AG715" t="s">
        <v>59</v>
      </c>
      <c r="AH715" t="s">
        <v>59</v>
      </c>
      <c r="AI715" t="s">
        <v>59</v>
      </c>
      <c r="AJ715">
        <v>1</v>
      </c>
      <c r="AK715" t="s">
        <v>59</v>
      </c>
      <c r="AL715" t="s">
        <v>59</v>
      </c>
      <c r="AM715" t="s">
        <v>59</v>
      </c>
      <c r="AN715" t="s">
        <v>59</v>
      </c>
      <c r="AO715">
        <v>1</v>
      </c>
      <c r="AP715">
        <v>4</v>
      </c>
      <c r="AQ715" s="2">
        <v>150000000</v>
      </c>
      <c r="AR715" t="s">
        <v>1814</v>
      </c>
    </row>
    <row r="716" spans="1:45" x14ac:dyDescent="0.25">
      <c r="A716">
        <v>715</v>
      </c>
      <c r="B716" t="s">
        <v>1811</v>
      </c>
      <c r="C716" t="s">
        <v>45</v>
      </c>
      <c r="D716" t="s">
        <v>61</v>
      </c>
      <c r="E716" s="1">
        <v>0.58333333333333337</v>
      </c>
      <c r="F716" t="s">
        <v>1815</v>
      </c>
      <c r="G716">
        <v>1</v>
      </c>
      <c r="H716">
        <v>9</v>
      </c>
      <c r="I716" t="s">
        <v>153</v>
      </c>
      <c r="J716" t="s">
        <v>153</v>
      </c>
      <c r="K716" t="s">
        <v>154</v>
      </c>
      <c r="L716" t="s">
        <v>1816</v>
      </c>
      <c r="M716" t="s">
        <v>85</v>
      </c>
      <c r="N716" t="s">
        <v>86</v>
      </c>
      <c r="T716" t="s">
        <v>45</v>
      </c>
      <c r="U716" t="s">
        <v>56</v>
      </c>
      <c r="V716" t="s">
        <v>57</v>
      </c>
      <c r="W716" t="s">
        <v>1817</v>
      </c>
      <c r="X716" s="1">
        <v>0.59027777777777779</v>
      </c>
      <c r="Y716" s="1">
        <v>6.9444444444444441E-3</v>
      </c>
      <c r="Z716">
        <v>2</v>
      </c>
      <c r="AA716">
        <v>10</v>
      </c>
      <c r="AB716">
        <v>0</v>
      </c>
      <c r="AC716">
        <v>1</v>
      </c>
      <c r="AD716">
        <v>15</v>
      </c>
      <c r="AE716">
        <v>800</v>
      </c>
      <c r="AF716" t="s">
        <v>59</v>
      </c>
      <c r="AG716" t="s">
        <v>59</v>
      </c>
      <c r="AH716" t="s">
        <v>59</v>
      </c>
      <c r="AI716" t="s">
        <v>59</v>
      </c>
      <c r="AK716">
        <v>1</v>
      </c>
      <c r="AQ716" s="2">
        <v>500000000</v>
      </c>
      <c r="AR716" t="s">
        <v>1818</v>
      </c>
    </row>
    <row r="717" spans="1:45" x14ac:dyDescent="0.25">
      <c r="A717">
        <v>716</v>
      </c>
      <c r="B717" t="s">
        <v>1819</v>
      </c>
      <c r="C717" t="s">
        <v>45</v>
      </c>
      <c r="D717" t="s">
        <v>61</v>
      </c>
      <c r="E717" s="1">
        <v>0.22916666666666666</v>
      </c>
      <c r="F717" t="s">
        <v>1820</v>
      </c>
      <c r="G717">
        <v>3</v>
      </c>
      <c r="H717">
        <v>10</v>
      </c>
      <c r="I717" t="s">
        <v>649</v>
      </c>
      <c r="J717" t="s">
        <v>49</v>
      </c>
      <c r="K717" t="s">
        <v>50</v>
      </c>
      <c r="L717" t="s">
        <v>1821</v>
      </c>
      <c r="M717" t="s">
        <v>56</v>
      </c>
      <c r="N717" t="s">
        <v>104</v>
      </c>
      <c r="T717" t="s">
        <v>45</v>
      </c>
      <c r="U717" t="s">
        <v>66</v>
      </c>
      <c r="V717" t="s">
        <v>67</v>
      </c>
      <c r="W717" t="s">
        <v>68</v>
      </c>
      <c r="X717" s="1">
        <v>0.23263888888888887</v>
      </c>
      <c r="Y717" s="1">
        <v>3.472222222222222E-3</v>
      </c>
      <c r="Z717">
        <v>9</v>
      </c>
      <c r="AA717">
        <v>36</v>
      </c>
      <c r="AB717">
        <v>0</v>
      </c>
      <c r="AC717">
        <v>0</v>
      </c>
      <c r="AD717">
        <v>45</v>
      </c>
      <c r="AE717">
        <v>120</v>
      </c>
      <c r="AF717" t="s">
        <v>59</v>
      </c>
      <c r="AG717" t="s">
        <v>59</v>
      </c>
      <c r="AH717" t="s">
        <v>59</v>
      </c>
      <c r="AI717" t="s">
        <v>59</v>
      </c>
      <c r="AJ717" t="s">
        <v>59</v>
      </c>
      <c r="AK717" t="s">
        <v>59</v>
      </c>
      <c r="AL717" t="s">
        <v>59</v>
      </c>
      <c r="AM717" t="s">
        <v>59</v>
      </c>
      <c r="AN717">
        <v>1</v>
      </c>
      <c r="AO717">
        <v>0</v>
      </c>
      <c r="AP717">
        <v>0</v>
      </c>
      <c r="AQ717" s="2">
        <v>20000000</v>
      </c>
      <c r="AR717" t="s">
        <v>1822</v>
      </c>
    </row>
    <row r="718" spans="1:45" x14ac:dyDescent="0.25">
      <c r="A718">
        <v>717</v>
      </c>
      <c r="B718" t="s">
        <v>1819</v>
      </c>
      <c r="C718" t="s">
        <v>45</v>
      </c>
      <c r="D718" t="s">
        <v>61</v>
      </c>
      <c r="E718" s="1">
        <v>0.22430555555555556</v>
      </c>
      <c r="F718" t="s">
        <v>1823</v>
      </c>
      <c r="G718">
        <v>7</v>
      </c>
      <c r="H718">
        <v>1</v>
      </c>
      <c r="I718" t="s">
        <v>1446</v>
      </c>
      <c r="J718" t="s">
        <v>142</v>
      </c>
      <c r="K718" t="s">
        <v>73</v>
      </c>
      <c r="L718" t="s">
        <v>1824</v>
      </c>
      <c r="M718" t="s">
        <v>418</v>
      </c>
      <c r="N718" t="s">
        <v>419</v>
      </c>
      <c r="T718" t="s">
        <v>45</v>
      </c>
      <c r="U718" t="s">
        <v>56</v>
      </c>
      <c r="V718" t="s">
        <v>57</v>
      </c>
      <c r="W718" t="s">
        <v>1825</v>
      </c>
      <c r="X718" s="1">
        <v>0.22569444444444445</v>
      </c>
      <c r="Y718" s="1">
        <v>1.3888888888888889E-3</v>
      </c>
      <c r="Z718">
        <v>24</v>
      </c>
      <c r="AA718">
        <v>120</v>
      </c>
      <c r="AB718">
        <v>0</v>
      </c>
      <c r="AC718">
        <v>2</v>
      </c>
      <c r="AD718">
        <v>7</v>
      </c>
      <c r="AE718">
        <v>25</v>
      </c>
      <c r="AF718" t="s">
        <v>59</v>
      </c>
      <c r="AG718" t="s">
        <v>59</v>
      </c>
      <c r="AH718" t="s">
        <v>59</v>
      </c>
      <c r="AI718" t="s">
        <v>59</v>
      </c>
      <c r="AJ718" t="s">
        <v>59</v>
      </c>
      <c r="AK718" t="s">
        <v>59</v>
      </c>
      <c r="AL718">
        <v>1</v>
      </c>
      <c r="AM718" t="s">
        <v>59</v>
      </c>
      <c r="AN718" t="s">
        <v>59</v>
      </c>
      <c r="AO718">
        <v>0</v>
      </c>
      <c r="AP718">
        <v>0</v>
      </c>
      <c r="AQ718" s="2">
        <v>15000000</v>
      </c>
      <c r="AR718" t="s">
        <v>1826</v>
      </c>
    </row>
    <row r="719" spans="1:45" x14ac:dyDescent="0.25">
      <c r="A719">
        <v>718</v>
      </c>
      <c r="B719" t="s">
        <v>1819</v>
      </c>
      <c r="C719" t="s">
        <v>45</v>
      </c>
      <c r="D719" t="s">
        <v>46</v>
      </c>
      <c r="E719" s="1">
        <v>0.81597222222222221</v>
      </c>
      <c r="F719" t="s">
        <v>1827</v>
      </c>
      <c r="I719" t="s">
        <v>921</v>
      </c>
      <c r="J719" t="s">
        <v>174</v>
      </c>
      <c r="K719" t="s">
        <v>50</v>
      </c>
      <c r="L719" t="s">
        <v>1828</v>
      </c>
      <c r="M719" t="s">
        <v>85</v>
      </c>
      <c r="N719" t="s">
        <v>86</v>
      </c>
      <c r="T719" t="s">
        <v>45</v>
      </c>
      <c r="U719" t="s">
        <v>66</v>
      </c>
      <c r="V719" t="s">
        <v>67</v>
      </c>
      <c r="W719" t="s">
        <v>121</v>
      </c>
      <c r="X719" s="1">
        <v>0.81944444444444453</v>
      </c>
      <c r="Y719" s="1">
        <v>3.472222222222222E-3</v>
      </c>
      <c r="Z719">
        <v>27</v>
      </c>
      <c r="AA719">
        <v>135</v>
      </c>
      <c r="AB719">
        <v>0</v>
      </c>
      <c r="AC719">
        <v>3</v>
      </c>
      <c r="AD719">
        <v>25</v>
      </c>
      <c r="AE719">
        <v>150</v>
      </c>
      <c r="AF719" t="s">
        <v>59</v>
      </c>
      <c r="AG719" t="s">
        <v>59</v>
      </c>
      <c r="AH719" t="s">
        <v>59</v>
      </c>
      <c r="AI719" t="s">
        <v>59</v>
      </c>
      <c r="AJ719" t="s">
        <v>59</v>
      </c>
      <c r="AK719">
        <v>1</v>
      </c>
      <c r="AL719" t="s">
        <v>59</v>
      </c>
      <c r="AM719" t="s">
        <v>59</v>
      </c>
      <c r="AN719" t="s">
        <v>59</v>
      </c>
      <c r="AO719">
        <v>0</v>
      </c>
      <c r="AP719">
        <v>0</v>
      </c>
      <c r="AQ719" s="2">
        <v>300000000</v>
      </c>
      <c r="AR719" t="s">
        <v>1829</v>
      </c>
    </row>
    <row r="720" spans="1:45" x14ac:dyDescent="0.25">
      <c r="A720">
        <v>719</v>
      </c>
      <c r="B720" t="s">
        <v>1819</v>
      </c>
      <c r="C720" t="s">
        <v>45</v>
      </c>
      <c r="D720" t="s">
        <v>61</v>
      </c>
      <c r="E720" s="1">
        <v>0.95833333333333337</v>
      </c>
      <c r="F720" t="s">
        <v>1830</v>
      </c>
      <c r="G720">
        <v>2</v>
      </c>
      <c r="H720">
        <v>6</v>
      </c>
      <c r="I720" t="s">
        <v>595</v>
      </c>
      <c r="J720" t="s">
        <v>288</v>
      </c>
      <c r="K720" t="s">
        <v>65</v>
      </c>
      <c r="L720" t="s">
        <v>51</v>
      </c>
      <c r="M720" t="s">
        <v>52</v>
      </c>
      <c r="N720" t="s">
        <v>53</v>
      </c>
      <c r="T720" t="s">
        <v>45</v>
      </c>
      <c r="U720" t="s">
        <v>66</v>
      </c>
      <c r="V720" t="s">
        <v>67</v>
      </c>
      <c r="W720" t="s">
        <v>1825</v>
      </c>
      <c r="X720" s="1">
        <v>0.96527777777777779</v>
      </c>
      <c r="Y720" s="1">
        <v>6.9444444444444441E-3</v>
      </c>
      <c r="Z720">
        <v>14</v>
      </c>
      <c r="AA720">
        <v>70</v>
      </c>
      <c r="AB720">
        <v>0</v>
      </c>
      <c r="AC720">
        <v>2</v>
      </c>
      <c r="AD720">
        <v>9</v>
      </c>
      <c r="AE720">
        <v>288</v>
      </c>
      <c r="AF720" t="s">
        <v>59</v>
      </c>
      <c r="AG720" t="s">
        <v>59</v>
      </c>
      <c r="AH720" t="s">
        <v>59</v>
      </c>
      <c r="AI720" t="s">
        <v>59</v>
      </c>
      <c r="AJ720">
        <v>1</v>
      </c>
      <c r="AK720" t="s">
        <v>59</v>
      </c>
      <c r="AL720" t="s">
        <v>59</v>
      </c>
      <c r="AM720" t="s">
        <v>59</v>
      </c>
      <c r="AN720" t="s">
        <v>59</v>
      </c>
      <c r="AO720">
        <v>4</v>
      </c>
      <c r="AP720">
        <v>11</v>
      </c>
      <c r="AQ720" s="2">
        <v>750000000</v>
      </c>
      <c r="AR720" t="s">
        <v>1831</v>
      </c>
    </row>
    <row r="721" spans="1:44" x14ac:dyDescent="0.25">
      <c r="A721">
        <v>720</v>
      </c>
      <c r="B721" t="s">
        <v>1832</v>
      </c>
      <c r="C721" t="s">
        <v>45</v>
      </c>
      <c r="D721" t="s">
        <v>61</v>
      </c>
      <c r="E721" s="1">
        <v>0.16666666666666666</v>
      </c>
      <c r="F721" t="s">
        <v>1833</v>
      </c>
      <c r="G721">
        <v>4</v>
      </c>
      <c r="H721">
        <v>2</v>
      </c>
      <c r="I721" t="s">
        <v>1834</v>
      </c>
      <c r="J721" t="s">
        <v>183</v>
      </c>
      <c r="K721" t="s">
        <v>65</v>
      </c>
      <c r="L721" t="s">
        <v>51</v>
      </c>
      <c r="M721" t="s">
        <v>52</v>
      </c>
      <c r="N721" t="s">
        <v>53</v>
      </c>
      <c r="T721" t="s">
        <v>45</v>
      </c>
      <c r="U721" t="s">
        <v>66</v>
      </c>
      <c r="V721" t="s">
        <v>67</v>
      </c>
      <c r="W721">
        <v>0</v>
      </c>
      <c r="X721" s="1">
        <v>0.17083333333333331</v>
      </c>
      <c r="Y721" s="1">
        <v>4.1666666666666666E-3</v>
      </c>
      <c r="Z721">
        <v>25</v>
      </c>
      <c r="AA721">
        <v>125</v>
      </c>
      <c r="AB721">
        <v>0</v>
      </c>
      <c r="AC721">
        <v>1</v>
      </c>
      <c r="AD721">
        <v>50</v>
      </c>
      <c r="AE721">
        <v>240</v>
      </c>
      <c r="AF721" t="s">
        <v>59</v>
      </c>
      <c r="AG721" t="s">
        <v>59</v>
      </c>
      <c r="AH721" t="s">
        <v>59</v>
      </c>
      <c r="AI721" t="s">
        <v>59</v>
      </c>
      <c r="AJ721">
        <v>13</v>
      </c>
      <c r="AK721" t="s">
        <v>59</v>
      </c>
      <c r="AL721" t="s">
        <v>59</v>
      </c>
      <c r="AM721" t="s">
        <v>59</v>
      </c>
      <c r="AN721" t="s">
        <v>59</v>
      </c>
      <c r="AO721">
        <v>43</v>
      </c>
      <c r="AP721">
        <v>50</v>
      </c>
      <c r="AQ721" s="2">
        <v>1000000000</v>
      </c>
      <c r="AR721" t="s">
        <v>1835</v>
      </c>
    </row>
    <row r="722" spans="1:44" x14ac:dyDescent="0.25">
      <c r="A722">
        <v>721</v>
      </c>
      <c r="B722" t="s">
        <v>1832</v>
      </c>
      <c r="C722" t="s">
        <v>45</v>
      </c>
      <c r="D722" t="s">
        <v>61</v>
      </c>
      <c r="E722" s="1">
        <v>0.63194444444444442</v>
      </c>
      <c r="F722" t="s">
        <v>1836</v>
      </c>
      <c r="G722">
        <v>1</v>
      </c>
      <c r="H722">
        <v>8</v>
      </c>
      <c r="I722" t="s">
        <v>1837</v>
      </c>
      <c r="J722" t="s">
        <v>237</v>
      </c>
      <c r="K722" t="s">
        <v>50</v>
      </c>
      <c r="L722" t="s">
        <v>51</v>
      </c>
      <c r="M722" t="s">
        <v>52</v>
      </c>
      <c r="N722" t="s">
        <v>53</v>
      </c>
      <c r="T722" t="s">
        <v>45</v>
      </c>
      <c r="U722" t="s">
        <v>66</v>
      </c>
      <c r="V722" t="s">
        <v>67</v>
      </c>
      <c r="X722" s="1">
        <v>0.63888888888888895</v>
      </c>
      <c r="Y722" s="1">
        <v>6.9444444444444441E-3</v>
      </c>
      <c r="Z722">
        <v>13</v>
      </c>
      <c r="AA722">
        <v>65</v>
      </c>
      <c r="AB722">
        <v>0</v>
      </c>
      <c r="AC722">
        <v>0</v>
      </c>
      <c r="AD722">
        <v>20</v>
      </c>
      <c r="AE722">
        <v>100</v>
      </c>
      <c r="AF722" t="s">
        <v>59</v>
      </c>
      <c r="AG722" t="s">
        <v>59</v>
      </c>
      <c r="AH722" t="s">
        <v>59</v>
      </c>
      <c r="AI722" t="s">
        <v>59</v>
      </c>
      <c r="AJ722">
        <v>1</v>
      </c>
      <c r="AK722" t="s">
        <v>59</v>
      </c>
      <c r="AL722" t="s">
        <v>59</v>
      </c>
      <c r="AM722" t="s">
        <v>59</v>
      </c>
      <c r="AN722" t="s">
        <v>59</v>
      </c>
      <c r="AO722">
        <v>1</v>
      </c>
      <c r="AP722">
        <v>7</v>
      </c>
      <c r="AQ722" s="2">
        <v>100000000</v>
      </c>
      <c r="AR722" t="s">
        <v>1838</v>
      </c>
    </row>
    <row r="723" spans="1:44" x14ac:dyDescent="0.25">
      <c r="A723">
        <v>722</v>
      </c>
      <c r="B723" t="s">
        <v>1832</v>
      </c>
      <c r="C723" t="s">
        <v>45</v>
      </c>
      <c r="D723" t="s">
        <v>61</v>
      </c>
      <c r="E723" s="1">
        <v>0.76041666666666663</v>
      </c>
      <c r="F723" t="s">
        <v>1839</v>
      </c>
      <c r="G723">
        <v>1</v>
      </c>
      <c r="H723">
        <v>4</v>
      </c>
      <c r="I723" t="s">
        <v>1840</v>
      </c>
      <c r="J723" t="s">
        <v>1349</v>
      </c>
      <c r="K723" t="s">
        <v>79</v>
      </c>
      <c r="L723" t="s">
        <v>51</v>
      </c>
      <c r="M723" t="s">
        <v>52</v>
      </c>
      <c r="N723" t="s">
        <v>53</v>
      </c>
      <c r="T723" t="s">
        <v>45</v>
      </c>
      <c r="U723" t="s">
        <v>956</v>
      </c>
      <c r="V723" t="s">
        <v>957</v>
      </c>
      <c r="X723" s="1">
        <v>0.76388888888888884</v>
      </c>
      <c r="Y723" s="1">
        <v>3.472222222222222E-3</v>
      </c>
      <c r="Z723">
        <v>6</v>
      </c>
      <c r="AA723">
        <v>30</v>
      </c>
      <c r="AB723">
        <v>0</v>
      </c>
      <c r="AC723">
        <v>0</v>
      </c>
      <c r="AD723">
        <v>30</v>
      </c>
      <c r="AE723">
        <v>8</v>
      </c>
      <c r="AF723" t="s">
        <v>59</v>
      </c>
      <c r="AG723" t="s">
        <v>59</v>
      </c>
      <c r="AH723" t="s">
        <v>59</v>
      </c>
      <c r="AI723" t="s">
        <v>59</v>
      </c>
      <c r="AJ723">
        <v>1</v>
      </c>
      <c r="AK723" t="s">
        <v>59</v>
      </c>
      <c r="AL723" t="s">
        <v>59</v>
      </c>
      <c r="AM723" t="s">
        <v>59</v>
      </c>
      <c r="AN723" t="s">
        <v>59</v>
      </c>
      <c r="AO723">
        <v>1</v>
      </c>
      <c r="AP723">
        <v>6</v>
      </c>
      <c r="AQ723" s="2">
        <v>20000000</v>
      </c>
      <c r="AR723" t="s">
        <v>1841</v>
      </c>
    </row>
    <row r="724" spans="1:44" x14ac:dyDescent="0.25">
      <c r="A724">
        <v>723</v>
      </c>
      <c r="B724" t="s">
        <v>1842</v>
      </c>
      <c r="C724" t="s">
        <v>45</v>
      </c>
      <c r="D724" t="s">
        <v>75</v>
      </c>
      <c r="E724" s="1">
        <v>0.1076388888888889</v>
      </c>
      <c r="F724" t="s">
        <v>1843</v>
      </c>
      <c r="G724" t="s">
        <v>1844</v>
      </c>
      <c r="H724">
        <v>7</v>
      </c>
      <c r="I724" t="s">
        <v>448</v>
      </c>
      <c r="J724" t="s">
        <v>448</v>
      </c>
      <c r="K724" t="s">
        <v>79</v>
      </c>
      <c r="L724" t="s">
        <v>51</v>
      </c>
      <c r="M724" t="s">
        <v>52</v>
      </c>
      <c r="N724" t="s">
        <v>53</v>
      </c>
      <c r="O724" t="s">
        <v>51</v>
      </c>
      <c r="P724" t="s">
        <v>52</v>
      </c>
      <c r="Q724" t="s">
        <v>53</v>
      </c>
      <c r="R724" t="s">
        <v>54</v>
      </c>
      <c r="S724" t="s">
        <v>55</v>
      </c>
      <c r="T724" t="s">
        <v>45</v>
      </c>
      <c r="U724" t="s">
        <v>66</v>
      </c>
      <c r="V724" t="s">
        <v>67</v>
      </c>
      <c r="W724" t="s">
        <v>121</v>
      </c>
      <c r="X724" s="1">
        <v>0.1111111111111111</v>
      </c>
      <c r="Y724" s="1">
        <v>3.472222222222222E-3</v>
      </c>
      <c r="Z724">
        <v>28</v>
      </c>
      <c r="AA724">
        <v>140</v>
      </c>
      <c r="AB724">
        <v>0</v>
      </c>
      <c r="AC724">
        <v>5</v>
      </c>
      <c r="AD724">
        <v>25</v>
      </c>
      <c r="AE724">
        <v>600</v>
      </c>
      <c r="AF724" t="s">
        <v>59</v>
      </c>
      <c r="AG724" t="s">
        <v>59</v>
      </c>
      <c r="AH724" t="s">
        <v>59</v>
      </c>
      <c r="AI724" t="s">
        <v>59</v>
      </c>
      <c r="AJ724">
        <v>78</v>
      </c>
      <c r="AK724" t="s">
        <v>59</v>
      </c>
      <c r="AL724" t="s">
        <v>59</v>
      </c>
      <c r="AM724" t="s">
        <v>59</v>
      </c>
      <c r="AN724" t="s">
        <v>59</v>
      </c>
      <c r="AO724">
        <v>265</v>
      </c>
      <c r="AP724">
        <v>900</v>
      </c>
      <c r="AQ724" s="2">
        <v>1000000000</v>
      </c>
      <c r="AR724" t="s">
        <v>1845</v>
      </c>
    </row>
    <row r="725" spans="1:44" x14ac:dyDescent="0.25">
      <c r="A725">
        <v>724</v>
      </c>
      <c r="B725" t="s">
        <v>1842</v>
      </c>
      <c r="C725" t="s">
        <v>45</v>
      </c>
      <c r="D725" t="s">
        <v>61</v>
      </c>
      <c r="E725" s="1">
        <v>0.59375</v>
      </c>
      <c r="F725" t="s">
        <v>1846</v>
      </c>
      <c r="G725">
        <v>9</v>
      </c>
      <c r="H725">
        <v>1</v>
      </c>
      <c r="I725" t="s">
        <v>1209</v>
      </c>
      <c r="J725" t="s">
        <v>148</v>
      </c>
      <c r="K725" t="s">
        <v>133</v>
      </c>
      <c r="L725" t="s">
        <v>1521</v>
      </c>
      <c r="M725" t="s">
        <v>85</v>
      </c>
      <c r="N725" t="s">
        <v>86</v>
      </c>
      <c r="R725" t="s">
        <v>54</v>
      </c>
      <c r="S725" t="s">
        <v>55</v>
      </c>
      <c r="T725" t="s">
        <v>45</v>
      </c>
      <c r="U725" t="s">
        <v>66</v>
      </c>
      <c r="V725" t="s">
        <v>67</v>
      </c>
      <c r="W725" t="s">
        <v>121</v>
      </c>
      <c r="X725" s="1">
        <v>0.59722222222222221</v>
      </c>
      <c r="Y725" s="1">
        <v>3.472222222222222E-3</v>
      </c>
      <c r="Z725">
        <v>20</v>
      </c>
      <c r="AA725">
        <v>100</v>
      </c>
      <c r="AB725">
        <v>0</v>
      </c>
      <c r="AC725">
        <v>1</v>
      </c>
      <c r="AD725">
        <v>5</v>
      </c>
      <c r="AE725">
        <v>30</v>
      </c>
      <c r="AF725" t="s">
        <v>59</v>
      </c>
      <c r="AG725" t="s">
        <v>59</v>
      </c>
      <c r="AH725" t="s">
        <v>59</v>
      </c>
      <c r="AI725" t="s">
        <v>59</v>
      </c>
      <c r="AJ725" t="s">
        <v>59</v>
      </c>
      <c r="AK725">
        <v>1</v>
      </c>
      <c r="AL725" t="s">
        <v>59</v>
      </c>
      <c r="AM725" t="s">
        <v>59</v>
      </c>
      <c r="AN725" t="s">
        <v>59</v>
      </c>
      <c r="AO725">
        <v>0</v>
      </c>
      <c r="AP725">
        <v>0</v>
      </c>
      <c r="AQ725" s="2">
        <v>90000000</v>
      </c>
      <c r="AR725" t="s">
        <v>1847</v>
      </c>
    </row>
    <row r="726" spans="1:44" x14ac:dyDescent="0.25">
      <c r="A726">
        <v>725</v>
      </c>
      <c r="B726" t="s">
        <v>1842</v>
      </c>
      <c r="C726" t="s">
        <v>45</v>
      </c>
      <c r="D726" t="s">
        <v>75</v>
      </c>
      <c r="E726" s="1">
        <v>0.57152777777777775</v>
      </c>
      <c r="F726" t="s">
        <v>1848</v>
      </c>
      <c r="I726" t="s">
        <v>125</v>
      </c>
      <c r="J726" t="s">
        <v>125</v>
      </c>
      <c r="K726" t="s">
        <v>73</v>
      </c>
      <c r="L726" t="s">
        <v>1849</v>
      </c>
      <c r="M726" t="s">
        <v>56</v>
      </c>
      <c r="N726" t="s">
        <v>104</v>
      </c>
      <c r="R726" t="s">
        <v>54</v>
      </c>
      <c r="S726" t="s">
        <v>55</v>
      </c>
      <c r="T726" t="s">
        <v>45</v>
      </c>
      <c r="U726" t="s">
        <v>66</v>
      </c>
      <c r="V726" t="s">
        <v>67</v>
      </c>
      <c r="W726" t="s">
        <v>121</v>
      </c>
      <c r="X726" s="1">
        <v>0.57430555555555551</v>
      </c>
      <c r="Y726" s="1">
        <v>2.7777777777777779E-3</v>
      </c>
      <c r="Z726">
        <v>1</v>
      </c>
      <c r="AA726">
        <v>6</v>
      </c>
      <c r="AB726">
        <v>0</v>
      </c>
      <c r="AC726">
        <v>0</v>
      </c>
      <c r="AD726">
        <v>32</v>
      </c>
      <c r="AE726">
        <v>5</v>
      </c>
      <c r="AF726" t="s">
        <v>59</v>
      </c>
      <c r="AG726" t="s">
        <v>59</v>
      </c>
      <c r="AH726" t="s">
        <v>59</v>
      </c>
      <c r="AI726" t="s">
        <v>59</v>
      </c>
      <c r="AJ726" t="s">
        <v>59</v>
      </c>
      <c r="AK726" t="s">
        <v>59</v>
      </c>
      <c r="AL726" t="s">
        <v>59</v>
      </c>
      <c r="AM726" t="s">
        <v>59</v>
      </c>
      <c r="AN726">
        <v>1</v>
      </c>
      <c r="AO726">
        <v>0</v>
      </c>
      <c r="AP726">
        <v>0</v>
      </c>
      <c r="AQ726" s="2">
        <v>2000000</v>
      </c>
      <c r="AR726" t="s">
        <v>1850</v>
      </c>
    </row>
    <row r="727" spans="1:44" x14ac:dyDescent="0.25">
      <c r="A727">
        <v>726</v>
      </c>
      <c r="B727" t="s">
        <v>1842</v>
      </c>
      <c r="C727" t="s">
        <v>45</v>
      </c>
      <c r="D727" t="s">
        <v>61</v>
      </c>
      <c r="E727" s="1">
        <v>0.76111111111111107</v>
      </c>
      <c r="F727" t="s">
        <v>1851</v>
      </c>
      <c r="G727">
        <v>5</v>
      </c>
      <c r="H727">
        <v>12</v>
      </c>
      <c r="I727" t="s">
        <v>1161</v>
      </c>
      <c r="J727" t="s">
        <v>72</v>
      </c>
      <c r="K727" t="s">
        <v>73</v>
      </c>
      <c r="L727" t="s">
        <v>1336</v>
      </c>
      <c r="M727" t="s">
        <v>56</v>
      </c>
      <c r="N727" t="s">
        <v>104</v>
      </c>
      <c r="R727" t="s">
        <v>54</v>
      </c>
      <c r="S727" t="s">
        <v>55</v>
      </c>
      <c r="T727" t="s">
        <v>45</v>
      </c>
      <c r="U727" t="s">
        <v>66</v>
      </c>
      <c r="V727" t="s">
        <v>67</v>
      </c>
      <c r="W727" t="s">
        <v>121</v>
      </c>
      <c r="X727" s="1">
        <v>0.76527777777777783</v>
      </c>
      <c r="Y727" s="1">
        <v>4.1666666666666666E-3</v>
      </c>
      <c r="Z727">
        <v>1</v>
      </c>
      <c r="AA727">
        <v>5</v>
      </c>
      <c r="AB727">
        <v>0</v>
      </c>
      <c r="AC727">
        <v>0</v>
      </c>
      <c r="AD727">
        <v>34</v>
      </c>
      <c r="AF727" t="s">
        <v>59</v>
      </c>
      <c r="AG727" t="s">
        <v>59</v>
      </c>
      <c r="AH727" t="s">
        <v>59</v>
      </c>
      <c r="AI727" t="s">
        <v>59</v>
      </c>
      <c r="AJ727" t="s">
        <v>59</v>
      </c>
      <c r="AK727" t="s">
        <v>59</v>
      </c>
      <c r="AL727" t="s">
        <v>59</v>
      </c>
      <c r="AM727" t="s">
        <v>59</v>
      </c>
      <c r="AN727">
        <v>1</v>
      </c>
      <c r="AO727">
        <v>0</v>
      </c>
      <c r="AP727">
        <v>0</v>
      </c>
      <c r="AQ727" s="2">
        <v>1000000</v>
      </c>
      <c r="AR727" t="s">
        <v>1852</v>
      </c>
    </row>
    <row r="728" spans="1:44" x14ac:dyDescent="0.25">
      <c r="A728">
        <v>727</v>
      </c>
      <c r="B728" t="s">
        <v>1853</v>
      </c>
      <c r="C728" t="s">
        <v>45</v>
      </c>
      <c r="D728" t="s">
        <v>61</v>
      </c>
      <c r="E728" s="1">
        <v>0.17708333333333334</v>
      </c>
      <c r="F728" t="s">
        <v>1854</v>
      </c>
      <c r="G728">
        <v>1</v>
      </c>
      <c r="H728">
        <v>2</v>
      </c>
      <c r="I728" t="s">
        <v>1840</v>
      </c>
      <c r="J728" t="s">
        <v>1349</v>
      </c>
      <c r="K728" t="s">
        <v>79</v>
      </c>
      <c r="L728" t="s">
        <v>1336</v>
      </c>
      <c r="M728" t="s">
        <v>56</v>
      </c>
      <c r="N728" t="s">
        <v>104</v>
      </c>
      <c r="R728" t="s">
        <v>54</v>
      </c>
      <c r="S728" t="s">
        <v>55</v>
      </c>
      <c r="T728" t="s">
        <v>45</v>
      </c>
      <c r="U728" t="s">
        <v>66</v>
      </c>
      <c r="V728" t="s">
        <v>67</v>
      </c>
      <c r="W728" t="s">
        <v>121</v>
      </c>
      <c r="X728" s="1">
        <v>0.17986111111111111</v>
      </c>
      <c r="Y728" s="1">
        <v>2.7777777777777779E-3</v>
      </c>
      <c r="Z728">
        <v>1</v>
      </c>
      <c r="AA728">
        <v>5</v>
      </c>
      <c r="AB728">
        <v>0</v>
      </c>
      <c r="AC728">
        <v>0</v>
      </c>
      <c r="AD728">
        <v>15</v>
      </c>
      <c r="AE728">
        <v>9</v>
      </c>
      <c r="AF728" t="s">
        <v>59</v>
      </c>
      <c r="AG728" t="s">
        <v>59</v>
      </c>
      <c r="AH728" t="s">
        <v>59</v>
      </c>
      <c r="AI728" t="s">
        <v>59</v>
      </c>
      <c r="AJ728" t="s">
        <v>59</v>
      </c>
      <c r="AK728" t="s">
        <v>59</v>
      </c>
      <c r="AL728" t="s">
        <v>59</v>
      </c>
      <c r="AM728" t="s">
        <v>59</v>
      </c>
      <c r="AN728">
        <v>1</v>
      </c>
      <c r="AO728">
        <v>0</v>
      </c>
      <c r="AP728">
        <v>0</v>
      </c>
      <c r="AQ728" s="2">
        <v>4000000</v>
      </c>
      <c r="AR728" t="s">
        <v>1852</v>
      </c>
    </row>
    <row r="729" spans="1:44" hidden="1" x14ac:dyDescent="0.25">
      <c r="A729">
        <v>728</v>
      </c>
      <c r="B729" t="s">
        <v>1853</v>
      </c>
      <c r="C729" t="s">
        <v>306</v>
      </c>
      <c r="D729" t="s">
        <v>75</v>
      </c>
      <c r="E729" s="1">
        <v>0.54513888888888895</v>
      </c>
      <c r="F729" t="s">
        <v>1855</v>
      </c>
      <c r="G729">
        <v>3</v>
      </c>
      <c r="H729">
        <v>6</v>
      </c>
      <c r="I729" t="s">
        <v>396</v>
      </c>
      <c r="J729" t="s">
        <v>288</v>
      </c>
      <c r="K729" t="s">
        <v>65</v>
      </c>
      <c r="L729" t="s">
        <v>214</v>
      </c>
      <c r="M729" t="s">
        <v>56</v>
      </c>
      <c r="N729" t="s">
        <v>104</v>
      </c>
      <c r="T729" t="s">
        <v>306</v>
      </c>
      <c r="U729" t="s">
        <v>56</v>
      </c>
      <c r="V729" t="s">
        <v>57</v>
      </c>
      <c r="W729" t="s">
        <v>215</v>
      </c>
      <c r="X729" s="1">
        <v>0.54861111111111105</v>
      </c>
      <c r="Y729" s="1">
        <v>3.472222222222222E-3</v>
      </c>
      <c r="Z729">
        <v>2</v>
      </c>
      <c r="AA729">
        <v>10</v>
      </c>
      <c r="AB729">
        <v>0</v>
      </c>
      <c r="AC729">
        <v>3</v>
      </c>
      <c r="AD729">
        <v>9</v>
      </c>
      <c r="AF729" t="s">
        <v>59</v>
      </c>
      <c r="AG729" t="s">
        <v>59</v>
      </c>
      <c r="AH729" t="s">
        <v>59</v>
      </c>
      <c r="AI729" t="s">
        <v>59</v>
      </c>
      <c r="AJ729" t="s">
        <v>59</v>
      </c>
      <c r="AK729" t="s">
        <v>59</v>
      </c>
      <c r="AL729" t="s">
        <v>59</v>
      </c>
      <c r="AM729" t="s">
        <v>59</v>
      </c>
      <c r="AN729">
        <v>1</v>
      </c>
      <c r="AO729">
        <v>0</v>
      </c>
      <c r="AP729">
        <v>0</v>
      </c>
      <c r="AQ729" t="s">
        <v>59</v>
      </c>
      <c r="AR729" t="s">
        <v>1856</v>
      </c>
    </row>
    <row r="730" spans="1:44" x14ac:dyDescent="0.25">
      <c r="A730">
        <v>729</v>
      </c>
      <c r="B730" t="s">
        <v>1857</v>
      </c>
      <c r="C730" t="s">
        <v>45</v>
      </c>
      <c r="D730" t="s">
        <v>75</v>
      </c>
      <c r="E730" s="1">
        <v>0.39583333333333331</v>
      </c>
      <c r="F730" t="s">
        <v>1858</v>
      </c>
      <c r="G730">
        <v>2</v>
      </c>
      <c r="H730">
        <v>4</v>
      </c>
      <c r="I730" t="s">
        <v>1859</v>
      </c>
      <c r="J730" t="s">
        <v>338</v>
      </c>
      <c r="K730" t="s">
        <v>73</v>
      </c>
      <c r="L730" t="s">
        <v>51</v>
      </c>
      <c r="M730" t="s">
        <v>52</v>
      </c>
      <c r="N730" t="s">
        <v>53</v>
      </c>
      <c r="R730" t="s">
        <v>54</v>
      </c>
      <c r="S730" t="s">
        <v>55</v>
      </c>
      <c r="T730" t="s">
        <v>45</v>
      </c>
      <c r="U730" t="s">
        <v>66</v>
      </c>
      <c r="V730" t="s">
        <v>67</v>
      </c>
      <c r="W730" t="s">
        <v>68</v>
      </c>
      <c r="X730" s="1">
        <v>0.39930555555555558</v>
      </c>
      <c r="Y730" s="1">
        <v>3.472222222222222E-3</v>
      </c>
      <c r="Z730">
        <v>1</v>
      </c>
      <c r="AA730">
        <v>4</v>
      </c>
      <c r="AB730">
        <v>0</v>
      </c>
      <c r="AC730">
        <v>0</v>
      </c>
      <c r="AD730">
        <v>15</v>
      </c>
      <c r="AE730">
        <v>6</v>
      </c>
      <c r="AF730" t="s">
        <v>59</v>
      </c>
      <c r="AG730" t="s">
        <v>59</v>
      </c>
      <c r="AH730" t="s">
        <v>59</v>
      </c>
      <c r="AI730" t="s">
        <v>59</v>
      </c>
      <c r="AJ730">
        <v>1</v>
      </c>
      <c r="AK730" t="s">
        <v>59</v>
      </c>
      <c r="AL730" t="s">
        <v>59</v>
      </c>
      <c r="AM730" t="s">
        <v>59</v>
      </c>
      <c r="AN730" t="s">
        <v>59</v>
      </c>
      <c r="AO730">
        <v>0</v>
      </c>
      <c r="AP730">
        <v>0</v>
      </c>
      <c r="AQ730" s="2">
        <v>750000</v>
      </c>
      <c r="AR730" t="s">
        <v>1860</v>
      </c>
    </row>
    <row r="731" spans="1:44" x14ac:dyDescent="0.25">
      <c r="A731">
        <v>730</v>
      </c>
      <c r="B731" t="s">
        <v>1857</v>
      </c>
      <c r="C731" t="s">
        <v>45</v>
      </c>
      <c r="D731" t="s">
        <v>61</v>
      </c>
      <c r="E731" s="1">
        <v>0.77777777777777779</v>
      </c>
      <c r="F731" t="s">
        <v>1861</v>
      </c>
      <c r="G731">
        <v>5</v>
      </c>
      <c r="H731">
        <v>14</v>
      </c>
      <c r="I731" t="s">
        <v>402</v>
      </c>
      <c r="J731" t="s">
        <v>110</v>
      </c>
      <c r="K731" t="s">
        <v>65</v>
      </c>
      <c r="L731" t="s">
        <v>284</v>
      </c>
      <c r="M731" t="s">
        <v>56</v>
      </c>
      <c r="N731" t="s">
        <v>104</v>
      </c>
      <c r="T731" t="s">
        <v>45</v>
      </c>
      <c r="U731" t="s">
        <v>66</v>
      </c>
      <c r="V731" t="s">
        <v>67</v>
      </c>
      <c r="W731" t="s">
        <v>68</v>
      </c>
      <c r="X731" s="1">
        <v>0.78125</v>
      </c>
      <c r="Y731" s="1">
        <v>3.472222222222222E-3</v>
      </c>
      <c r="Z731">
        <v>6</v>
      </c>
      <c r="AA731">
        <v>30</v>
      </c>
      <c r="AB731">
        <v>0</v>
      </c>
      <c r="AC731">
        <v>0</v>
      </c>
      <c r="AD731">
        <v>20</v>
      </c>
      <c r="AF731" t="s">
        <v>59</v>
      </c>
      <c r="AG731" t="s">
        <v>59</v>
      </c>
      <c r="AH731" t="s">
        <v>59</v>
      </c>
      <c r="AI731" t="s">
        <v>59</v>
      </c>
      <c r="AJ731" t="s">
        <v>59</v>
      </c>
      <c r="AK731" t="s">
        <v>59</v>
      </c>
      <c r="AL731" t="s">
        <v>59</v>
      </c>
      <c r="AM731" t="s">
        <v>59</v>
      </c>
      <c r="AN731">
        <v>1</v>
      </c>
      <c r="AO731">
        <v>0</v>
      </c>
      <c r="AP731">
        <v>0</v>
      </c>
      <c r="AQ731" s="2">
        <v>20000000</v>
      </c>
      <c r="AR731" t="s">
        <v>1862</v>
      </c>
    </row>
    <row r="732" spans="1:44" hidden="1" x14ac:dyDescent="0.25">
      <c r="A732">
        <v>731</v>
      </c>
      <c r="B732" t="s">
        <v>1857</v>
      </c>
      <c r="C732" t="s">
        <v>212</v>
      </c>
      <c r="D732" t="s">
        <v>61</v>
      </c>
      <c r="E732" s="1">
        <v>0.60416666666666663</v>
      </c>
      <c r="F732" t="s">
        <v>1863</v>
      </c>
      <c r="G732">
        <v>7</v>
      </c>
      <c r="H732">
        <v>8</v>
      </c>
      <c r="I732" t="s">
        <v>110</v>
      </c>
      <c r="J732" t="s">
        <v>110</v>
      </c>
      <c r="K732" t="s">
        <v>65</v>
      </c>
      <c r="L732" t="s">
        <v>214</v>
      </c>
      <c r="M732" t="s">
        <v>56</v>
      </c>
      <c r="N732" t="s">
        <v>104</v>
      </c>
      <c r="T732" t="s">
        <v>212</v>
      </c>
      <c r="U732" t="s">
        <v>56</v>
      </c>
      <c r="V732" t="s">
        <v>57</v>
      </c>
      <c r="W732" t="s">
        <v>215</v>
      </c>
      <c r="X732" s="1">
        <v>0.60763888888888895</v>
      </c>
      <c r="Y732" s="1">
        <v>3.472222222222222E-3</v>
      </c>
      <c r="Z732">
        <v>3</v>
      </c>
      <c r="AA732">
        <v>15</v>
      </c>
      <c r="AB732">
        <v>0</v>
      </c>
      <c r="AC732">
        <v>2</v>
      </c>
      <c r="AD732">
        <v>0</v>
      </c>
      <c r="AF732" t="s">
        <v>59</v>
      </c>
      <c r="AG732" t="s">
        <v>59</v>
      </c>
      <c r="AH732" t="s">
        <v>59</v>
      </c>
      <c r="AI732" t="s">
        <v>59</v>
      </c>
      <c r="AJ732" t="s">
        <v>59</v>
      </c>
      <c r="AK732" t="s">
        <v>59</v>
      </c>
      <c r="AL732" t="s">
        <v>59</v>
      </c>
      <c r="AM732" t="s">
        <v>59</v>
      </c>
      <c r="AN732">
        <v>3</v>
      </c>
      <c r="AO732">
        <v>0</v>
      </c>
      <c r="AP732">
        <v>0</v>
      </c>
      <c r="AQ732" t="s">
        <v>59</v>
      </c>
      <c r="AR732" t="s">
        <v>1864</v>
      </c>
    </row>
    <row r="733" spans="1:44" hidden="1" x14ac:dyDescent="0.25">
      <c r="A733">
        <v>732</v>
      </c>
      <c r="B733" t="s">
        <v>1857</v>
      </c>
      <c r="C733" t="s">
        <v>212</v>
      </c>
      <c r="D733" t="s">
        <v>61</v>
      </c>
      <c r="E733" s="1">
        <v>0.66666666666666663</v>
      </c>
      <c r="F733" t="s">
        <v>1865</v>
      </c>
      <c r="I733" t="s">
        <v>402</v>
      </c>
      <c r="J733" t="s">
        <v>110</v>
      </c>
      <c r="K733" t="s">
        <v>65</v>
      </c>
      <c r="L733" t="s">
        <v>214</v>
      </c>
      <c r="M733" t="s">
        <v>56</v>
      </c>
      <c r="N733" t="s">
        <v>104</v>
      </c>
      <c r="T733" t="s">
        <v>212</v>
      </c>
      <c r="U733" t="s">
        <v>56</v>
      </c>
      <c r="V733" t="s">
        <v>57</v>
      </c>
      <c r="W733" t="s">
        <v>215</v>
      </c>
      <c r="X733" s="1">
        <v>0.67013888888888884</v>
      </c>
      <c r="Y733" s="1">
        <v>3.472222222222222E-3</v>
      </c>
      <c r="Z733">
        <v>1</v>
      </c>
      <c r="AA733">
        <v>5</v>
      </c>
      <c r="AB733">
        <v>0</v>
      </c>
      <c r="AC733">
        <v>1</v>
      </c>
      <c r="AD733">
        <v>0</v>
      </c>
      <c r="AF733" t="s">
        <v>59</v>
      </c>
      <c r="AG733" t="s">
        <v>59</v>
      </c>
      <c r="AH733" t="s">
        <v>59</v>
      </c>
      <c r="AI733" t="s">
        <v>59</v>
      </c>
      <c r="AJ733" t="s">
        <v>59</v>
      </c>
      <c r="AK733" t="s">
        <v>59</v>
      </c>
      <c r="AL733" t="s">
        <v>59</v>
      </c>
      <c r="AM733" t="s">
        <v>59</v>
      </c>
      <c r="AN733">
        <v>1</v>
      </c>
      <c r="AO733">
        <v>0</v>
      </c>
      <c r="AP733">
        <v>0</v>
      </c>
      <c r="AQ733" t="s">
        <v>59</v>
      </c>
      <c r="AR733" t="s">
        <v>1866</v>
      </c>
    </row>
    <row r="734" spans="1:44" hidden="1" x14ac:dyDescent="0.25">
      <c r="A734">
        <v>733</v>
      </c>
      <c r="B734" t="s">
        <v>1857</v>
      </c>
      <c r="C734" t="s">
        <v>212</v>
      </c>
      <c r="D734" t="s">
        <v>61</v>
      </c>
      <c r="E734" s="1">
        <v>0.67013888888888884</v>
      </c>
      <c r="F734" t="s">
        <v>1867</v>
      </c>
      <c r="G734">
        <v>8</v>
      </c>
      <c r="H734">
        <v>5</v>
      </c>
      <c r="I734" t="s">
        <v>402</v>
      </c>
      <c r="J734" t="s">
        <v>110</v>
      </c>
      <c r="K734" t="s">
        <v>65</v>
      </c>
      <c r="L734" t="s">
        <v>214</v>
      </c>
      <c r="M734" t="s">
        <v>56</v>
      </c>
      <c r="N734" t="s">
        <v>104</v>
      </c>
      <c r="T734" t="s">
        <v>212</v>
      </c>
      <c r="U734" t="s">
        <v>56</v>
      </c>
      <c r="V734" t="s">
        <v>57</v>
      </c>
      <c r="W734" t="s">
        <v>215</v>
      </c>
      <c r="X734" s="1">
        <v>0.67361111111111116</v>
      </c>
      <c r="Y734" s="1">
        <v>3.472222222222222E-3</v>
      </c>
      <c r="Z734">
        <v>4</v>
      </c>
      <c r="AA734">
        <v>18</v>
      </c>
      <c r="AB734">
        <v>0</v>
      </c>
      <c r="AC734">
        <v>1</v>
      </c>
      <c r="AD734">
        <v>25</v>
      </c>
      <c r="AF734" t="s">
        <v>59</v>
      </c>
      <c r="AG734" t="s">
        <v>59</v>
      </c>
      <c r="AH734" t="s">
        <v>59</v>
      </c>
      <c r="AI734" t="s">
        <v>59</v>
      </c>
      <c r="AJ734" t="s">
        <v>59</v>
      </c>
      <c r="AK734" t="s">
        <v>59</v>
      </c>
      <c r="AL734" t="s">
        <v>59</v>
      </c>
      <c r="AM734" t="s">
        <v>59</v>
      </c>
      <c r="AN734">
        <v>1</v>
      </c>
      <c r="AO734">
        <v>0</v>
      </c>
      <c r="AP734">
        <v>0</v>
      </c>
      <c r="AQ734" t="s">
        <v>59</v>
      </c>
      <c r="AR734" t="s">
        <v>1866</v>
      </c>
    </row>
    <row r="735" spans="1:44" hidden="1" x14ac:dyDescent="0.25">
      <c r="A735">
        <v>734</v>
      </c>
      <c r="B735" t="s">
        <v>1857</v>
      </c>
      <c r="C735" t="s">
        <v>212</v>
      </c>
      <c r="D735" t="s">
        <v>46</v>
      </c>
      <c r="E735" s="1">
        <v>0.59027777777777779</v>
      </c>
      <c r="F735" t="s">
        <v>276</v>
      </c>
      <c r="I735" t="s">
        <v>1813</v>
      </c>
      <c r="J735" t="s">
        <v>208</v>
      </c>
      <c r="K735" t="s">
        <v>50</v>
      </c>
      <c r="L735" t="s">
        <v>214</v>
      </c>
      <c r="M735" t="s">
        <v>56</v>
      </c>
      <c r="N735" t="s">
        <v>104</v>
      </c>
      <c r="T735" t="s">
        <v>212</v>
      </c>
      <c r="U735" t="s">
        <v>56</v>
      </c>
      <c r="V735" t="s">
        <v>57</v>
      </c>
      <c r="W735" t="s">
        <v>215</v>
      </c>
      <c r="X735" s="1">
        <v>0.59375</v>
      </c>
      <c r="Y735" s="1">
        <v>3.472222222222222E-3</v>
      </c>
      <c r="Z735">
        <v>1</v>
      </c>
      <c r="AA735">
        <v>8</v>
      </c>
      <c r="AB735">
        <v>0</v>
      </c>
      <c r="AC735">
        <v>0</v>
      </c>
      <c r="AD735">
        <v>15</v>
      </c>
      <c r="AF735" t="s">
        <v>59</v>
      </c>
      <c r="AG735" t="s">
        <v>59</v>
      </c>
      <c r="AH735" t="s">
        <v>59</v>
      </c>
      <c r="AI735" t="s">
        <v>59</v>
      </c>
      <c r="AJ735" t="s">
        <v>59</v>
      </c>
      <c r="AK735" t="s">
        <v>59</v>
      </c>
      <c r="AL735" t="s">
        <v>59</v>
      </c>
      <c r="AM735" t="s">
        <v>59</v>
      </c>
      <c r="AN735">
        <v>1</v>
      </c>
      <c r="AO735">
        <v>0</v>
      </c>
      <c r="AP735">
        <v>0</v>
      </c>
      <c r="AQ735" t="s">
        <v>59</v>
      </c>
      <c r="AR735" t="s">
        <v>1866</v>
      </c>
    </row>
    <row r="736" spans="1:44" hidden="1" x14ac:dyDescent="0.25">
      <c r="A736">
        <v>735</v>
      </c>
      <c r="B736" t="s">
        <v>1857</v>
      </c>
      <c r="C736" t="s">
        <v>212</v>
      </c>
      <c r="D736" t="s">
        <v>46</v>
      </c>
      <c r="E736" s="1">
        <v>0.59722222222222221</v>
      </c>
      <c r="F736" t="s">
        <v>276</v>
      </c>
      <c r="I736" t="s">
        <v>1813</v>
      </c>
      <c r="J736" t="s">
        <v>208</v>
      </c>
      <c r="K736" t="s">
        <v>50</v>
      </c>
      <c r="L736" t="s">
        <v>214</v>
      </c>
      <c r="M736" t="s">
        <v>56</v>
      </c>
      <c r="N736" t="s">
        <v>104</v>
      </c>
      <c r="T736" t="s">
        <v>212</v>
      </c>
      <c r="U736" t="s">
        <v>56</v>
      </c>
      <c r="V736" t="s">
        <v>57</v>
      </c>
      <c r="W736" t="s">
        <v>215</v>
      </c>
      <c r="X736" s="1">
        <v>0.60069444444444442</v>
      </c>
      <c r="Y736" s="1">
        <v>3.472222222222222E-3</v>
      </c>
      <c r="Z736">
        <v>1</v>
      </c>
      <c r="AA736">
        <v>10</v>
      </c>
      <c r="AB736">
        <v>0</v>
      </c>
      <c r="AC736">
        <v>0</v>
      </c>
      <c r="AD736">
        <v>20</v>
      </c>
      <c r="AF736" t="s">
        <v>59</v>
      </c>
      <c r="AG736" t="s">
        <v>59</v>
      </c>
      <c r="AH736" t="s">
        <v>59</v>
      </c>
      <c r="AI736" t="s">
        <v>59</v>
      </c>
      <c r="AJ736" t="s">
        <v>59</v>
      </c>
      <c r="AK736" t="s">
        <v>59</v>
      </c>
      <c r="AL736" t="s">
        <v>59</v>
      </c>
      <c r="AM736" t="s">
        <v>59</v>
      </c>
      <c r="AN736">
        <v>1</v>
      </c>
      <c r="AO736">
        <v>0</v>
      </c>
      <c r="AP736">
        <v>0</v>
      </c>
      <c r="AQ736" t="s">
        <v>59</v>
      </c>
      <c r="AR736" t="s">
        <v>1866</v>
      </c>
    </row>
    <row r="737" spans="1:45" hidden="1" x14ac:dyDescent="0.25">
      <c r="A737">
        <v>736</v>
      </c>
      <c r="B737" t="s">
        <v>1857</v>
      </c>
      <c r="C737" t="s">
        <v>212</v>
      </c>
      <c r="D737" t="s">
        <v>61</v>
      </c>
      <c r="E737" s="1">
        <v>0.60416666666666663</v>
      </c>
      <c r="F737" t="s">
        <v>1868</v>
      </c>
      <c r="I737" t="s">
        <v>590</v>
      </c>
      <c r="J737" t="s">
        <v>516</v>
      </c>
      <c r="K737" t="s">
        <v>50</v>
      </c>
      <c r="L737" t="s">
        <v>214</v>
      </c>
      <c r="M737" t="s">
        <v>56</v>
      </c>
      <c r="N737" t="s">
        <v>104</v>
      </c>
      <c r="T737" t="s">
        <v>212</v>
      </c>
      <c r="U737" t="s">
        <v>56</v>
      </c>
      <c r="V737" t="s">
        <v>57</v>
      </c>
      <c r="W737" t="s">
        <v>215</v>
      </c>
      <c r="X737" s="1">
        <v>0.61111111111111105</v>
      </c>
      <c r="Y737" s="1">
        <v>6.9444444444444441E-3</v>
      </c>
      <c r="Z737">
        <v>2</v>
      </c>
      <c r="AA737">
        <v>10</v>
      </c>
      <c r="AB737">
        <v>0</v>
      </c>
      <c r="AC737">
        <v>0</v>
      </c>
      <c r="AD737">
        <v>50</v>
      </c>
      <c r="AF737" t="s">
        <v>59</v>
      </c>
      <c r="AG737" t="s">
        <v>59</v>
      </c>
      <c r="AH737" t="s">
        <v>59</v>
      </c>
      <c r="AI737" t="s">
        <v>59</v>
      </c>
      <c r="AJ737" t="s">
        <v>59</v>
      </c>
      <c r="AK737" t="s">
        <v>59</v>
      </c>
      <c r="AL737" t="s">
        <v>59</v>
      </c>
      <c r="AM737" t="s">
        <v>59</v>
      </c>
      <c r="AN737">
        <v>1</v>
      </c>
      <c r="AO737">
        <v>0</v>
      </c>
      <c r="AP737">
        <v>0</v>
      </c>
      <c r="AQ737" s="2">
        <v>20000000</v>
      </c>
      <c r="AR737" t="s">
        <v>1869</v>
      </c>
    </row>
    <row r="738" spans="1:45" hidden="1" x14ac:dyDescent="0.25">
      <c r="A738">
        <v>737</v>
      </c>
      <c r="B738" t="s">
        <v>1857</v>
      </c>
      <c r="C738" t="s">
        <v>212</v>
      </c>
      <c r="D738" t="s">
        <v>61</v>
      </c>
      <c r="E738" s="1">
        <v>0.60763888888888895</v>
      </c>
      <c r="F738" t="s">
        <v>1870</v>
      </c>
      <c r="H738">
        <v>3</v>
      </c>
      <c r="I738" t="s">
        <v>590</v>
      </c>
      <c r="J738" t="s">
        <v>516</v>
      </c>
      <c r="K738" t="s">
        <v>50</v>
      </c>
      <c r="L738" t="s">
        <v>214</v>
      </c>
      <c r="M738" t="s">
        <v>56</v>
      </c>
      <c r="N738" t="s">
        <v>104</v>
      </c>
      <c r="T738" t="s">
        <v>212</v>
      </c>
      <c r="U738" t="s">
        <v>56</v>
      </c>
      <c r="V738" t="s">
        <v>57</v>
      </c>
      <c r="W738" t="s">
        <v>215</v>
      </c>
      <c r="X738" s="1">
        <v>0.61458333333333337</v>
      </c>
      <c r="Y738" s="1">
        <v>6.9444444444444441E-3</v>
      </c>
      <c r="Z738">
        <v>1</v>
      </c>
      <c r="AA738">
        <v>10</v>
      </c>
      <c r="AB738">
        <v>0</v>
      </c>
      <c r="AC738">
        <v>0</v>
      </c>
      <c r="AD738">
        <v>45</v>
      </c>
      <c r="AF738" t="s">
        <v>59</v>
      </c>
      <c r="AG738" t="s">
        <v>59</v>
      </c>
      <c r="AH738" t="s">
        <v>59</v>
      </c>
      <c r="AI738" t="s">
        <v>59</v>
      </c>
      <c r="AJ738" t="s">
        <v>59</v>
      </c>
      <c r="AK738" t="s">
        <v>59</v>
      </c>
      <c r="AL738" t="s">
        <v>59</v>
      </c>
      <c r="AM738" t="s">
        <v>59</v>
      </c>
      <c r="AN738">
        <v>1</v>
      </c>
      <c r="AO738">
        <v>0</v>
      </c>
      <c r="AP738">
        <v>0</v>
      </c>
      <c r="AQ738" t="s">
        <v>59</v>
      </c>
      <c r="AR738" t="s">
        <v>1871</v>
      </c>
    </row>
    <row r="739" spans="1:45" hidden="1" x14ac:dyDescent="0.25">
      <c r="A739">
        <v>738</v>
      </c>
      <c r="B739" t="s">
        <v>1857</v>
      </c>
      <c r="C739" t="s">
        <v>212</v>
      </c>
      <c r="D739" t="s">
        <v>61</v>
      </c>
      <c r="E739" s="1">
        <v>0.75</v>
      </c>
      <c r="F739" t="s">
        <v>1872</v>
      </c>
      <c r="G739">
        <v>2</v>
      </c>
      <c r="H739">
        <v>4</v>
      </c>
      <c r="I739" t="s">
        <v>590</v>
      </c>
      <c r="J739" t="s">
        <v>516</v>
      </c>
      <c r="K739" t="s">
        <v>50</v>
      </c>
      <c r="L739" t="s">
        <v>214</v>
      </c>
      <c r="M739" t="s">
        <v>56</v>
      </c>
      <c r="N739" t="s">
        <v>104</v>
      </c>
      <c r="T739" t="s">
        <v>212</v>
      </c>
      <c r="U739" t="s">
        <v>56</v>
      </c>
      <c r="V739" t="s">
        <v>57</v>
      </c>
      <c r="W739" t="s">
        <v>215</v>
      </c>
      <c r="X739" s="1">
        <v>0.75347222222222221</v>
      </c>
      <c r="Y739" s="1">
        <v>3.472222222222222E-3</v>
      </c>
      <c r="Z739">
        <v>2</v>
      </c>
      <c r="AA739">
        <v>10</v>
      </c>
      <c r="AB739">
        <v>0</v>
      </c>
      <c r="AC739">
        <v>2</v>
      </c>
      <c r="AD739">
        <v>0</v>
      </c>
      <c r="AF739" t="s">
        <v>59</v>
      </c>
      <c r="AG739" t="s">
        <v>59</v>
      </c>
      <c r="AH739" t="s">
        <v>59</v>
      </c>
      <c r="AI739" t="s">
        <v>59</v>
      </c>
      <c r="AJ739" t="s">
        <v>59</v>
      </c>
      <c r="AK739" t="s">
        <v>59</v>
      </c>
      <c r="AL739" t="s">
        <v>59</v>
      </c>
      <c r="AM739" t="s">
        <v>59</v>
      </c>
      <c r="AN739">
        <v>2</v>
      </c>
      <c r="AO739">
        <v>0</v>
      </c>
      <c r="AP739">
        <v>0</v>
      </c>
      <c r="AQ739" s="2">
        <v>2000000</v>
      </c>
      <c r="AR739" t="s">
        <v>1873</v>
      </c>
    </row>
    <row r="740" spans="1:45" hidden="1" x14ac:dyDescent="0.25">
      <c r="A740">
        <v>739</v>
      </c>
      <c r="B740" t="s">
        <v>1857</v>
      </c>
      <c r="C740" t="s">
        <v>360</v>
      </c>
      <c r="D740" t="s">
        <v>61</v>
      </c>
      <c r="E740" s="1">
        <v>0.72916666666666663</v>
      </c>
      <c r="F740" t="s">
        <v>1874</v>
      </c>
      <c r="G740">
        <v>14</v>
      </c>
      <c r="H740">
        <v>2</v>
      </c>
      <c r="I740" t="s">
        <v>595</v>
      </c>
      <c r="J740" t="s">
        <v>288</v>
      </c>
      <c r="K740" t="s">
        <v>65</v>
      </c>
      <c r="L740" t="s">
        <v>1680</v>
      </c>
      <c r="M740" t="s">
        <v>56</v>
      </c>
      <c r="N740" t="s">
        <v>104</v>
      </c>
      <c r="T740" t="s">
        <v>360</v>
      </c>
      <c r="U740" t="s">
        <v>56</v>
      </c>
      <c r="V740" t="s">
        <v>57</v>
      </c>
      <c r="W740" t="s">
        <v>1049</v>
      </c>
      <c r="X740" s="1">
        <v>0.73263888888888884</v>
      </c>
      <c r="Y740" s="1">
        <v>3.472222222222222E-3</v>
      </c>
      <c r="Z740">
        <v>3</v>
      </c>
      <c r="AA740">
        <v>14</v>
      </c>
      <c r="AB740">
        <v>0</v>
      </c>
      <c r="AC740">
        <v>4</v>
      </c>
      <c r="AD740">
        <v>30</v>
      </c>
      <c r="AF740" t="s">
        <v>59</v>
      </c>
      <c r="AG740" t="s">
        <v>59</v>
      </c>
      <c r="AH740" t="s">
        <v>59</v>
      </c>
      <c r="AI740" t="s">
        <v>59</v>
      </c>
      <c r="AJ740" t="s">
        <v>59</v>
      </c>
      <c r="AK740" t="s">
        <v>59</v>
      </c>
      <c r="AL740" t="s">
        <v>59</v>
      </c>
      <c r="AM740" t="s">
        <v>59</v>
      </c>
      <c r="AN740">
        <v>1</v>
      </c>
      <c r="AO740">
        <v>0</v>
      </c>
      <c r="AP740">
        <v>2</v>
      </c>
      <c r="AQ740" t="s">
        <v>59</v>
      </c>
      <c r="AR740" t="s">
        <v>1875</v>
      </c>
      <c r="AS740" t="s">
        <v>1876</v>
      </c>
    </row>
    <row r="741" spans="1:45" x14ac:dyDescent="0.25">
      <c r="A741">
        <v>740</v>
      </c>
      <c r="B741" t="s">
        <v>1877</v>
      </c>
      <c r="C741" t="s">
        <v>45</v>
      </c>
      <c r="D741" t="s">
        <v>61</v>
      </c>
      <c r="E741" s="1">
        <v>0.33333333333333331</v>
      </c>
      <c r="F741" t="s">
        <v>1878</v>
      </c>
      <c r="G741">
        <v>2</v>
      </c>
      <c r="H741">
        <v>5</v>
      </c>
      <c r="I741" t="s">
        <v>1879</v>
      </c>
      <c r="J741" t="s">
        <v>148</v>
      </c>
      <c r="K741" t="s">
        <v>133</v>
      </c>
      <c r="L741" t="s">
        <v>1880</v>
      </c>
      <c r="M741" t="s">
        <v>56</v>
      </c>
      <c r="N741" t="s">
        <v>104</v>
      </c>
      <c r="T741" t="s">
        <v>45</v>
      </c>
      <c r="U741" t="s">
        <v>66</v>
      </c>
      <c r="V741" t="s">
        <v>67</v>
      </c>
      <c r="W741" t="s">
        <v>1881</v>
      </c>
      <c r="X741" s="1">
        <v>0.33680555555555558</v>
      </c>
      <c r="Y741" s="1">
        <v>3.472222222222222E-3</v>
      </c>
      <c r="Z741">
        <v>1</v>
      </c>
      <c r="AA741">
        <v>5</v>
      </c>
      <c r="AB741">
        <v>0</v>
      </c>
      <c r="AC741">
        <v>0</v>
      </c>
      <c r="AD741">
        <v>20</v>
      </c>
      <c r="AF741" t="s">
        <v>59</v>
      </c>
      <c r="AG741" t="s">
        <v>59</v>
      </c>
      <c r="AH741" t="s">
        <v>59</v>
      </c>
      <c r="AI741" t="s">
        <v>59</v>
      </c>
      <c r="AJ741" t="s">
        <v>59</v>
      </c>
      <c r="AK741" t="s">
        <v>59</v>
      </c>
      <c r="AL741" t="s">
        <v>59</v>
      </c>
      <c r="AM741" t="s">
        <v>59</v>
      </c>
      <c r="AN741">
        <v>1</v>
      </c>
      <c r="AO741">
        <v>0</v>
      </c>
      <c r="AP741">
        <v>0</v>
      </c>
      <c r="AQ741" s="2">
        <v>1000000</v>
      </c>
      <c r="AR741" t="s">
        <v>1882</v>
      </c>
    </row>
    <row r="742" spans="1:45" x14ac:dyDescent="0.25">
      <c r="A742">
        <v>741</v>
      </c>
      <c r="B742" t="s">
        <v>1877</v>
      </c>
      <c r="C742" t="s">
        <v>45</v>
      </c>
      <c r="D742" t="s">
        <v>61</v>
      </c>
      <c r="E742" s="1">
        <v>0.59375</v>
      </c>
      <c r="F742" t="s">
        <v>1883</v>
      </c>
      <c r="G742">
        <v>8</v>
      </c>
      <c r="H742">
        <v>7</v>
      </c>
      <c r="I742" t="s">
        <v>1884</v>
      </c>
      <c r="J742" t="s">
        <v>272</v>
      </c>
      <c r="K742" t="s">
        <v>133</v>
      </c>
      <c r="L742" t="s">
        <v>1885</v>
      </c>
      <c r="M742" t="s">
        <v>52</v>
      </c>
      <c r="N742" t="s">
        <v>53</v>
      </c>
      <c r="T742" t="s">
        <v>45</v>
      </c>
      <c r="U742" t="s">
        <v>66</v>
      </c>
      <c r="V742" t="s">
        <v>67</v>
      </c>
      <c r="W742" t="s">
        <v>1886</v>
      </c>
      <c r="X742" s="1">
        <v>0.59722222222222221</v>
      </c>
      <c r="Y742" s="1">
        <v>3.472222222222222E-3</v>
      </c>
      <c r="Z742">
        <v>20</v>
      </c>
      <c r="AA742">
        <v>100</v>
      </c>
      <c r="AB742">
        <v>0</v>
      </c>
      <c r="AC742">
        <v>1</v>
      </c>
      <c r="AD742">
        <v>20</v>
      </c>
      <c r="AF742" t="s">
        <v>59</v>
      </c>
      <c r="AG742" t="s">
        <v>59</v>
      </c>
      <c r="AH742" t="s">
        <v>59</v>
      </c>
      <c r="AI742" t="s">
        <v>59</v>
      </c>
      <c r="AJ742" t="s">
        <v>59</v>
      </c>
      <c r="AK742" t="s">
        <v>59</v>
      </c>
      <c r="AL742" t="s">
        <v>59</v>
      </c>
      <c r="AM742" t="s">
        <v>59</v>
      </c>
      <c r="AN742">
        <v>1</v>
      </c>
      <c r="AO742">
        <v>0</v>
      </c>
      <c r="AP742">
        <v>0</v>
      </c>
      <c r="AQ742" s="2">
        <v>500000000</v>
      </c>
      <c r="AR742" t="s">
        <v>1887</v>
      </c>
    </row>
    <row r="743" spans="1:45" x14ac:dyDescent="0.25">
      <c r="A743">
        <v>742</v>
      </c>
      <c r="B743" t="s">
        <v>1888</v>
      </c>
      <c r="C743" t="s">
        <v>45</v>
      </c>
      <c r="D743" t="s">
        <v>61</v>
      </c>
      <c r="E743" s="1">
        <v>0.18055555555555555</v>
      </c>
      <c r="F743" t="s">
        <v>1889</v>
      </c>
      <c r="G743">
        <v>9</v>
      </c>
      <c r="H743">
        <v>5</v>
      </c>
      <c r="I743" t="s">
        <v>1890</v>
      </c>
      <c r="J743" t="s">
        <v>142</v>
      </c>
      <c r="K743" t="s">
        <v>73</v>
      </c>
      <c r="L743" t="s">
        <v>1891</v>
      </c>
      <c r="M743" t="s">
        <v>85</v>
      </c>
      <c r="N743" t="s">
        <v>86</v>
      </c>
      <c r="R743" t="s">
        <v>54</v>
      </c>
      <c r="S743" t="s">
        <v>55</v>
      </c>
      <c r="T743" t="s">
        <v>45</v>
      </c>
      <c r="U743" t="s">
        <v>66</v>
      </c>
      <c r="V743" t="s">
        <v>67</v>
      </c>
      <c r="W743" t="s">
        <v>339</v>
      </c>
      <c r="X743" s="1">
        <v>0.18402777777777779</v>
      </c>
      <c r="Y743" s="1">
        <v>3.472222222222222E-3</v>
      </c>
      <c r="Z743">
        <v>19</v>
      </c>
      <c r="AA743">
        <v>95</v>
      </c>
      <c r="AB743">
        <v>0</v>
      </c>
      <c r="AC743">
        <v>3</v>
      </c>
      <c r="AD743">
        <v>25</v>
      </c>
      <c r="AE743" s="2">
        <v>1000</v>
      </c>
      <c r="AF743" t="s">
        <v>59</v>
      </c>
      <c r="AG743" t="s">
        <v>59</v>
      </c>
      <c r="AH743" t="s">
        <v>59</v>
      </c>
      <c r="AI743" t="s">
        <v>59</v>
      </c>
      <c r="AJ743" t="s">
        <v>59</v>
      </c>
      <c r="AK743">
        <v>1</v>
      </c>
      <c r="AL743" t="s">
        <v>59</v>
      </c>
      <c r="AM743" t="s">
        <v>59</v>
      </c>
      <c r="AN743" t="s">
        <v>59</v>
      </c>
      <c r="AO743">
        <v>0</v>
      </c>
      <c r="AP743">
        <v>0</v>
      </c>
      <c r="AQ743" s="2">
        <v>1000000000</v>
      </c>
      <c r="AR743" t="s">
        <v>1892</v>
      </c>
    </row>
    <row r="744" spans="1:45" x14ac:dyDescent="0.25">
      <c r="A744">
        <v>743</v>
      </c>
      <c r="B744" t="s">
        <v>1888</v>
      </c>
      <c r="C744" t="s">
        <v>45</v>
      </c>
      <c r="D744" t="s">
        <v>61</v>
      </c>
      <c r="E744" s="1">
        <v>0.51736111111111105</v>
      </c>
      <c r="F744" t="s">
        <v>1893</v>
      </c>
      <c r="I744" t="s">
        <v>328</v>
      </c>
      <c r="J744" t="s">
        <v>264</v>
      </c>
      <c r="K744" t="s">
        <v>50</v>
      </c>
      <c r="L744" t="s">
        <v>1170</v>
      </c>
      <c r="M744" t="s">
        <v>85</v>
      </c>
      <c r="N744" t="s">
        <v>86</v>
      </c>
      <c r="R744" t="s">
        <v>54</v>
      </c>
      <c r="S744" t="s">
        <v>55</v>
      </c>
      <c r="T744" t="s">
        <v>45</v>
      </c>
      <c r="U744" t="s">
        <v>66</v>
      </c>
      <c r="V744" t="s">
        <v>67</v>
      </c>
      <c r="W744" t="s">
        <v>339</v>
      </c>
      <c r="X744" s="1">
        <v>0.52222222222222225</v>
      </c>
      <c r="Y744" s="1">
        <v>4.8611111111111112E-3</v>
      </c>
      <c r="Z744">
        <v>15</v>
      </c>
      <c r="AA744">
        <v>75</v>
      </c>
      <c r="AB744">
        <v>0</v>
      </c>
      <c r="AC744">
        <v>0</v>
      </c>
      <c r="AD744">
        <v>50</v>
      </c>
      <c r="AE744">
        <v>20</v>
      </c>
      <c r="AF744" t="s">
        <v>59</v>
      </c>
      <c r="AG744" t="s">
        <v>59</v>
      </c>
      <c r="AH744" t="s">
        <v>59</v>
      </c>
      <c r="AI744" t="s">
        <v>59</v>
      </c>
      <c r="AJ744" t="s">
        <v>59</v>
      </c>
      <c r="AK744">
        <v>1</v>
      </c>
      <c r="AL744" t="s">
        <v>59</v>
      </c>
      <c r="AM744" t="s">
        <v>59</v>
      </c>
      <c r="AN744" t="s">
        <v>59</v>
      </c>
      <c r="AO744">
        <v>0</v>
      </c>
      <c r="AP744">
        <v>0</v>
      </c>
      <c r="AQ744" s="2">
        <v>50000000</v>
      </c>
      <c r="AR744" t="s">
        <v>1894</v>
      </c>
    </row>
    <row r="745" spans="1:45" x14ac:dyDescent="0.25">
      <c r="A745">
        <v>744</v>
      </c>
      <c r="B745" t="s">
        <v>1888</v>
      </c>
      <c r="C745" t="s">
        <v>45</v>
      </c>
      <c r="D745" t="s">
        <v>61</v>
      </c>
      <c r="E745" s="1">
        <v>0.39583333333333331</v>
      </c>
      <c r="F745" t="s">
        <v>1895</v>
      </c>
      <c r="I745" t="s">
        <v>506</v>
      </c>
      <c r="J745" t="s">
        <v>507</v>
      </c>
      <c r="K745" t="s">
        <v>79</v>
      </c>
      <c r="L745" t="s">
        <v>1896</v>
      </c>
      <c r="M745" t="s">
        <v>56</v>
      </c>
      <c r="N745" t="s">
        <v>104</v>
      </c>
      <c r="T745" t="s">
        <v>45</v>
      </c>
      <c r="U745" t="s">
        <v>66</v>
      </c>
      <c r="V745" t="s">
        <v>67</v>
      </c>
      <c r="W745" t="s">
        <v>339</v>
      </c>
      <c r="X745" s="1">
        <v>0.39930555555555558</v>
      </c>
      <c r="Y745" s="1">
        <v>3.472222222222222E-3</v>
      </c>
      <c r="Z745">
        <v>4</v>
      </c>
      <c r="AA745">
        <v>20</v>
      </c>
      <c r="AB745">
        <v>0</v>
      </c>
      <c r="AC745">
        <v>0</v>
      </c>
      <c r="AD745">
        <v>30</v>
      </c>
      <c r="AE745">
        <v>6</v>
      </c>
      <c r="AF745" t="s">
        <v>59</v>
      </c>
      <c r="AG745" t="s">
        <v>59</v>
      </c>
      <c r="AH745" t="s">
        <v>59</v>
      </c>
      <c r="AI745" t="s">
        <v>59</v>
      </c>
      <c r="AJ745" t="s">
        <v>59</v>
      </c>
      <c r="AK745" t="s">
        <v>59</v>
      </c>
      <c r="AL745" t="s">
        <v>59</v>
      </c>
      <c r="AM745" t="s">
        <v>59</v>
      </c>
      <c r="AN745">
        <v>1</v>
      </c>
      <c r="AO745">
        <v>0</v>
      </c>
      <c r="AP745">
        <v>0</v>
      </c>
      <c r="AQ745" s="2">
        <v>10000000</v>
      </c>
      <c r="AR745" t="s">
        <v>1897</v>
      </c>
    </row>
    <row r="746" spans="1:45" x14ac:dyDescent="0.25">
      <c r="A746">
        <v>745</v>
      </c>
      <c r="B746" t="s">
        <v>1888</v>
      </c>
      <c r="C746" t="s">
        <v>45</v>
      </c>
      <c r="D746" t="s">
        <v>61</v>
      </c>
      <c r="E746" s="1">
        <v>0.4604166666666667</v>
      </c>
      <c r="F746" t="s">
        <v>1898</v>
      </c>
      <c r="G746">
        <v>1</v>
      </c>
      <c r="H746">
        <v>6</v>
      </c>
      <c r="I746" t="s">
        <v>1578</v>
      </c>
      <c r="J746" t="s">
        <v>272</v>
      </c>
      <c r="K746" t="s">
        <v>133</v>
      </c>
      <c r="L746" t="s">
        <v>1899</v>
      </c>
      <c r="M746" t="s">
        <v>85</v>
      </c>
      <c r="N746" t="s">
        <v>86</v>
      </c>
      <c r="R746" t="s">
        <v>165</v>
      </c>
      <c r="S746" t="s">
        <v>166</v>
      </c>
      <c r="T746" t="s">
        <v>45</v>
      </c>
      <c r="U746" t="s">
        <v>66</v>
      </c>
      <c r="V746" t="s">
        <v>67</v>
      </c>
      <c r="W746" t="s">
        <v>339</v>
      </c>
      <c r="X746" s="1">
        <v>0.46388888888888885</v>
      </c>
      <c r="Y746" s="1">
        <v>3.472222222222222E-3</v>
      </c>
      <c r="Z746">
        <v>4</v>
      </c>
      <c r="AA746">
        <v>20</v>
      </c>
      <c r="AB746">
        <v>0</v>
      </c>
      <c r="AC746">
        <v>0</v>
      </c>
      <c r="AD746">
        <v>42</v>
      </c>
      <c r="AE746">
        <v>72</v>
      </c>
      <c r="AF746" t="s">
        <v>59</v>
      </c>
      <c r="AG746" t="s">
        <v>59</v>
      </c>
      <c r="AH746" t="s">
        <v>59</v>
      </c>
      <c r="AI746" t="s">
        <v>59</v>
      </c>
      <c r="AJ746" t="s">
        <v>59</v>
      </c>
      <c r="AK746">
        <v>1</v>
      </c>
      <c r="AL746" t="s">
        <v>59</v>
      </c>
      <c r="AM746" t="s">
        <v>59</v>
      </c>
      <c r="AN746" t="s">
        <v>59</v>
      </c>
      <c r="AO746">
        <v>0</v>
      </c>
      <c r="AP746">
        <v>0</v>
      </c>
      <c r="AQ746" s="2">
        <v>20000000</v>
      </c>
      <c r="AR746" t="s">
        <v>1900</v>
      </c>
    </row>
    <row r="747" spans="1:45" x14ac:dyDescent="0.25">
      <c r="A747">
        <v>746</v>
      </c>
      <c r="B747" t="s">
        <v>1888</v>
      </c>
      <c r="C747" t="s">
        <v>45</v>
      </c>
      <c r="D747" t="s">
        <v>61</v>
      </c>
      <c r="E747" s="1">
        <v>0.78125</v>
      </c>
      <c r="F747" t="s">
        <v>1901</v>
      </c>
      <c r="G747">
        <v>3</v>
      </c>
      <c r="H747">
        <v>13</v>
      </c>
      <c r="I747" t="s">
        <v>1534</v>
      </c>
      <c r="J747" t="s">
        <v>245</v>
      </c>
      <c r="K747" t="s">
        <v>65</v>
      </c>
      <c r="L747" t="s">
        <v>1447</v>
      </c>
      <c r="M747" t="s">
        <v>56</v>
      </c>
      <c r="N747" t="s">
        <v>104</v>
      </c>
      <c r="R747" t="s">
        <v>54</v>
      </c>
      <c r="S747" t="s">
        <v>55</v>
      </c>
      <c r="T747" t="s">
        <v>45</v>
      </c>
      <c r="U747" t="s">
        <v>66</v>
      </c>
      <c r="V747" t="s">
        <v>67</v>
      </c>
      <c r="W747" t="s">
        <v>339</v>
      </c>
      <c r="X747" s="1">
        <v>0.78472222222222221</v>
      </c>
      <c r="Y747" s="1">
        <v>3.472222222222222E-3</v>
      </c>
      <c r="Z747">
        <v>1</v>
      </c>
      <c r="AA747">
        <v>5</v>
      </c>
      <c r="AB747">
        <v>0</v>
      </c>
      <c r="AC747">
        <v>0</v>
      </c>
      <c r="AD747">
        <v>15</v>
      </c>
      <c r="AE747">
        <v>1</v>
      </c>
      <c r="AF747" t="s">
        <v>59</v>
      </c>
      <c r="AG747" t="s">
        <v>59</v>
      </c>
      <c r="AH747" t="s">
        <v>59</v>
      </c>
      <c r="AI747" t="s">
        <v>59</v>
      </c>
      <c r="AJ747" t="s">
        <v>59</v>
      </c>
      <c r="AK747" t="s">
        <v>59</v>
      </c>
      <c r="AL747" t="s">
        <v>59</v>
      </c>
      <c r="AM747" t="s">
        <v>59</v>
      </c>
      <c r="AN747">
        <v>1</v>
      </c>
      <c r="AO747">
        <v>0</v>
      </c>
      <c r="AP747">
        <v>0</v>
      </c>
      <c r="AQ747" s="2">
        <v>500000</v>
      </c>
      <c r="AR747" t="s">
        <v>1902</v>
      </c>
    </row>
    <row r="748" spans="1:45" x14ac:dyDescent="0.25">
      <c r="A748">
        <v>747</v>
      </c>
      <c r="B748" t="s">
        <v>1888</v>
      </c>
      <c r="C748" t="s">
        <v>45</v>
      </c>
      <c r="D748" t="s">
        <v>61</v>
      </c>
      <c r="E748" s="1">
        <v>0.37986111111111115</v>
      </c>
      <c r="F748" t="s">
        <v>1903</v>
      </c>
      <c r="G748">
        <v>2</v>
      </c>
      <c r="H748">
        <v>13</v>
      </c>
      <c r="I748" t="s">
        <v>1166</v>
      </c>
      <c r="J748" t="s">
        <v>199</v>
      </c>
      <c r="K748" t="s">
        <v>73</v>
      </c>
      <c r="L748" t="s">
        <v>1167</v>
      </c>
      <c r="M748" t="s">
        <v>56</v>
      </c>
      <c r="N748" t="s">
        <v>104</v>
      </c>
      <c r="T748" t="s">
        <v>45</v>
      </c>
      <c r="U748" t="s">
        <v>66</v>
      </c>
      <c r="V748" t="s">
        <v>67</v>
      </c>
      <c r="W748" t="s">
        <v>339</v>
      </c>
      <c r="X748" s="1">
        <v>0.3840277777777778</v>
      </c>
      <c r="Y748" s="1">
        <v>4.1666666666666666E-3</v>
      </c>
      <c r="Z748">
        <v>1</v>
      </c>
      <c r="AA748">
        <v>5</v>
      </c>
      <c r="AB748">
        <v>0</v>
      </c>
      <c r="AC748">
        <v>0</v>
      </c>
      <c r="AD748">
        <v>9</v>
      </c>
      <c r="AE748">
        <v>1</v>
      </c>
      <c r="AF748" t="s">
        <v>59</v>
      </c>
      <c r="AG748" t="s">
        <v>59</v>
      </c>
      <c r="AH748" t="s">
        <v>59</v>
      </c>
      <c r="AI748" t="s">
        <v>59</v>
      </c>
      <c r="AJ748" t="s">
        <v>59</v>
      </c>
      <c r="AK748" t="s">
        <v>59</v>
      </c>
      <c r="AL748" t="s">
        <v>59</v>
      </c>
      <c r="AM748" t="s">
        <v>59</v>
      </c>
      <c r="AN748">
        <v>1</v>
      </c>
      <c r="AO748">
        <v>0</v>
      </c>
      <c r="AP748">
        <v>0</v>
      </c>
      <c r="AQ748" t="s">
        <v>59</v>
      </c>
      <c r="AR748" t="s">
        <v>1555</v>
      </c>
    </row>
    <row r="749" spans="1:45" x14ac:dyDescent="0.25">
      <c r="A749">
        <v>748</v>
      </c>
      <c r="B749" t="s">
        <v>1904</v>
      </c>
      <c r="C749" t="s">
        <v>45</v>
      </c>
      <c r="D749" t="s">
        <v>75</v>
      </c>
      <c r="E749" s="1">
        <v>0.68402777777777779</v>
      </c>
      <c r="F749" t="s">
        <v>1905</v>
      </c>
      <c r="G749">
        <v>1</v>
      </c>
      <c r="H749">
        <v>1</v>
      </c>
      <c r="I749" t="s">
        <v>1906</v>
      </c>
      <c r="J749" t="s">
        <v>208</v>
      </c>
      <c r="K749" t="s">
        <v>50</v>
      </c>
      <c r="L749" t="s">
        <v>1907</v>
      </c>
      <c r="M749" t="s">
        <v>56</v>
      </c>
      <c r="N749" t="s">
        <v>104</v>
      </c>
      <c r="T749" t="s">
        <v>45</v>
      </c>
      <c r="U749" t="s">
        <v>66</v>
      </c>
      <c r="V749" t="s">
        <v>67</v>
      </c>
      <c r="W749" t="s">
        <v>68</v>
      </c>
      <c r="X749" s="1">
        <v>0.6875</v>
      </c>
      <c r="Y749" s="1">
        <v>3.472222222222222E-3</v>
      </c>
      <c r="Z749">
        <v>5</v>
      </c>
      <c r="AA749">
        <v>25</v>
      </c>
      <c r="AB749">
        <v>0</v>
      </c>
      <c r="AC749">
        <v>0</v>
      </c>
      <c r="AD749">
        <v>20</v>
      </c>
      <c r="AF749" t="s">
        <v>59</v>
      </c>
      <c r="AG749" t="s">
        <v>59</v>
      </c>
      <c r="AH749" t="s">
        <v>59</v>
      </c>
      <c r="AI749" t="s">
        <v>59</v>
      </c>
      <c r="AJ749" t="s">
        <v>59</v>
      </c>
      <c r="AK749" t="s">
        <v>59</v>
      </c>
      <c r="AL749" t="s">
        <v>59</v>
      </c>
      <c r="AM749" t="s">
        <v>59</v>
      </c>
      <c r="AN749">
        <v>1</v>
      </c>
      <c r="AO749">
        <v>0</v>
      </c>
      <c r="AP749">
        <v>0</v>
      </c>
      <c r="AQ749" s="2">
        <v>25000</v>
      </c>
      <c r="AR749" t="s">
        <v>1908</v>
      </c>
    </row>
    <row r="750" spans="1:45" x14ac:dyDescent="0.25">
      <c r="A750">
        <v>749</v>
      </c>
      <c r="B750" t="s">
        <v>1904</v>
      </c>
      <c r="C750" t="s">
        <v>45</v>
      </c>
      <c r="D750" t="s">
        <v>61</v>
      </c>
      <c r="E750" s="1">
        <v>0.55555555555555558</v>
      </c>
      <c r="F750" t="s">
        <v>1909</v>
      </c>
      <c r="G750">
        <v>5</v>
      </c>
      <c r="H750">
        <v>2</v>
      </c>
      <c r="I750" t="s">
        <v>1622</v>
      </c>
      <c r="J750" t="s">
        <v>118</v>
      </c>
      <c r="K750" t="s">
        <v>79</v>
      </c>
      <c r="L750" t="s">
        <v>51</v>
      </c>
      <c r="M750" t="s">
        <v>52</v>
      </c>
      <c r="N750" t="s">
        <v>53</v>
      </c>
      <c r="R750" t="s">
        <v>54</v>
      </c>
      <c r="S750" t="s">
        <v>55</v>
      </c>
      <c r="T750" t="s">
        <v>45</v>
      </c>
      <c r="U750" t="s">
        <v>66</v>
      </c>
      <c r="V750" t="s">
        <v>67</v>
      </c>
      <c r="W750" t="s">
        <v>68</v>
      </c>
      <c r="X750" s="1">
        <v>0.55902777777777779</v>
      </c>
      <c r="Y750" s="1">
        <v>3.472222222222222E-3</v>
      </c>
      <c r="Z750">
        <v>9</v>
      </c>
      <c r="AA750">
        <v>45</v>
      </c>
      <c r="AB750">
        <v>0</v>
      </c>
      <c r="AC750">
        <v>0</v>
      </c>
      <c r="AD750">
        <v>20</v>
      </c>
      <c r="AE750">
        <v>2</v>
      </c>
      <c r="AF750" t="s">
        <v>59</v>
      </c>
      <c r="AG750" t="s">
        <v>59</v>
      </c>
      <c r="AH750" t="s">
        <v>59</v>
      </c>
      <c r="AI750" t="s">
        <v>59</v>
      </c>
      <c r="AJ750">
        <v>1</v>
      </c>
      <c r="AK750" t="s">
        <v>59</v>
      </c>
      <c r="AL750" t="s">
        <v>59</v>
      </c>
      <c r="AM750" t="s">
        <v>59</v>
      </c>
      <c r="AN750" t="s">
        <v>59</v>
      </c>
      <c r="AO750">
        <v>0</v>
      </c>
      <c r="AP750">
        <v>0</v>
      </c>
      <c r="AQ750" s="2">
        <v>5000000</v>
      </c>
      <c r="AR750" t="s">
        <v>1910</v>
      </c>
    </row>
    <row r="751" spans="1:45" hidden="1" x14ac:dyDescent="0.25">
      <c r="A751">
        <v>750</v>
      </c>
      <c r="B751" t="s">
        <v>1911</v>
      </c>
      <c r="C751" t="s">
        <v>306</v>
      </c>
      <c r="D751" t="s">
        <v>46</v>
      </c>
      <c r="E751" s="1">
        <v>0.64583333333333337</v>
      </c>
      <c r="F751" t="s">
        <v>1912</v>
      </c>
      <c r="I751" t="s">
        <v>48</v>
      </c>
      <c r="J751" t="s">
        <v>49</v>
      </c>
      <c r="K751" t="s">
        <v>50</v>
      </c>
      <c r="L751" t="s">
        <v>214</v>
      </c>
      <c r="M751" t="s">
        <v>56</v>
      </c>
      <c r="N751" t="s">
        <v>104</v>
      </c>
      <c r="T751" t="s">
        <v>306</v>
      </c>
      <c r="U751" t="s">
        <v>56</v>
      </c>
      <c r="V751" t="s">
        <v>57</v>
      </c>
      <c r="W751" t="s">
        <v>215</v>
      </c>
      <c r="X751" s="1">
        <v>0.64930555555555558</v>
      </c>
      <c r="Y751" s="1">
        <v>3.472222222222222E-3</v>
      </c>
      <c r="Z751">
        <v>1</v>
      </c>
      <c r="AA751">
        <v>5</v>
      </c>
      <c r="AB751">
        <v>0</v>
      </c>
      <c r="AC751">
        <v>0</v>
      </c>
      <c r="AD751">
        <v>40</v>
      </c>
      <c r="AF751" t="s">
        <v>59</v>
      </c>
      <c r="AG751" t="s">
        <v>59</v>
      </c>
      <c r="AH751" t="s">
        <v>59</v>
      </c>
      <c r="AI751" t="s">
        <v>59</v>
      </c>
      <c r="AJ751" t="s">
        <v>59</v>
      </c>
      <c r="AK751" t="s">
        <v>59</v>
      </c>
      <c r="AL751" t="s">
        <v>59</v>
      </c>
      <c r="AM751" t="s">
        <v>59</v>
      </c>
      <c r="AN751">
        <v>1</v>
      </c>
      <c r="AO751">
        <v>0</v>
      </c>
      <c r="AP751">
        <v>0</v>
      </c>
      <c r="AQ751" t="s">
        <v>59</v>
      </c>
      <c r="AR751" t="s">
        <v>1913</v>
      </c>
    </row>
    <row r="752" spans="1:45" x14ac:dyDescent="0.25">
      <c r="A752">
        <v>751</v>
      </c>
      <c r="B752" t="s">
        <v>1914</v>
      </c>
      <c r="C752" t="s">
        <v>45</v>
      </c>
      <c r="D752" t="s">
        <v>61</v>
      </c>
      <c r="E752" s="1">
        <v>0.12847222222222224</v>
      </c>
      <c r="F752" t="s">
        <v>1915</v>
      </c>
      <c r="G752">
        <v>7</v>
      </c>
      <c r="H752">
        <v>1</v>
      </c>
      <c r="I752" t="s">
        <v>304</v>
      </c>
      <c r="J752" t="s">
        <v>304</v>
      </c>
      <c r="K752" t="s">
        <v>133</v>
      </c>
      <c r="L752" t="s">
        <v>1916</v>
      </c>
      <c r="M752" t="s">
        <v>112</v>
      </c>
      <c r="N752" t="s">
        <v>113</v>
      </c>
      <c r="T752" t="s">
        <v>45</v>
      </c>
      <c r="U752" t="s">
        <v>66</v>
      </c>
      <c r="V752" t="s">
        <v>67</v>
      </c>
      <c r="W752" t="s">
        <v>1917</v>
      </c>
      <c r="X752" s="1">
        <v>0.13194444444444445</v>
      </c>
      <c r="Y752" s="1">
        <v>3.472222222222222E-3</v>
      </c>
      <c r="Z752">
        <v>1</v>
      </c>
      <c r="AA752">
        <v>5</v>
      </c>
      <c r="AB752">
        <v>0</v>
      </c>
      <c r="AC752">
        <v>0</v>
      </c>
      <c r="AD752">
        <v>22</v>
      </c>
      <c r="AE752">
        <v>4</v>
      </c>
      <c r="AF752" t="s">
        <v>59</v>
      </c>
      <c r="AG752" t="s">
        <v>59</v>
      </c>
      <c r="AH752" t="s">
        <v>59</v>
      </c>
      <c r="AI752" t="s">
        <v>59</v>
      </c>
      <c r="AJ752" t="s">
        <v>59</v>
      </c>
      <c r="AK752" t="s">
        <v>59</v>
      </c>
      <c r="AL752" t="s">
        <v>59</v>
      </c>
      <c r="AM752" t="s">
        <v>59</v>
      </c>
      <c r="AN752">
        <v>1</v>
      </c>
      <c r="AO752">
        <v>0</v>
      </c>
      <c r="AP752">
        <v>0</v>
      </c>
      <c r="AQ752" s="2">
        <v>9000000</v>
      </c>
      <c r="AR752" t="s">
        <v>1918</v>
      </c>
    </row>
    <row r="753" spans="1:45" x14ac:dyDescent="0.25">
      <c r="A753">
        <v>752</v>
      </c>
      <c r="B753" t="s">
        <v>1914</v>
      </c>
      <c r="C753" t="s">
        <v>45</v>
      </c>
      <c r="D753" t="s">
        <v>61</v>
      </c>
      <c r="E753" s="1">
        <v>0.50347222222222221</v>
      </c>
      <c r="F753" t="s">
        <v>1919</v>
      </c>
      <c r="G753">
        <v>7</v>
      </c>
      <c r="H753">
        <v>10</v>
      </c>
      <c r="I753" t="s">
        <v>587</v>
      </c>
      <c r="J753" t="s">
        <v>351</v>
      </c>
      <c r="K753" t="s">
        <v>73</v>
      </c>
      <c r="L753" t="s">
        <v>1003</v>
      </c>
      <c r="M753" t="s">
        <v>52</v>
      </c>
      <c r="N753" t="s">
        <v>53</v>
      </c>
      <c r="R753" t="s">
        <v>54</v>
      </c>
      <c r="S753" t="s">
        <v>55</v>
      </c>
      <c r="T753" t="s">
        <v>45</v>
      </c>
      <c r="U753" t="s">
        <v>66</v>
      </c>
      <c r="V753" t="s">
        <v>67</v>
      </c>
      <c r="W753" t="s">
        <v>68</v>
      </c>
      <c r="X753" s="1">
        <v>0.50694444444444442</v>
      </c>
      <c r="Y753" s="1">
        <v>3.472222222222222E-3</v>
      </c>
      <c r="Z753">
        <v>1</v>
      </c>
      <c r="AA753">
        <v>5</v>
      </c>
      <c r="AB753">
        <v>0</v>
      </c>
      <c r="AC753">
        <v>0</v>
      </c>
      <c r="AD753">
        <v>15</v>
      </c>
      <c r="AE753">
        <v>12</v>
      </c>
      <c r="AF753" t="s">
        <v>59</v>
      </c>
      <c r="AG753" t="s">
        <v>59</v>
      </c>
      <c r="AH753" t="s">
        <v>59</v>
      </c>
      <c r="AI753" t="s">
        <v>59</v>
      </c>
      <c r="AJ753">
        <v>1</v>
      </c>
      <c r="AK753" t="s">
        <v>59</v>
      </c>
      <c r="AL753" t="s">
        <v>59</v>
      </c>
      <c r="AM753" t="s">
        <v>59</v>
      </c>
      <c r="AN753" t="s">
        <v>59</v>
      </c>
      <c r="AO753">
        <v>0</v>
      </c>
      <c r="AP753">
        <v>0</v>
      </c>
      <c r="AQ753" s="2">
        <v>3000000</v>
      </c>
      <c r="AR753" t="s">
        <v>1920</v>
      </c>
    </row>
    <row r="754" spans="1:45" hidden="1" x14ac:dyDescent="0.25">
      <c r="A754">
        <v>753</v>
      </c>
      <c r="B754" t="s">
        <v>1914</v>
      </c>
      <c r="C754" t="s">
        <v>212</v>
      </c>
      <c r="D754" t="s">
        <v>75</v>
      </c>
      <c r="E754" s="1">
        <v>0.67708333333333337</v>
      </c>
      <c r="F754" t="s">
        <v>1921</v>
      </c>
      <c r="G754">
        <v>5</v>
      </c>
      <c r="H754">
        <v>1</v>
      </c>
      <c r="I754" t="s">
        <v>384</v>
      </c>
      <c r="J754" t="s">
        <v>304</v>
      </c>
      <c r="K754" t="s">
        <v>133</v>
      </c>
      <c r="L754" t="s">
        <v>214</v>
      </c>
      <c r="M754" t="s">
        <v>56</v>
      </c>
      <c r="N754" t="s">
        <v>104</v>
      </c>
      <c r="T754" t="s">
        <v>212</v>
      </c>
      <c r="U754" t="s">
        <v>56</v>
      </c>
      <c r="V754" t="s">
        <v>57</v>
      </c>
      <c r="W754" t="s">
        <v>215</v>
      </c>
      <c r="X754" s="1">
        <v>0.68402777777777779</v>
      </c>
      <c r="Y754" s="1">
        <v>6.9444444444444441E-3</v>
      </c>
      <c r="Z754">
        <v>1</v>
      </c>
      <c r="AA754">
        <v>5</v>
      </c>
      <c r="AB754">
        <v>0</v>
      </c>
      <c r="AC754">
        <v>2</v>
      </c>
      <c r="AD754">
        <v>9</v>
      </c>
      <c r="AF754" t="s">
        <v>59</v>
      </c>
      <c r="AG754" t="s">
        <v>59</v>
      </c>
      <c r="AH754" t="s">
        <v>59</v>
      </c>
      <c r="AI754" t="s">
        <v>59</v>
      </c>
      <c r="AJ754" t="s">
        <v>59</v>
      </c>
      <c r="AK754" t="s">
        <v>59</v>
      </c>
      <c r="AL754" t="s">
        <v>59</v>
      </c>
      <c r="AM754" t="s">
        <v>59</v>
      </c>
      <c r="AN754">
        <v>1</v>
      </c>
      <c r="AO754">
        <v>0</v>
      </c>
      <c r="AP754">
        <v>0</v>
      </c>
      <c r="AQ754" t="s">
        <v>59</v>
      </c>
      <c r="AR754" t="s">
        <v>1866</v>
      </c>
    </row>
    <row r="755" spans="1:45" hidden="1" x14ac:dyDescent="0.25">
      <c r="A755">
        <v>754</v>
      </c>
      <c r="B755" t="s">
        <v>1914</v>
      </c>
      <c r="C755" t="s">
        <v>360</v>
      </c>
      <c r="D755" t="s">
        <v>61</v>
      </c>
      <c r="E755" s="1">
        <v>0.82986111111111116</v>
      </c>
      <c r="F755" t="s">
        <v>1922</v>
      </c>
      <c r="G755">
        <v>1</v>
      </c>
      <c r="H755">
        <v>8</v>
      </c>
      <c r="I755" t="s">
        <v>484</v>
      </c>
      <c r="J755" t="s">
        <v>485</v>
      </c>
      <c r="K755" t="s">
        <v>133</v>
      </c>
      <c r="L755" t="s">
        <v>103</v>
      </c>
      <c r="M755" t="s">
        <v>56</v>
      </c>
      <c r="N755" t="s">
        <v>104</v>
      </c>
      <c r="T755" t="s">
        <v>360</v>
      </c>
      <c r="U755" t="s">
        <v>56</v>
      </c>
      <c r="V755" t="s">
        <v>57</v>
      </c>
      <c r="W755" t="s">
        <v>1923</v>
      </c>
      <c r="X755" s="1">
        <v>0.83680555555555547</v>
      </c>
      <c r="Y755" s="1">
        <v>6.9444444444444441E-3</v>
      </c>
      <c r="Z755">
        <v>4</v>
      </c>
      <c r="AA755">
        <v>12</v>
      </c>
      <c r="AB755">
        <v>0</v>
      </c>
      <c r="AC755">
        <v>4</v>
      </c>
      <c r="AD755">
        <v>35</v>
      </c>
      <c r="AF755" t="s">
        <v>59</v>
      </c>
      <c r="AG755" t="s">
        <v>59</v>
      </c>
      <c r="AH755" t="s">
        <v>59</v>
      </c>
      <c r="AI755" t="s">
        <v>59</v>
      </c>
      <c r="AJ755" t="s">
        <v>59</v>
      </c>
      <c r="AK755" t="s">
        <v>59</v>
      </c>
      <c r="AL755" t="s">
        <v>59</v>
      </c>
      <c r="AM755" t="s">
        <v>59</v>
      </c>
      <c r="AN755" t="s">
        <v>59</v>
      </c>
      <c r="AO755">
        <v>0</v>
      </c>
      <c r="AP755">
        <v>0</v>
      </c>
      <c r="AQ755" t="s">
        <v>59</v>
      </c>
      <c r="AR755" t="s">
        <v>1924</v>
      </c>
    </row>
    <row r="756" spans="1:45" x14ac:dyDescent="0.25">
      <c r="A756">
        <v>755</v>
      </c>
      <c r="B756" t="s">
        <v>1925</v>
      </c>
      <c r="C756" t="s">
        <v>45</v>
      </c>
      <c r="D756" t="s">
        <v>61</v>
      </c>
      <c r="E756" s="1">
        <v>0.20833333333333334</v>
      </c>
      <c r="F756" t="s">
        <v>1926</v>
      </c>
      <c r="G756">
        <v>2</v>
      </c>
      <c r="H756">
        <v>2</v>
      </c>
      <c r="I756" t="s">
        <v>1927</v>
      </c>
      <c r="J756" t="s">
        <v>49</v>
      </c>
      <c r="K756" t="s">
        <v>50</v>
      </c>
      <c r="L756" t="s">
        <v>1781</v>
      </c>
      <c r="M756" t="s">
        <v>52</v>
      </c>
      <c r="N756" t="s">
        <v>53</v>
      </c>
      <c r="R756" t="s">
        <v>54</v>
      </c>
      <c r="S756" t="s">
        <v>55</v>
      </c>
      <c r="T756" t="s">
        <v>45</v>
      </c>
      <c r="U756" t="s">
        <v>66</v>
      </c>
      <c r="V756" t="s">
        <v>67</v>
      </c>
      <c r="X756" s="1">
        <v>0.21180555555555555</v>
      </c>
      <c r="Y756" s="1">
        <v>3.472222222222222E-3</v>
      </c>
      <c r="Z756">
        <v>15</v>
      </c>
      <c r="AA756">
        <v>75</v>
      </c>
      <c r="AB756">
        <v>0</v>
      </c>
      <c r="AC756">
        <v>2</v>
      </c>
      <c r="AD756">
        <v>5</v>
      </c>
      <c r="AF756" t="s">
        <v>59</v>
      </c>
      <c r="AG756" t="s">
        <v>59</v>
      </c>
      <c r="AH756" t="s">
        <v>59</v>
      </c>
      <c r="AI756" t="s">
        <v>59</v>
      </c>
      <c r="AJ756" t="s">
        <v>59</v>
      </c>
      <c r="AK756" t="s">
        <v>59</v>
      </c>
      <c r="AL756" t="s">
        <v>59</v>
      </c>
      <c r="AM756" t="s">
        <v>59</v>
      </c>
      <c r="AN756" t="s">
        <v>59</v>
      </c>
      <c r="AO756">
        <v>0</v>
      </c>
      <c r="AP756">
        <v>0</v>
      </c>
      <c r="AQ756" s="2">
        <v>12000000000</v>
      </c>
    </row>
    <row r="757" spans="1:45" x14ac:dyDescent="0.25">
      <c r="A757">
        <v>756</v>
      </c>
      <c r="B757" t="s">
        <v>1925</v>
      </c>
      <c r="C757" t="s">
        <v>45</v>
      </c>
      <c r="D757" t="s">
        <v>46</v>
      </c>
      <c r="E757" s="1">
        <v>0.57986111111111105</v>
      </c>
      <c r="F757" t="s">
        <v>1928</v>
      </c>
      <c r="G757">
        <v>5</v>
      </c>
      <c r="H757">
        <v>2</v>
      </c>
      <c r="I757" t="s">
        <v>416</v>
      </c>
      <c r="J757" t="s">
        <v>219</v>
      </c>
      <c r="K757" t="s">
        <v>133</v>
      </c>
      <c r="L757" t="s">
        <v>188</v>
      </c>
      <c r="M757" t="s">
        <v>52</v>
      </c>
      <c r="N757" t="s">
        <v>53</v>
      </c>
      <c r="O757" t="s">
        <v>1929</v>
      </c>
      <c r="P757" t="s">
        <v>112</v>
      </c>
      <c r="Q757" t="s">
        <v>113</v>
      </c>
      <c r="R757" t="s">
        <v>54</v>
      </c>
      <c r="S757" t="s">
        <v>55</v>
      </c>
      <c r="T757" t="s">
        <v>45</v>
      </c>
      <c r="U757" t="s">
        <v>66</v>
      </c>
      <c r="V757" t="s">
        <v>67</v>
      </c>
      <c r="W757" t="s">
        <v>1930</v>
      </c>
      <c r="X757" s="1">
        <v>0.58333333333333337</v>
      </c>
      <c r="Y757" s="1">
        <v>3.472222222222222E-3</v>
      </c>
      <c r="Z757">
        <v>11</v>
      </c>
      <c r="AA757">
        <v>55</v>
      </c>
      <c r="AB757">
        <v>0</v>
      </c>
      <c r="AC757">
        <v>0</v>
      </c>
      <c r="AD757">
        <v>50</v>
      </c>
      <c r="AE757">
        <v>160</v>
      </c>
      <c r="AF757" t="s">
        <v>59</v>
      </c>
      <c r="AG757" t="s">
        <v>59</v>
      </c>
      <c r="AH757" t="s">
        <v>59</v>
      </c>
      <c r="AI757" t="s">
        <v>59</v>
      </c>
      <c r="AJ757">
        <v>1</v>
      </c>
      <c r="AK757" t="s">
        <v>59</v>
      </c>
      <c r="AL757" t="s">
        <v>59</v>
      </c>
      <c r="AM757">
        <v>1</v>
      </c>
      <c r="AN757" t="s">
        <v>59</v>
      </c>
      <c r="AO757">
        <v>0</v>
      </c>
      <c r="AP757">
        <v>8</v>
      </c>
      <c r="AQ757" s="2">
        <v>40000000</v>
      </c>
      <c r="AR757" t="s">
        <v>1931</v>
      </c>
    </row>
    <row r="758" spans="1:45" x14ac:dyDescent="0.25">
      <c r="A758">
        <v>757</v>
      </c>
      <c r="B758" t="s">
        <v>1925</v>
      </c>
      <c r="C758" t="s">
        <v>45</v>
      </c>
      <c r="D758" t="s">
        <v>61</v>
      </c>
      <c r="E758" s="1">
        <v>0.66666666666666663</v>
      </c>
      <c r="F758" t="s">
        <v>1932</v>
      </c>
      <c r="G758">
        <v>6</v>
      </c>
      <c r="H758">
        <v>17</v>
      </c>
      <c r="I758" t="s">
        <v>245</v>
      </c>
      <c r="J758" t="s">
        <v>245</v>
      </c>
      <c r="K758" t="s">
        <v>65</v>
      </c>
      <c r="L758" t="s">
        <v>51</v>
      </c>
      <c r="M758" t="s">
        <v>52</v>
      </c>
      <c r="N758" t="s">
        <v>53</v>
      </c>
      <c r="R758" t="s">
        <v>54</v>
      </c>
      <c r="S758" t="s">
        <v>55</v>
      </c>
      <c r="T758" t="s">
        <v>45</v>
      </c>
      <c r="U758" t="s">
        <v>56</v>
      </c>
      <c r="V758" t="s">
        <v>57</v>
      </c>
      <c r="W758" t="s">
        <v>1350</v>
      </c>
      <c r="X758" s="1">
        <v>0.67361111111111116</v>
      </c>
      <c r="Y758" s="1">
        <v>6.9444444444444441E-3</v>
      </c>
      <c r="Z758">
        <v>2</v>
      </c>
      <c r="AA758">
        <v>10</v>
      </c>
      <c r="AB758">
        <v>0</v>
      </c>
      <c r="AC758">
        <v>0</v>
      </c>
      <c r="AD758">
        <v>25</v>
      </c>
      <c r="AE758">
        <v>49</v>
      </c>
      <c r="AF758" t="s">
        <v>59</v>
      </c>
      <c r="AG758" t="s">
        <v>59</v>
      </c>
      <c r="AH758" t="s">
        <v>59</v>
      </c>
      <c r="AI758" t="s">
        <v>59</v>
      </c>
      <c r="AJ758">
        <v>1</v>
      </c>
      <c r="AK758" t="s">
        <v>59</v>
      </c>
      <c r="AL758" t="s">
        <v>59</v>
      </c>
      <c r="AM758" t="s">
        <v>59</v>
      </c>
      <c r="AN758" t="s">
        <v>59</v>
      </c>
      <c r="AO758">
        <v>0</v>
      </c>
      <c r="AP758">
        <v>0</v>
      </c>
      <c r="AQ758" s="2">
        <v>20000000</v>
      </c>
      <c r="AR758" t="s">
        <v>1933</v>
      </c>
    </row>
    <row r="759" spans="1:45" x14ac:dyDescent="0.25">
      <c r="A759">
        <v>758</v>
      </c>
      <c r="B759" t="s">
        <v>1934</v>
      </c>
      <c r="C759" t="s">
        <v>45</v>
      </c>
      <c r="D759" t="s">
        <v>61</v>
      </c>
      <c r="E759" s="1">
        <v>0.68402777777777779</v>
      </c>
      <c r="F759" t="s">
        <v>1935</v>
      </c>
      <c r="G759">
        <v>2</v>
      </c>
      <c r="H759">
        <v>4</v>
      </c>
      <c r="I759" t="s">
        <v>1166</v>
      </c>
      <c r="J759" t="s">
        <v>199</v>
      </c>
      <c r="K759" t="s">
        <v>73</v>
      </c>
      <c r="L759" t="s">
        <v>51</v>
      </c>
      <c r="M759" t="s">
        <v>52</v>
      </c>
      <c r="N759" t="s">
        <v>53</v>
      </c>
      <c r="R759" t="s">
        <v>54</v>
      </c>
      <c r="S759" t="s">
        <v>55</v>
      </c>
      <c r="T759" t="s">
        <v>45</v>
      </c>
      <c r="U759" t="s">
        <v>66</v>
      </c>
      <c r="V759" t="s">
        <v>67</v>
      </c>
      <c r="W759" t="s">
        <v>68</v>
      </c>
      <c r="X759" s="1">
        <v>0.6875</v>
      </c>
      <c r="Y759" s="1">
        <v>3.472222222222222E-3</v>
      </c>
      <c r="Z759">
        <v>15</v>
      </c>
      <c r="AA759">
        <v>75</v>
      </c>
      <c r="AB759">
        <v>0</v>
      </c>
      <c r="AC759">
        <v>1</v>
      </c>
      <c r="AD759">
        <v>20</v>
      </c>
      <c r="AF759" t="s">
        <v>59</v>
      </c>
      <c r="AG759" t="s">
        <v>59</v>
      </c>
      <c r="AH759" t="s">
        <v>59</v>
      </c>
      <c r="AI759" t="s">
        <v>59</v>
      </c>
      <c r="AJ759">
        <v>3</v>
      </c>
      <c r="AK759" t="s">
        <v>59</v>
      </c>
      <c r="AL759" t="s">
        <v>59</v>
      </c>
      <c r="AM759" t="s">
        <v>59</v>
      </c>
      <c r="AN759" t="s">
        <v>59</v>
      </c>
      <c r="AO759">
        <v>2</v>
      </c>
      <c r="AP759">
        <v>7</v>
      </c>
      <c r="AQ759" s="2">
        <v>80000000</v>
      </c>
      <c r="AR759" t="s">
        <v>1936</v>
      </c>
    </row>
    <row r="760" spans="1:45" x14ac:dyDescent="0.25">
      <c r="A760">
        <v>759</v>
      </c>
      <c r="B760" t="s">
        <v>1934</v>
      </c>
      <c r="C760" t="s">
        <v>45</v>
      </c>
      <c r="D760" t="s">
        <v>61</v>
      </c>
      <c r="E760" s="1">
        <v>0.76388888888888884</v>
      </c>
      <c r="F760" t="s">
        <v>1937</v>
      </c>
      <c r="G760">
        <v>5</v>
      </c>
      <c r="H760">
        <v>9</v>
      </c>
      <c r="I760" t="s">
        <v>125</v>
      </c>
      <c r="J760" t="s">
        <v>125</v>
      </c>
      <c r="K760" t="s">
        <v>73</v>
      </c>
      <c r="L760" t="s">
        <v>51</v>
      </c>
      <c r="M760" t="s">
        <v>52</v>
      </c>
      <c r="N760" t="s">
        <v>53</v>
      </c>
      <c r="R760" t="s">
        <v>54</v>
      </c>
      <c r="S760" t="s">
        <v>55</v>
      </c>
      <c r="T760" t="s">
        <v>45</v>
      </c>
      <c r="U760" t="s">
        <v>66</v>
      </c>
      <c r="V760" t="s">
        <v>67</v>
      </c>
      <c r="W760" t="s">
        <v>68</v>
      </c>
      <c r="X760" s="1">
        <v>0.77083333333333337</v>
      </c>
      <c r="Y760" s="1">
        <v>6.9444444444444441E-3</v>
      </c>
      <c r="Z760">
        <v>23</v>
      </c>
      <c r="AA760">
        <v>115</v>
      </c>
      <c r="AB760">
        <v>0</v>
      </c>
      <c r="AC760">
        <v>1</v>
      </c>
      <c r="AD760">
        <v>31</v>
      </c>
      <c r="AE760">
        <v>25</v>
      </c>
      <c r="AF760" t="s">
        <v>59</v>
      </c>
      <c r="AG760" t="s">
        <v>59</v>
      </c>
      <c r="AH760" t="s">
        <v>59</v>
      </c>
      <c r="AI760" t="s">
        <v>59</v>
      </c>
      <c r="AJ760">
        <v>4</v>
      </c>
      <c r="AK760" t="s">
        <v>59</v>
      </c>
      <c r="AL760" t="s">
        <v>59</v>
      </c>
      <c r="AM760" t="s">
        <v>59</v>
      </c>
      <c r="AN760" t="s">
        <v>59</v>
      </c>
      <c r="AO760">
        <v>4</v>
      </c>
      <c r="AP760">
        <v>20</v>
      </c>
      <c r="AQ760" s="2">
        <v>100000000</v>
      </c>
      <c r="AR760" t="s">
        <v>1938</v>
      </c>
    </row>
    <row r="761" spans="1:45" hidden="1" x14ac:dyDescent="0.25">
      <c r="A761">
        <v>760</v>
      </c>
      <c r="B761" t="s">
        <v>1939</v>
      </c>
      <c r="C761" t="s">
        <v>306</v>
      </c>
      <c r="D761" t="s">
        <v>75</v>
      </c>
      <c r="E761" s="1">
        <v>0.41666666666666669</v>
      </c>
      <c r="F761" t="s">
        <v>1940</v>
      </c>
      <c r="G761">
        <v>10</v>
      </c>
      <c r="H761">
        <v>1</v>
      </c>
      <c r="I761" t="s">
        <v>191</v>
      </c>
      <c r="J761" t="s">
        <v>192</v>
      </c>
      <c r="K761" t="s">
        <v>65</v>
      </c>
      <c r="L761" t="s">
        <v>214</v>
      </c>
      <c r="M761" t="s">
        <v>56</v>
      </c>
      <c r="N761" t="s">
        <v>104</v>
      </c>
      <c r="T761" t="s">
        <v>306</v>
      </c>
      <c r="U761" t="s">
        <v>56</v>
      </c>
      <c r="V761" t="s">
        <v>57</v>
      </c>
      <c r="W761" t="s">
        <v>215</v>
      </c>
      <c r="X761" s="1">
        <v>0.42708333333333331</v>
      </c>
      <c r="Y761" s="1">
        <v>1.0416666666666666E-2</v>
      </c>
      <c r="Z761">
        <v>1</v>
      </c>
      <c r="AA761">
        <v>5</v>
      </c>
      <c r="AB761">
        <v>0</v>
      </c>
      <c r="AC761">
        <v>1</v>
      </c>
      <c r="AD761">
        <v>35</v>
      </c>
      <c r="AF761" t="s">
        <v>59</v>
      </c>
      <c r="AG761" t="s">
        <v>59</v>
      </c>
      <c r="AH761" t="s">
        <v>59</v>
      </c>
      <c r="AI761" t="s">
        <v>59</v>
      </c>
      <c r="AJ761" t="s">
        <v>59</v>
      </c>
      <c r="AK761" t="s">
        <v>59</v>
      </c>
      <c r="AL761" t="s">
        <v>59</v>
      </c>
      <c r="AM761" t="s">
        <v>59</v>
      </c>
      <c r="AN761">
        <v>1</v>
      </c>
      <c r="AO761">
        <v>0</v>
      </c>
      <c r="AP761">
        <v>0</v>
      </c>
      <c r="AQ761" t="s">
        <v>59</v>
      </c>
      <c r="AR761" t="s">
        <v>1941</v>
      </c>
    </row>
    <row r="762" spans="1:45" x14ac:dyDescent="0.25">
      <c r="A762">
        <v>761</v>
      </c>
      <c r="B762" t="s">
        <v>1939</v>
      </c>
      <c r="C762" t="s">
        <v>45</v>
      </c>
      <c r="D762" t="s">
        <v>61</v>
      </c>
      <c r="E762" s="1">
        <v>0.48749999999999999</v>
      </c>
      <c r="F762" t="s">
        <v>1942</v>
      </c>
      <c r="G762">
        <v>6</v>
      </c>
      <c r="H762">
        <v>4</v>
      </c>
      <c r="I762" t="s">
        <v>241</v>
      </c>
      <c r="J762" t="s">
        <v>130</v>
      </c>
      <c r="K762" t="s">
        <v>65</v>
      </c>
      <c r="L762" t="s">
        <v>1943</v>
      </c>
      <c r="M762" t="s">
        <v>52</v>
      </c>
      <c r="N762" t="s">
        <v>53</v>
      </c>
      <c r="R762" t="s">
        <v>54</v>
      </c>
      <c r="S762" t="s">
        <v>55</v>
      </c>
      <c r="T762" t="s">
        <v>45</v>
      </c>
      <c r="U762" t="s">
        <v>66</v>
      </c>
      <c r="V762" t="s">
        <v>67</v>
      </c>
      <c r="W762" t="s">
        <v>68</v>
      </c>
      <c r="X762" s="1">
        <v>0.4916666666666667</v>
      </c>
      <c r="Y762" s="1">
        <v>4.1666666666666666E-3</v>
      </c>
      <c r="Z762">
        <v>10</v>
      </c>
      <c r="AA762">
        <v>50</v>
      </c>
      <c r="AB762">
        <v>0</v>
      </c>
      <c r="AC762">
        <v>0</v>
      </c>
      <c r="AD762">
        <v>23</v>
      </c>
      <c r="AE762">
        <v>25</v>
      </c>
      <c r="AF762" t="s">
        <v>59</v>
      </c>
      <c r="AG762" t="s">
        <v>59</v>
      </c>
      <c r="AH762" t="s">
        <v>59</v>
      </c>
      <c r="AI762" t="s">
        <v>59</v>
      </c>
      <c r="AJ762">
        <v>1</v>
      </c>
      <c r="AK762" t="s">
        <v>59</v>
      </c>
      <c r="AL762" t="s">
        <v>59</v>
      </c>
      <c r="AM762" t="s">
        <v>59</v>
      </c>
      <c r="AN762" t="s">
        <v>59</v>
      </c>
      <c r="AO762">
        <v>0</v>
      </c>
      <c r="AP762">
        <v>6</v>
      </c>
      <c r="AQ762" s="2">
        <v>50000000</v>
      </c>
      <c r="AR762" t="s">
        <v>1944</v>
      </c>
    </row>
    <row r="763" spans="1:45" x14ac:dyDescent="0.25">
      <c r="A763">
        <v>762</v>
      </c>
      <c r="B763" t="s">
        <v>1939</v>
      </c>
      <c r="C763" t="s">
        <v>45</v>
      </c>
      <c r="D763" t="s">
        <v>61</v>
      </c>
      <c r="E763" s="1">
        <v>0.60069444444444442</v>
      </c>
      <c r="F763" t="s">
        <v>430</v>
      </c>
      <c r="I763" t="s">
        <v>595</v>
      </c>
      <c r="J763" t="s">
        <v>288</v>
      </c>
      <c r="K763" t="s">
        <v>65</v>
      </c>
      <c r="L763" t="s">
        <v>51</v>
      </c>
      <c r="M763" t="s">
        <v>52</v>
      </c>
      <c r="N763" t="s">
        <v>53</v>
      </c>
      <c r="R763" t="s">
        <v>54</v>
      </c>
      <c r="S763" t="s">
        <v>55</v>
      </c>
      <c r="T763" t="s">
        <v>45</v>
      </c>
      <c r="U763" t="s">
        <v>66</v>
      </c>
      <c r="V763" t="s">
        <v>67</v>
      </c>
      <c r="W763" t="s">
        <v>68</v>
      </c>
      <c r="X763" s="1">
        <v>0.60416666666666663</v>
      </c>
      <c r="Y763" s="1">
        <v>3.472222222222222E-3</v>
      </c>
      <c r="Z763">
        <v>39</v>
      </c>
      <c r="AA763">
        <v>195</v>
      </c>
      <c r="AB763">
        <v>0</v>
      </c>
      <c r="AC763">
        <v>4</v>
      </c>
      <c r="AD763">
        <v>4</v>
      </c>
      <c r="AE763" s="2">
        <v>1000</v>
      </c>
      <c r="AF763" t="s">
        <v>59</v>
      </c>
      <c r="AG763" t="s">
        <v>59</v>
      </c>
      <c r="AH763" t="s">
        <v>59</v>
      </c>
      <c r="AI763" t="s">
        <v>59</v>
      </c>
      <c r="AJ763">
        <v>79</v>
      </c>
      <c r="AK763" t="s">
        <v>59</v>
      </c>
      <c r="AL763" t="s">
        <v>59</v>
      </c>
      <c r="AM763" t="s">
        <v>59</v>
      </c>
      <c r="AN763" t="s">
        <v>59</v>
      </c>
      <c r="AO763">
        <v>115</v>
      </c>
      <c r="AP763">
        <v>345</v>
      </c>
      <c r="AQ763" t="s">
        <v>59</v>
      </c>
      <c r="AR763" t="s">
        <v>1945</v>
      </c>
      <c r="AS763" t="s">
        <v>1946</v>
      </c>
    </row>
    <row r="764" spans="1:45" x14ac:dyDescent="0.25">
      <c r="A764">
        <v>763</v>
      </c>
      <c r="B764" t="s">
        <v>1939</v>
      </c>
      <c r="C764" t="s">
        <v>45</v>
      </c>
      <c r="D764" t="s">
        <v>75</v>
      </c>
      <c r="E764" s="1">
        <v>0.98611111111111116</v>
      </c>
      <c r="F764" t="s">
        <v>1947</v>
      </c>
      <c r="G764">
        <v>3</v>
      </c>
      <c r="H764">
        <v>1</v>
      </c>
      <c r="I764" t="s">
        <v>520</v>
      </c>
      <c r="J764" t="s">
        <v>351</v>
      </c>
      <c r="K764" t="s">
        <v>73</v>
      </c>
      <c r="L764" t="s">
        <v>119</v>
      </c>
      <c r="M764" t="s">
        <v>85</v>
      </c>
      <c r="N764" t="s">
        <v>86</v>
      </c>
      <c r="R764" t="s">
        <v>54</v>
      </c>
      <c r="S764" t="s">
        <v>55</v>
      </c>
      <c r="T764" t="s">
        <v>45</v>
      </c>
      <c r="U764" t="s">
        <v>66</v>
      </c>
      <c r="V764" t="s">
        <v>67</v>
      </c>
      <c r="W764" t="s">
        <v>68</v>
      </c>
      <c r="X764" s="1">
        <v>0.98958333333333337</v>
      </c>
      <c r="Y764" s="1">
        <v>3.472222222222222E-3</v>
      </c>
      <c r="Z764">
        <v>6</v>
      </c>
      <c r="AA764">
        <v>30</v>
      </c>
      <c r="AB764">
        <v>0</v>
      </c>
      <c r="AC764">
        <v>0</v>
      </c>
      <c r="AD764">
        <v>35</v>
      </c>
      <c r="AE764">
        <v>4</v>
      </c>
      <c r="AF764" t="s">
        <v>59</v>
      </c>
      <c r="AG764" t="s">
        <v>59</v>
      </c>
      <c r="AH764" t="s">
        <v>59</v>
      </c>
      <c r="AI764" t="s">
        <v>59</v>
      </c>
      <c r="AJ764" t="s">
        <v>59</v>
      </c>
      <c r="AK764" t="s">
        <v>59</v>
      </c>
      <c r="AL764" t="s">
        <v>59</v>
      </c>
      <c r="AM764" t="s">
        <v>59</v>
      </c>
      <c r="AN764" t="s">
        <v>59</v>
      </c>
      <c r="AO764">
        <v>0</v>
      </c>
      <c r="AP764">
        <v>0</v>
      </c>
      <c r="AQ764" s="2">
        <v>1000000</v>
      </c>
      <c r="AR764" t="s">
        <v>1948</v>
      </c>
    </row>
    <row r="765" spans="1:45" x14ac:dyDescent="0.25">
      <c r="A765">
        <v>764</v>
      </c>
      <c r="B765" t="s">
        <v>1949</v>
      </c>
      <c r="C765" t="s">
        <v>45</v>
      </c>
      <c r="D765" t="s">
        <v>61</v>
      </c>
      <c r="E765" s="1">
        <v>8.6805555555555566E-2</v>
      </c>
      <c r="F765" t="s">
        <v>1950</v>
      </c>
      <c r="G765">
        <v>3</v>
      </c>
      <c r="H765">
        <v>4</v>
      </c>
      <c r="I765" t="s">
        <v>1951</v>
      </c>
      <c r="J765" t="s">
        <v>224</v>
      </c>
      <c r="K765" t="s">
        <v>133</v>
      </c>
      <c r="L765" t="s">
        <v>1952</v>
      </c>
      <c r="M765" t="s">
        <v>56</v>
      </c>
      <c r="N765" t="s">
        <v>104</v>
      </c>
      <c r="T765" t="s">
        <v>45</v>
      </c>
      <c r="U765" t="s">
        <v>66</v>
      </c>
      <c r="V765" t="s">
        <v>67</v>
      </c>
      <c r="W765" t="s">
        <v>1953</v>
      </c>
      <c r="X765" s="1">
        <v>9.0277777777777776E-2</v>
      </c>
      <c r="Y765" s="1">
        <v>3.472222222222222E-3</v>
      </c>
      <c r="Z765">
        <v>2</v>
      </c>
      <c r="AA765">
        <v>10</v>
      </c>
      <c r="AB765">
        <v>0</v>
      </c>
      <c r="AC765">
        <v>0</v>
      </c>
      <c r="AD765">
        <v>15</v>
      </c>
      <c r="AE765">
        <v>2</v>
      </c>
      <c r="AF765" t="s">
        <v>59</v>
      </c>
      <c r="AG765" t="s">
        <v>59</v>
      </c>
      <c r="AH765" t="s">
        <v>59</v>
      </c>
      <c r="AI765" t="s">
        <v>59</v>
      </c>
      <c r="AJ765" t="s">
        <v>59</v>
      </c>
      <c r="AK765" t="s">
        <v>59</v>
      </c>
      <c r="AL765" t="s">
        <v>59</v>
      </c>
      <c r="AM765" t="s">
        <v>59</v>
      </c>
      <c r="AN765" t="s">
        <v>59</v>
      </c>
      <c r="AO765">
        <v>0</v>
      </c>
      <c r="AP765">
        <v>0</v>
      </c>
      <c r="AQ765" s="2">
        <v>1000000</v>
      </c>
      <c r="AR765" t="s">
        <v>1954</v>
      </c>
    </row>
    <row r="766" spans="1:45" x14ac:dyDescent="0.25">
      <c r="A766">
        <v>765</v>
      </c>
      <c r="B766" t="s">
        <v>1955</v>
      </c>
      <c r="C766" t="s">
        <v>45</v>
      </c>
      <c r="D766" t="s">
        <v>46</v>
      </c>
      <c r="E766" s="1">
        <v>0.54236111111111118</v>
      </c>
      <c r="F766" t="s">
        <v>1956</v>
      </c>
      <c r="I766" t="s">
        <v>1957</v>
      </c>
      <c r="J766" t="s">
        <v>333</v>
      </c>
      <c r="K766" t="s">
        <v>65</v>
      </c>
      <c r="L766" t="s">
        <v>1958</v>
      </c>
      <c r="M766" t="s">
        <v>56</v>
      </c>
      <c r="N766" t="s">
        <v>104</v>
      </c>
      <c r="R766" t="s">
        <v>54</v>
      </c>
      <c r="S766" t="s">
        <v>55</v>
      </c>
      <c r="T766" t="s">
        <v>45</v>
      </c>
      <c r="U766" t="s">
        <v>1291</v>
      </c>
      <c r="V766" t="s">
        <v>1292</v>
      </c>
      <c r="W766" t="s">
        <v>1734</v>
      </c>
      <c r="X766" s="1">
        <v>0.54375000000000007</v>
      </c>
      <c r="Y766" s="1">
        <v>1.3888888888888889E-3</v>
      </c>
      <c r="Z766">
        <v>2</v>
      </c>
      <c r="AA766">
        <v>10</v>
      </c>
      <c r="AB766">
        <v>0</v>
      </c>
      <c r="AC766">
        <v>0</v>
      </c>
      <c r="AD766">
        <v>14</v>
      </c>
      <c r="AE766">
        <v>6.25</v>
      </c>
      <c r="AF766" t="s">
        <v>59</v>
      </c>
      <c r="AG766" t="s">
        <v>59</v>
      </c>
      <c r="AH766" t="s">
        <v>59</v>
      </c>
      <c r="AI766" t="s">
        <v>59</v>
      </c>
      <c r="AJ766" t="s">
        <v>59</v>
      </c>
      <c r="AK766" t="s">
        <v>59</v>
      </c>
      <c r="AL766" t="s">
        <v>59</v>
      </c>
      <c r="AM766" t="s">
        <v>59</v>
      </c>
      <c r="AN766">
        <v>1</v>
      </c>
      <c r="AO766">
        <v>0</v>
      </c>
      <c r="AP766">
        <v>0</v>
      </c>
      <c r="AQ766" s="2">
        <v>1000000</v>
      </c>
      <c r="AR766" t="s">
        <v>1959</v>
      </c>
    </row>
    <row r="767" spans="1:45" x14ac:dyDescent="0.25">
      <c r="A767">
        <v>766</v>
      </c>
      <c r="B767" t="s">
        <v>1955</v>
      </c>
      <c r="C767" t="s">
        <v>45</v>
      </c>
      <c r="D767" t="s">
        <v>61</v>
      </c>
      <c r="E767" s="1">
        <v>0.4604166666666667</v>
      </c>
      <c r="F767" t="s">
        <v>1960</v>
      </c>
      <c r="G767">
        <v>2</v>
      </c>
      <c r="H767">
        <v>1</v>
      </c>
      <c r="I767" t="s">
        <v>147</v>
      </c>
      <c r="J767" t="s">
        <v>148</v>
      </c>
      <c r="K767" t="s">
        <v>133</v>
      </c>
      <c r="L767" t="s">
        <v>405</v>
      </c>
      <c r="M767" t="s">
        <v>56</v>
      </c>
      <c r="N767" t="s">
        <v>104</v>
      </c>
      <c r="T767" t="s">
        <v>45</v>
      </c>
      <c r="U767" t="s">
        <v>56</v>
      </c>
      <c r="V767" t="s">
        <v>57</v>
      </c>
      <c r="W767" t="s">
        <v>1953</v>
      </c>
      <c r="X767" s="1">
        <v>0.46458333333333335</v>
      </c>
      <c r="Y767" s="1">
        <v>4.1666666666666666E-3</v>
      </c>
      <c r="Z767">
        <v>3</v>
      </c>
      <c r="AA767">
        <v>15</v>
      </c>
      <c r="AB767">
        <v>0</v>
      </c>
      <c r="AC767">
        <v>0</v>
      </c>
      <c r="AD767">
        <v>42</v>
      </c>
      <c r="AE767">
        <v>20</v>
      </c>
      <c r="AF767" t="s">
        <v>59</v>
      </c>
      <c r="AG767" t="s">
        <v>59</v>
      </c>
      <c r="AH767" t="s">
        <v>59</v>
      </c>
      <c r="AI767" t="s">
        <v>59</v>
      </c>
      <c r="AJ767" t="s">
        <v>59</v>
      </c>
      <c r="AK767" t="s">
        <v>59</v>
      </c>
      <c r="AL767" t="s">
        <v>59</v>
      </c>
      <c r="AM767" t="s">
        <v>59</v>
      </c>
      <c r="AN767">
        <v>1</v>
      </c>
      <c r="AO767">
        <v>0</v>
      </c>
      <c r="AP767">
        <v>0</v>
      </c>
      <c r="AQ767" s="2">
        <v>50000000</v>
      </c>
      <c r="AR767" t="s">
        <v>1961</v>
      </c>
    </row>
    <row r="768" spans="1:45" hidden="1" x14ac:dyDescent="0.25">
      <c r="A768">
        <v>767</v>
      </c>
      <c r="B768" t="s">
        <v>1955</v>
      </c>
      <c r="C768" t="s">
        <v>212</v>
      </c>
      <c r="D768" t="s">
        <v>61</v>
      </c>
      <c r="E768" s="1">
        <v>0.79861111111111116</v>
      </c>
      <c r="F768" t="s">
        <v>1962</v>
      </c>
      <c r="I768" t="s">
        <v>416</v>
      </c>
      <c r="J768" t="s">
        <v>219</v>
      </c>
      <c r="K768" t="s">
        <v>133</v>
      </c>
      <c r="L768" t="s">
        <v>214</v>
      </c>
      <c r="M768" t="s">
        <v>56</v>
      </c>
      <c r="N768" t="s">
        <v>104</v>
      </c>
      <c r="T768" t="s">
        <v>212</v>
      </c>
      <c r="U768" t="s">
        <v>56</v>
      </c>
      <c r="V768" t="s">
        <v>57</v>
      </c>
      <c r="W768" t="s">
        <v>215</v>
      </c>
      <c r="X768" s="1">
        <v>0.80208333333333337</v>
      </c>
      <c r="Y768" s="1">
        <v>3.472222222222222E-3</v>
      </c>
      <c r="Z768">
        <v>1</v>
      </c>
      <c r="AA768">
        <v>5</v>
      </c>
      <c r="AB768">
        <v>0</v>
      </c>
      <c r="AC768">
        <v>0</v>
      </c>
      <c r="AD768">
        <v>50</v>
      </c>
      <c r="AF768" t="s">
        <v>59</v>
      </c>
      <c r="AG768" t="s">
        <v>59</v>
      </c>
      <c r="AH768" t="s">
        <v>59</v>
      </c>
      <c r="AI768" t="s">
        <v>59</v>
      </c>
      <c r="AJ768" t="s">
        <v>59</v>
      </c>
      <c r="AK768" t="s">
        <v>59</v>
      </c>
      <c r="AL768" t="s">
        <v>59</v>
      </c>
      <c r="AM768" t="s">
        <v>59</v>
      </c>
      <c r="AN768">
        <v>1</v>
      </c>
      <c r="AO768">
        <v>0</v>
      </c>
      <c r="AP768">
        <v>0</v>
      </c>
      <c r="AQ768" t="s">
        <v>59</v>
      </c>
      <c r="AR768" t="s">
        <v>1175</v>
      </c>
    </row>
    <row r="769" spans="1:45" x14ac:dyDescent="0.25">
      <c r="A769">
        <v>768</v>
      </c>
      <c r="B769" t="s">
        <v>1955</v>
      </c>
      <c r="C769" t="s">
        <v>45</v>
      </c>
      <c r="D769" t="s">
        <v>61</v>
      </c>
      <c r="E769" s="1">
        <v>0.83680555555555547</v>
      </c>
      <c r="F769" t="s">
        <v>1963</v>
      </c>
      <c r="I769" t="s">
        <v>992</v>
      </c>
      <c r="J769" t="s">
        <v>148</v>
      </c>
      <c r="K769" t="s">
        <v>133</v>
      </c>
      <c r="L769" t="s">
        <v>1952</v>
      </c>
      <c r="M769" t="s">
        <v>56</v>
      </c>
      <c r="N769" t="s">
        <v>104</v>
      </c>
      <c r="T769" t="s">
        <v>45</v>
      </c>
      <c r="U769" t="s">
        <v>56</v>
      </c>
      <c r="V769" t="s">
        <v>57</v>
      </c>
      <c r="W769" t="s">
        <v>1953</v>
      </c>
      <c r="X769" s="1">
        <v>0.84097222222222223</v>
      </c>
      <c r="Y769" s="1">
        <v>4.1666666666666666E-3</v>
      </c>
      <c r="Z769">
        <v>1</v>
      </c>
      <c r="AA769">
        <v>5</v>
      </c>
      <c r="AB769">
        <v>0</v>
      </c>
      <c r="AC769">
        <v>0</v>
      </c>
      <c r="AD769">
        <v>45</v>
      </c>
      <c r="AE769">
        <v>4</v>
      </c>
      <c r="AF769" t="s">
        <v>59</v>
      </c>
      <c r="AG769" t="s">
        <v>59</v>
      </c>
      <c r="AH769" t="s">
        <v>59</v>
      </c>
      <c r="AI769" t="s">
        <v>59</v>
      </c>
      <c r="AJ769" t="s">
        <v>59</v>
      </c>
      <c r="AK769" t="s">
        <v>59</v>
      </c>
      <c r="AL769" t="s">
        <v>59</v>
      </c>
      <c r="AM769" t="s">
        <v>59</v>
      </c>
      <c r="AN769" t="s">
        <v>59</v>
      </c>
      <c r="AO769">
        <v>0</v>
      </c>
      <c r="AP769">
        <v>0</v>
      </c>
      <c r="AQ769" s="2">
        <v>1000000</v>
      </c>
      <c r="AR769" t="s">
        <v>1964</v>
      </c>
    </row>
    <row r="770" spans="1:45" x14ac:dyDescent="0.25">
      <c r="A770">
        <v>769</v>
      </c>
      <c r="B770" t="s">
        <v>1955</v>
      </c>
      <c r="C770" t="s">
        <v>45</v>
      </c>
      <c r="D770" t="s">
        <v>61</v>
      </c>
      <c r="E770" s="1">
        <v>0.98263888888888884</v>
      </c>
      <c r="F770" t="s">
        <v>1965</v>
      </c>
      <c r="G770">
        <v>17</v>
      </c>
      <c r="H770">
        <v>17</v>
      </c>
      <c r="I770" t="s">
        <v>264</v>
      </c>
      <c r="J770" t="s">
        <v>264</v>
      </c>
      <c r="K770" t="s">
        <v>50</v>
      </c>
      <c r="L770" t="s">
        <v>1966</v>
      </c>
      <c r="M770" t="s">
        <v>85</v>
      </c>
      <c r="N770" t="s">
        <v>86</v>
      </c>
      <c r="R770" t="s">
        <v>54</v>
      </c>
      <c r="S770" t="s">
        <v>55</v>
      </c>
      <c r="T770" t="s">
        <v>45</v>
      </c>
      <c r="U770" t="s">
        <v>956</v>
      </c>
      <c r="V770" t="s">
        <v>957</v>
      </c>
      <c r="W770" t="s">
        <v>1967</v>
      </c>
      <c r="X770" s="1">
        <v>0.98611111111111116</v>
      </c>
      <c r="Y770" s="1">
        <v>3.472222222222222E-3</v>
      </c>
      <c r="Z770">
        <v>1</v>
      </c>
      <c r="AA770">
        <v>5</v>
      </c>
      <c r="AB770">
        <v>0</v>
      </c>
      <c r="AC770">
        <v>0</v>
      </c>
      <c r="AD770">
        <v>10</v>
      </c>
      <c r="AE770">
        <v>2</v>
      </c>
      <c r="AF770" t="s">
        <v>59</v>
      </c>
      <c r="AG770" t="s">
        <v>59</v>
      </c>
      <c r="AH770" t="s">
        <v>59</v>
      </c>
      <c r="AI770" t="s">
        <v>59</v>
      </c>
      <c r="AJ770" t="s">
        <v>59</v>
      </c>
      <c r="AK770" t="s">
        <v>59</v>
      </c>
      <c r="AL770" t="s">
        <v>59</v>
      </c>
      <c r="AM770" t="s">
        <v>59</v>
      </c>
      <c r="AN770" t="s">
        <v>59</v>
      </c>
      <c r="AO770">
        <v>0</v>
      </c>
      <c r="AP770">
        <v>0</v>
      </c>
      <c r="AQ770" s="2">
        <v>1000000</v>
      </c>
      <c r="AR770" t="s">
        <v>1968</v>
      </c>
    </row>
    <row r="771" spans="1:45" x14ac:dyDescent="0.25">
      <c r="A771">
        <v>770</v>
      </c>
      <c r="B771" t="s">
        <v>1955</v>
      </c>
      <c r="C771" t="s">
        <v>45</v>
      </c>
      <c r="D771" t="s">
        <v>61</v>
      </c>
      <c r="E771" s="1">
        <v>0.98611111111111116</v>
      </c>
      <c r="F771" t="s">
        <v>1969</v>
      </c>
      <c r="G771">
        <v>3</v>
      </c>
      <c r="H771">
        <v>2</v>
      </c>
      <c r="I771" t="s">
        <v>153</v>
      </c>
      <c r="J771" t="s">
        <v>153</v>
      </c>
      <c r="K771" t="s">
        <v>154</v>
      </c>
      <c r="L771" t="s">
        <v>1970</v>
      </c>
      <c r="M771" t="s">
        <v>85</v>
      </c>
      <c r="N771" t="s">
        <v>86</v>
      </c>
      <c r="R771" t="s">
        <v>54</v>
      </c>
      <c r="S771" t="s">
        <v>55</v>
      </c>
      <c r="T771" t="s">
        <v>45</v>
      </c>
      <c r="U771" t="s">
        <v>66</v>
      </c>
      <c r="V771" t="s">
        <v>67</v>
      </c>
      <c r="W771" t="s">
        <v>68</v>
      </c>
      <c r="X771" s="1">
        <v>0.9902777777777777</v>
      </c>
      <c r="Y771" s="1">
        <v>4.1666666666666666E-3</v>
      </c>
      <c r="Z771">
        <v>4</v>
      </c>
      <c r="AA771">
        <v>20</v>
      </c>
      <c r="AB771">
        <v>0</v>
      </c>
      <c r="AC771">
        <v>3</v>
      </c>
      <c r="AD771">
        <v>15</v>
      </c>
      <c r="AE771">
        <v>786</v>
      </c>
      <c r="AF771" t="s">
        <v>59</v>
      </c>
      <c r="AG771" t="s">
        <v>59</v>
      </c>
      <c r="AH771" t="s">
        <v>59</v>
      </c>
      <c r="AI771" t="s">
        <v>59</v>
      </c>
      <c r="AK771">
        <v>4</v>
      </c>
      <c r="AQ771" s="2">
        <v>9500000000</v>
      </c>
      <c r="AR771" t="s">
        <v>1971</v>
      </c>
    </row>
    <row r="772" spans="1:45" x14ac:dyDescent="0.25">
      <c r="A772">
        <v>771</v>
      </c>
      <c r="B772" t="s">
        <v>1972</v>
      </c>
      <c r="C772" t="s">
        <v>45</v>
      </c>
      <c r="D772" t="s">
        <v>61</v>
      </c>
      <c r="E772" s="1">
        <v>0.59375</v>
      </c>
      <c r="F772" t="s">
        <v>1973</v>
      </c>
      <c r="G772">
        <v>6</v>
      </c>
      <c r="H772">
        <v>4</v>
      </c>
      <c r="I772" t="s">
        <v>288</v>
      </c>
      <c r="J772" t="s">
        <v>183</v>
      </c>
      <c r="K772" t="s">
        <v>65</v>
      </c>
      <c r="L772" t="s">
        <v>51</v>
      </c>
      <c r="M772" t="s">
        <v>52</v>
      </c>
      <c r="N772" t="s">
        <v>53</v>
      </c>
      <c r="R772" t="s">
        <v>54</v>
      </c>
      <c r="S772" t="s">
        <v>55</v>
      </c>
      <c r="T772" t="s">
        <v>45</v>
      </c>
      <c r="U772" t="s">
        <v>66</v>
      </c>
      <c r="V772" t="s">
        <v>67</v>
      </c>
      <c r="W772" t="s">
        <v>68</v>
      </c>
      <c r="X772" s="1">
        <v>0.59722222222222221</v>
      </c>
      <c r="Y772" s="1">
        <v>3.472222222222222E-3</v>
      </c>
      <c r="Z772">
        <v>12</v>
      </c>
      <c r="AA772">
        <v>60</v>
      </c>
      <c r="AB772">
        <v>0</v>
      </c>
      <c r="AC772">
        <v>0</v>
      </c>
      <c r="AD772">
        <v>35</v>
      </c>
      <c r="AE772">
        <v>40</v>
      </c>
      <c r="AF772" t="s">
        <v>59</v>
      </c>
      <c r="AG772" t="s">
        <v>59</v>
      </c>
      <c r="AH772" t="s">
        <v>59</v>
      </c>
      <c r="AI772" t="s">
        <v>59</v>
      </c>
      <c r="AJ772" t="s">
        <v>59</v>
      </c>
      <c r="AK772" t="s">
        <v>59</v>
      </c>
      <c r="AL772" t="s">
        <v>59</v>
      </c>
      <c r="AM772" t="s">
        <v>59</v>
      </c>
      <c r="AN772" t="s">
        <v>59</v>
      </c>
      <c r="AO772">
        <v>1</v>
      </c>
      <c r="AP772">
        <v>6</v>
      </c>
      <c r="AQ772" s="2">
        <v>80000000</v>
      </c>
      <c r="AR772" t="s">
        <v>1974</v>
      </c>
    </row>
    <row r="773" spans="1:45" x14ac:dyDescent="0.25">
      <c r="A773">
        <v>772</v>
      </c>
      <c r="B773" t="s">
        <v>1972</v>
      </c>
      <c r="C773" t="s">
        <v>45</v>
      </c>
      <c r="D773" t="s">
        <v>61</v>
      </c>
      <c r="E773" s="1">
        <v>0.68055555555555547</v>
      </c>
      <c r="F773" t="s">
        <v>1975</v>
      </c>
      <c r="G773">
        <v>5</v>
      </c>
      <c r="H773">
        <v>7</v>
      </c>
      <c r="I773" t="s">
        <v>391</v>
      </c>
      <c r="J773" t="s">
        <v>392</v>
      </c>
      <c r="K773" t="s">
        <v>133</v>
      </c>
      <c r="L773" t="s">
        <v>51</v>
      </c>
      <c r="M773" t="s">
        <v>52</v>
      </c>
      <c r="N773" t="s">
        <v>53</v>
      </c>
      <c r="R773" t="s">
        <v>54</v>
      </c>
      <c r="S773" t="s">
        <v>55</v>
      </c>
      <c r="T773" t="s">
        <v>45</v>
      </c>
      <c r="U773" t="s">
        <v>66</v>
      </c>
      <c r="V773" t="s">
        <v>67</v>
      </c>
      <c r="W773" t="s">
        <v>68</v>
      </c>
      <c r="X773" s="1">
        <v>0.68402777777777779</v>
      </c>
      <c r="Y773" s="1">
        <v>3.472222222222222E-3</v>
      </c>
      <c r="Z773">
        <v>4</v>
      </c>
      <c r="AA773">
        <v>20</v>
      </c>
      <c r="AB773">
        <v>0</v>
      </c>
      <c r="AC773">
        <v>0</v>
      </c>
      <c r="AD773">
        <v>58</v>
      </c>
      <c r="AE773">
        <v>21</v>
      </c>
      <c r="AF773" t="s">
        <v>59</v>
      </c>
      <c r="AG773" t="s">
        <v>59</v>
      </c>
      <c r="AH773" t="s">
        <v>59</v>
      </c>
      <c r="AI773" t="s">
        <v>59</v>
      </c>
      <c r="AJ773" t="s">
        <v>59</v>
      </c>
      <c r="AK773" t="s">
        <v>59</v>
      </c>
      <c r="AL773" t="s">
        <v>59</v>
      </c>
      <c r="AM773" t="s">
        <v>59</v>
      </c>
      <c r="AN773" t="s">
        <v>59</v>
      </c>
      <c r="AO773">
        <v>1</v>
      </c>
      <c r="AP773">
        <v>4</v>
      </c>
      <c r="AQ773" s="2">
        <v>50000000</v>
      </c>
      <c r="AR773" t="s">
        <v>1976</v>
      </c>
    </row>
    <row r="774" spans="1:45" x14ac:dyDescent="0.25">
      <c r="A774">
        <v>773</v>
      </c>
      <c r="B774" t="s">
        <v>1972</v>
      </c>
      <c r="C774" t="s">
        <v>45</v>
      </c>
      <c r="D774" t="s">
        <v>75</v>
      </c>
      <c r="E774" s="1">
        <v>0.41666666666666669</v>
      </c>
      <c r="F774" t="s">
        <v>1977</v>
      </c>
      <c r="I774" t="s">
        <v>1756</v>
      </c>
      <c r="J774" t="s">
        <v>102</v>
      </c>
      <c r="K774" t="s">
        <v>79</v>
      </c>
      <c r="L774" t="s">
        <v>1916</v>
      </c>
      <c r="M774" t="s">
        <v>112</v>
      </c>
      <c r="N774" t="s">
        <v>113</v>
      </c>
      <c r="R774" t="s">
        <v>54</v>
      </c>
      <c r="S774" t="s">
        <v>55</v>
      </c>
      <c r="T774" t="s">
        <v>45</v>
      </c>
      <c r="U774" t="s">
        <v>66</v>
      </c>
      <c r="V774" t="s">
        <v>67</v>
      </c>
      <c r="W774" t="s">
        <v>68</v>
      </c>
      <c r="X774" s="1">
        <v>0.41944444444444445</v>
      </c>
      <c r="Y774" s="1">
        <v>2.7777777777777779E-3</v>
      </c>
      <c r="Z774">
        <v>1</v>
      </c>
      <c r="AA774">
        <v>5</v>
      </c>
      <c r="AB774">
        <v>0</v>
      </c>
      <c r="AC774">
        <v>0</v>
      </c>
      <c r="AD774">
        <v>15</v>
      </c>
      <c r="AE774">
        <v>4</v>
      </c>
      <c r="AF774" t="s">
        <v>59</v>
      </c>
      <c r="AG774" t="s">
        <v>59</v>
      </c>
      <c r="AH774" t="s">
        <v>59</v>
      </c>
      <c r="AI774" t="s">
        <v>59</v>
      </c>
      <c r="AJ774" t="s">
        <v>59</v>
      </c>
      <c r="AK774" t="s">
        <v>59</v>
      </c>
      <c r="AL774" t="s">
        <v>59</v>
      </c>
      <c r="AM774">
        <v>1</v>
      </c>
      <c r="AN774" t="s">
        <v>59</v>
      </c>
      <c r="AO774">
        <v>0</v>
      </c>
      <c r="AP774">
        <v>0</v>
      </c>
      <c r="AQ774" s="2">
        <v>6000000</v>
      </c>
      <c r="AR774" t="s">
        <v>1978</v>
      </c>
    </row>
    <row r="775" spans="1:45" x14ac:dyDescent="0.25">
      <c r="A775">
        <v>774</v>
      </c>
      <c r="B775" t="s">
        <v>1972</v>
      </c>
      <c r="C775" t="s">
        <v>45</v>
      </c>
      <c r="D775" t="s">
        <v>61</v>
      </c>
      <c r="E775" s="1">
        <v>0.95486111111111116</v>
      </c>
      <c r="F775" t="s">
        <v>1979</v>
      </c>
      <c r="I775" t="s">
        <v>1980</v>
      </c>
      <c r="J775" t="s">
        <v>262</v>
      </c>
      <c r="K775" t="s">
        <v>133</v>
      </c>
      <c r="L775" t="s">
        <v>1981</v>
      </c>
      <c r="M775" t="s">
        <v>56</v>
      </c>
      <c r="N775" t="s">
        <v>104</v>
      </c>
      <c r="R775" t="s">
        <v>54</v>
      </c>
      <c r="S775" t="s">
        <v>55</v>
      </c>
      <c r="T775" t="s">
        <v>45</v>
      </c>
      <c r="U775" t="s">
        <v>66</v>
      </c>
      <c r="V775" t="s">
        <v>67</v>
      </c>
      <c r="W775" t="s">
        <v>68</v>
      </c>
      <c r="X775" s="1">
        <v>0.95694444444444438</v>
      </c>
      <c r="Y775" s="1">
        <v>2.0833333333333333E-3</v>
      </c>
      <c r="Z775">
        <v>1</v>
      </c>
      <c r="AA775">
        <v>5</v>
      </c>
      <c r="AB775">
        <v>0</v>
      </c>
      <c r="AC775">
        <v>0</v>
      </c>
      <c r="AD775">
        <v>15</v>
      </c>
      <c r="AF775" t="s">
        <v>59</v>
      </c>
      <c r="AG775" t="s">
        <v>59</v>
      </c>
      <c r="AH775" t="s">
        <v>59</v>
      </c>
      <c r="AI775" t="s">
        <v>59</v>
      </c>
      <c r="AJ775" t="s">
        <v>59</v>
      </c>
      <c r="AK775" t="s">
        <v>59</v>
      </c>
      <c r="AL775" t="s">
        <v>59</v>
      </c>
      <c r="AM775" t="s">
        <v>59</v>
      </c>
      <c r="AN775">
        <v>1</v>
      </c>
      <c r="AO775">
        <v>0</v>
      </c>
      <c r="AP775">
        <v>0</v>
      </c>
      <c r="AQ775" s="2">
        <v>5000000</v>
      </c>
      <c r="AR775" t="s">
        <v>1982</v>
      </c>
    </row>
    <row r="776" spans="1:45" x14ac:dyDescent="0.25">
      <c r="A776">
        <v>775</v>
      </c>
      <c r="B776" t="s">
        <v>1972</v>
      </c>
      <c r="C776" t="s">
        <v>45</v>
      </c>
      <c r="D776" t="s">
        <v>61</v>
      </c>
      <c r="E776" s="1">
        <v>0.86458333333333337</v>
      </c>
      <c r="F776" t="s">
        <v>1983</v>
      </c>
      <c r="G776">
        <v>4</v>
      </c>
      <c r="H776">
        <v>1</v>
      </c>
      <c r="I776" t="s">
        <v>1984</v>
      </c>
      <c r="J776" t="s">
        <v>84</v>
      </c>
      <c r="K776" t="s">
        <v>73</v>
      </c>
      <c r="L776" t="s">
        <v>881</v>
      </c>
      <c r="M776" t="s">
        <v>112</v>
      </c>
      <c r="N776" t="s">
        <v>113</v>
      </c>
      <c r="R776" t="s">
        <v>54</v>
      </c>
      <c r="S776" t="s">
        <v>55</v>
      </c>
      <c r="T776" t="s">
        <v>45</v>
      </c>
      <c r="U776" t="s">
        <v>66</v>
      </c>
      <c r="V776" t="s">
        <v>67</v>
      </c>
      <c r="W776" t="s">
        <v>68</v>
      </c>
      <c r="X776" s="1">
        <v>0.86805555555555547</v>
      </c>
      <c r="Y776" s="1">
        <v>3.472222222222222E-3</v>
      </c>
      <c r="Z776">
        <v>2</v>
      </c>
      <c r="AA776">
        <v>10</v>
      </c>
      <c r="AB776">
        <v>0</v>
      </c>
      <c r="AC776">
        <v>0</v>
      </c>
      <c r="AD776">
        <v>30</v>
      </c>
      <c r="AF776" t="s">
        <v>59</v>
      </c>
      <c r="AG776" t="s">
        <v>59</v>
      </c>
      <c r="AH776" t="s">
        <v>59</v>
      </c>
      <c r="AI776" t="s">
        <v>59</v>
      </c>
      <c r="AJ776" t="s">
        <v>59</v>
      </c>
      <c r="AK776" t="s">
        <v>59</v>
      </c>
      <c r="AL776" t="s">
        <v>59</v>
      </c>
      <c r="AM776">
        <v>1</v>
      </c>
      <c r="AN776" t="s">
        <v>59</v>
      </c>
      <c r="AO776">
        <v>0</v>
      </c>
      <c r="AP776">
        <v>0</v>
      </c>
      <c r="AQ776" s="2">
        <v>150000000</v>
      </c>
      <c r="AR776" t="s">
        <v>1985</v>
      </c>
    </row>
    <row r="777" spans="1:45" x14ac:dyDescent="0.25">
      <c r="A777">
        <v>776</v>
      </c>
      <c r="B777" t="s">
        <v>1986</v>
      </c>
      <c r="C777" t="s">
        <v>45</v>
      </c>
      <c r="D777" t="s">
        <v>75</v>
      </c>
      <c r="E777" s="1">
        <v>0.48958333333333331</v>
      </c>
      <c r="F777" t="s">
        <v>1987</v>
      </c>
      <c r="G777">
        <v>9</v>
      </c>
      <c r="H777">
        <v>1</v>
      </c>
      <c r="I777" t="s">
        <v>1988</v>
      </c>
      <c r="J777" t="s">
        <v>272</v>
      </c>
      <c r="K777" t="s">
        <v>133</v>
      </c>
      <c r="L777" t="s">
        <v>134</v>
      </c>
      <c r="M777" t="s">
        <v>85</v>
      </c>
      <c r="N777" t="s">
        <v>86</v>
      </c>
      <c r="R777" t="s">
        <v>54</v>
      </c>
      <c r="S777" t="s">
        <v>55</v>
      </c>
      <c r="T777" t="s">
        <v>45</v>
      </c>
      <c r="U777" t="s">
        <v>66</v>
      </c>
      <c r="V777" t="s">
        <v>67</v>
      </c>
      <c r="W777" t="s">
        <v>68</v>
      </c>
      <c r="X777" s="1">
        <v>0.49305555555555558</v>
      </c>
      <c r="Y777" s="1">
        <v>3.472222222222222E-3</v>
      </c>
      <c r="Z777">
        <v>2</v>
      </c>
      <c r="AA777">
        <v>10</v>
      </c>
      <c r="AB777">
        <v>0</v>
      </c>
      <c r="AC777">
        <v>0</v>
      </c>
      <c r="AD777">
        <v>30</v>
      </c>
      <c r="AE777">
        <v>16</v>
      </c>
      <c r="AF777" t="s">
        <v>59</v>
      </c>
      <c r="AG777" t="s">
        <v>59</v>
      </c>
      <c r="AH777" t="s">
        <v>59</v>
      </c>
      <c r="AI777" t="s">
        <v>59</v>
      </c>
      <c r="AJ777" t="s">
        <v>59</v>
      </c>
      <c r="AK777">
        <v>1</v>
      </c>
      <c r="AL777" t="s">
        <v>59</v>
      </c>
      <c r="AM777" t="s">
        <v>59</v>
      </c>
      <c r="AN777" t="s">
        <v>59</v>
      </c>
      <c r="AO777">
        <v>0</v>
      </c>
      <c r="AP777">
        <v>0</v>
      </c>
      <c r="AQ777" s="2">
        <v>20000000</v>
      </c>
      <c r="AR777" t="s">
        <v>1989</v>
      </c>
    </row>
    <row r="778" spans="1:45" x14ac:dyDescent="0.25">
      <c r="A778">
        <v>777</v>
      </c>
      <c r="B778" t="s">
        <v>1986</v>
      </c>
      <c r="C778" t="s">
        <v>45</v>
      </c>
      <c r="D778" t="s">
        <v>61</v>
      </c>
      <c r="E778" s="1">
        <v>0.875</v>
      </c>
      <c r="F778" t="s">
        <v>1990</v>
      </c>
      <c r="G778">
        <v>1</v>
      </c>
      <c r="H778">
        <v>7</v>
      </c>
      <c r="I778" t="s">
        <v>1019</v>
      </c>
      <c r="J778" t="s">
        <v>1020</v>
      </c>
      <c r="K778" t="s">
        <v>133</v>
      </c>
      <c r="L778" t="s">
        <v>1991</v>
      </c>
      <c r="M778" t="s">
        <v>85</v>
      </c>
      <c r="N778" t="s">
        <v>86</v>
      </c>
      <c r="R778" t="s">
        <v>165</v>
      </c>
      <c r="S778" t="s">
        <v>166</v>
      </c>
      <c r="T778" t="s">
        <v>45</v>
      </c>
      <c r="U778" t="s">
        <v>66</v>
      </c>
      <c r="V778" t="s">
        <v>67</v>
      </c>
      <c r="W778" t="s">
        <v>1992</v>
      </c>
      <c r="X778" s="1">
        <v>0.87847222222222221</v>
      </c>
      <c r="Y778" s="1">
        <v>3.472222222222222E-3</v>
      </c>
      <c r="Z778">
        <v>7</v>
      </c>
      <c r="AA778">
        <v>35</v>
      </c>
      <c r="AB778">
        <v>0</v>
      </c>
      <c r="AC778">
        <v>1</v>
      </c>
      <c r="AD778">
        <v>5</v>
      </c>
      <c r="AE778">
        <v>154</v>
      </c>
      <c r="AF778" t="s">
        <v>59</v>
      </c>
      <c r="AG778" t="s">
        <v>59</v>
      </c>
      <c r="AH778" t="s">
        <v>59</v>
      </c>
      <c r="AI778" t="s">
        <v>59</v>
      </c>
      <c r="AJ778" t="s">
        <v>59</v>
      </c>
      <c r="AK778">
        <v>1</v>
      </c>
      <c r="AL778" t="s">
        <v>59</v>
      </c>
      <c r="AM778" t="s">
        <v>59</v>
      </c>
      <c r="AN778" t="s">
        <v>59</v>
      </c>
      <c r="AO778">
        <v>0</v>
      </c>
      <c r="AP778">
        <v>0</v>
      </c>
      <c r="AQ778" s="2">
        <v>30000000</v>
      </c>
      <c r="AR778" t="s">
        <v>1993</v>
      </c>
    </row>
    <row r="779" spans="1:45" x14ac:dyDescent="0.25">
      <c r="A779">
        <v>778</v>
      </c>
      <c r="B779" t="s">
        <v>1986</v>
      </c>
      <c r="C779" t="s">
        <v>45</v>
      </c>
      <c r="D779" t="s">
        <v>75</v>
      </c>
      <c r="E779" s="1">
        <v>0.32291666666666669</v>
      </c>
      <c r="F779" t="s">
        <v>1994</v>
      </c>
      <c r="G779">
        <v>4</v>
      </c>
      <c r="H779">
        <v>5</v>
      </c>
      <c r="I779" t="s">
        <v>520</v>
      </c>
      <c r="J779" t="s">
        <v>351</v>
      </c>
      <c r="K779" t="s">
        <v>73</v>
      </c>
      <c r="L779" t="s">
        <v>1995</v>
      </c>
      <c r="M779" t="s">
        <v>56</v>
      </c>
      <c r="N779" t="s">
        <v>104</v>
      </c>
      <c r="T779" t="s">
        <v>45</v>
      </c>
      <c r="U779" t="s">
        <v>66</v>
      </c>
      <c r="V779" t="s">
        <v>67</v>
      </c>
      <c r="W779" t="s">
        <v>339</v>
      </c>
      <c r="X779" s="1">
        <v>0.32500000000000001</v>
      </c>
      <c r="Y779" s="1">
        <v>2.0833333333333333E-3</v>
      </c>
      <c r="Z779">
        <v>1</v>
      </c>
      <c r="AA779">
        <v>5</v>
      </c>
      <c r="AB779">
        <v>0</v>
      </c>
      <c r="AC779">
        <v>0</v>
      </c>
      <c r="AD779">
        <v>15</v>
      </c>
      <c r="AE779">
        <v>12</v>
      </c>
      <c r="AF779" t="s">
        <v>59</v>
      </c>
      <c r="AG779" t="s">
        <v>59</v>
      </c>
      <c r="AH779" t="s">
        <v>59</v>
      </c>
      <c r="AI779" t="s">
        <v>59</v>
      </c>
      <c r="AJ779" t="s">
        <v>59</v>
      </c>
      <c r="AK779" t="s">
        <v>59</v>
      </c>
      <c r="AL779" t="s">
        <v>59</v>
      </c>
      <c r="AM779" t="s">
        <v>59</v>
      </c>
      <c r="AN779">
        <v>1</v>
      </c>
      <c r="AO779">
        <v>0</v>
      </c>
      <c r="AP779">
        <v>0</v>
      </c>
      <c r="AQ779" s="2">
        <v>300000000</v>
      </c>
      <c r="AR779" t="s">
        <v>1996</v>
      </c>
    </row>
    <row r="780" spans="1:45" x14ac:dyDescent="0.25">
      <c r="A780">
        <v>779</v>
      </c>
      <c r="B780" t="s">
        <v>1997</v>
      </c>
      <c r="C780" t="s">
        <v>45</v>
      </c>
      <c r="D780" t="s">
        <v>61</v>
      </c>
      <c r="E780" s="1">
        <v>0.60416666666666663</v>
      </c>
      <c r="F780" t="s">
        <v>1998</v>
      </c>
      <c r="G780">
        <v>10</v>
      </c>
      <c r="H780">
        <v>1</v>
      </c>
      <c r="I780" t="s">
        <v>1999</v>
      </c>
      <c r="J780" t="s">
        <v>485</v>
      </c>
      <c r="K780" t="s">
        <v>133</v>
      </c>
      <c r="L780" t="s">
        <v>51</v>
      </c>
      <c r="M780" t="s">
        <v>52</v>
      </c>
      <c r="N780" t="s">
        <v>53</v>
      </c>
      <c r="R780" t="s">
        <v>54</v>
      </c>
      <c r="S780" t="s">
        <v>55</v>
      </c>
      <c r="T780" t="s">
        <v>45</v>
      </c>
      <c r="U780" t="s">
        <v>66</v>
      </c>
      <c r="V780" t="s">
        <v>67</v>
      </c>
      <c r="W780" t="s">
        <v>339</v>
      </c>
      <c r="X780" s="1">
        <v>0.60833333333333328</v>
      </c>
      <c r="Y780" s="1">
        <v>4.1666666666666666E-3</v>
      </c>
      <c r="Z780">
        <v>2</v>
      </c>
      <c r="AA780">
        <v>10</v>
      </c>
      <c r="AB780">
        <v>0</v>
      </c>
      <c r="AC780">
        <v>0</v>
      </c>
      <c r="AD780">
        <v>30</v>
      </c>
      <c r="AE780">
        <v>6</v>
      </c>
      <c r="AF780" t="s">
        <v>59</v>
      </c>
      <c r="AG780" t="s">
        <v>59</v>
      </c>
      <c r="AH780" t="s">
        <v>59</v>
      </c>
      <c r="AI780" t="s">
        <v>59</v>
      </c>
      <c r="AJ780">
        <v>1</v>
      </c>
      <c r="AK780" t="s">
        <v>59</v>
      </c>
      <c r="AL780" t="s">
        <v>59</v>
      </c>
      <c r="AM780" t="s">
        <v>59</v>
      </c>
      <c r="AN780" t="s">
        <v>59</v>
      </c>
      <c r="AO780">
        <v>1</v>
      </c>
      <c r="AP780">
        <v>2</v>
      </c>
      <c r="AQ780" s="2">
        <v>500000</v>
      </c>
      <c r="AR780" t="s">
        <v>2000</v>
      </c>
    </row>
    <row r="781" spans="1:45" x14ac:dyDescent="0.25">
      <c r="A781">
        <v>780</v>
      </c>
      <c r="B781" t="s">
        <v>2001</v>
      </c>
      <c r="C781" t="s">
        <v>45</v>
      </c>
      <c r="D781" t="s">
        <v>61</v>
      </c>
      <c r="E781" s="1">
        <v>0.32916666666666666</v>
      </c>
      <c r="F781" t="s">
        <v>2002</v>
      </c>
      <c r="I781" t="s">
        <v>1879</v>
      </c>
      <c r="J781" t="s">
        <v>148</v>
      </c>
      <c r="K781" t="s">
        <v>133</v>
      </c>
      <c r="L781" t="s">
        <v>881</v>
      </c>
      <c r="M781" t="s">
        <v>112</v>
      </c>
      <c r="N781" t="s">
        <v>113</v>
      </c>
      <c r="R781" t="s">
        <v>54</v>
      </c>
      <c r="S781" t="s">
        <v>55</v>
      </c>
      <c r="T781" t="s">
        <v>45</v>
      </c>
      <c r="U781" t="s">
        <v>66</v>
      </c>
      <c r="V781" t="s">
        <v>67</v>
      </c>
      <c r="W781" t="s">
        <v>68</v>
      </c>
      <c r="X781" s="1">
        <v>0.33194444444444443</v>
      </c>
      <c r="Y781" s="1">
        <v>2.7777777777777779E-3</v>
      </c>
      <c r="Z781">
        <v>2</v>
      </c>
      <c r="AA781">
        <v>10</v>
      </c>
      <c r="AB781">
        <v>0</v>
      </c>
      <c r="AC781">
        <v>0</v>
      </c>
      <c r="AD781">
        <v>36</v>
      </c>
      <c r="AF781" t="s">
        <v>59</v>
      </c>
      <c r="AG781" t="s">
        <v>59</v>
      </c>
      <c r="AH781" t="s">
        <v>59</v>
      </c>
      <c r="AI781" t="s">
        <v>59</v>
      </c>
      <c r="AJ781" t="s">
        <v>59</v>
      </c>
      <c r="AK781" t="s">
        <v>59</v>
      </c>
      <c r="AL781" t="s">
        <v>59</v>
      </c>
      <c r="AM781">
        <v>1</v>
      </c>
      <c r="AN781" t="s">
        <v>59</v>
      </c>
      <c r="AO781">
        <v>0</v>
      </c>
      <c r="AP781">
        <v>0</v>
      </c>
      <c r="AQ781" s="2">
        <v>85000000</v>
      </c>
      <c r="AR781" t="s">
        <v>2003</v>
      </c>
      <c r="AS781" t="s">
        <v>2004</v>
      </c>
    </row>
    <row r="782" spans="1:45" x14ac:dyDescent="0.25">
      <c r="A782">
        <v>781</v>
      </c>
      <c r="B782" t="s">
        <v>2005</v>
      </c>
      <c r="C782" t="s">
        <v>45</v>
      </c>
      <c r="D782" t="s">
        <v>61</v>
      </c>
      <c r="E782" s="1">
        <v>0.15625</v>
      </c>
      <c r="F782" t="s">
        <v>2006</v>
      </c>
      <c r="I782" t="s">
        <v>328</v>
      </c>
      <c r="J782" t="s">
        <v>264</v>
      </c>
      <c r="K782" t="s">
        <v>50</v>
      </c>
      <c r="L782" t="s">
        <v>2007</v>
      </c>
      <c r="M782" t="s">
        <v>85</v>
      </c>
      <c r="N782" t="s">
        <v>86</v>
      </c>
      <c r="R782" t="s">
        <v>165</v>
      </c>
      <c r="S782" t="s">
        <v>166</v>
      </c>
      <c r="T782" t="s">
        <v>45</v>
      </c>
      <c r="U782" t="s">
        <v>66</v>
      </c>
      <c r="V782" t="s">
        <v>67</v>
      </c>
      <c r="W782" t="s">
        <v>68</v>
      </c>
      <c r="X782" s="1">
        <v>0.15972222222222224</v>
      </c>
      <c r="Y782" s="1">
        <v>3.472222222222222E-3</v>
      </c>
      <c r="Z782">
        <v>9</v>
      </c>
      <c r="AA782">
        <v>45</v>
      </c>
      <c r="AB782">
        <v>0</v>
      </c>
      <c r="AC782">
        <v>0</v>
      </c>
      <c r="AD782">
        <v>30</v>
      </c>
      <c r="AE782">
        <v>10</v>
      </c>
      <c r="AF782" t="s">
        <v>59</v>
      </c>
      <c r="AG782" t="s">
        <v>59</v>
      </c>
      <c r="AH782" t="s">
        <v>59</v>
      </c>
      <c r="AI782" t="s">
        <v>59</v>
      </c>
      <c r="AJ782" t="s">
        <v>59</v>
      </c>
      <c r="AK782">
        <v>1</v>
      </c>
      <c r="AL782" t="s">
        <v>59</v>
      </c>
      <c r="AM782" t="s">
        <v>59</v>
      </c>
      <c r="AN782" t="s">
        <v>59</v>
      </c>
      <c r="AO782">
        <v>0</v>
      </c>
      <c r="AP782">
        <v>0</v>
      </c>
      <c r="AQ782" s="2">
        <v>25000000</v>
      </c>
      <c r="AR782" t="s">
        <v>2008</v>
      </c>
    </row>
    <row r="783" spans="1:45" x14ac:dyDescent="0.25">
      <c r="A783">
        <v>782</v>
      </c>
      <c r="B783" t="s">
        <v>2009</v>
      </c>
      <c r="C783" t="s">
        <v>45</v>
      </c>
      <c r="D783" t="s">
        <v>61</v>
      </c>
      <c r="E783" s="1">
        <v>0.59375</v>
      </c>
      <c r="F783" t="s">
        <v>2010</v>
      </c>
      <c r="I783" t="s">
        <v>1256</v>
      </c>
      <c r="J783" t="s">
        <v>272</v>
      </c>
      <c r="K783" t="s">
        <v>133</v>
      </c>
      <c r="L783" t="s">
        <v>2011</v>
      </c>
      <c r="M783" t="s">
        <v>56</v>
      </c>
      <c r="N783" t="s">
        <v>104</v>
      </c>
      <c r="T783" t="s">
        <v>45</v>
      </c>
      <c r="U783" t="s">
        <v>66</v>
      </c>
      <c r="V783" t="s">
        <v>67</v>
      </c>
      <c r="W783" t="s">
        <v>68</v>
      </c>
      <c r="X783" s="1">
        <v>0.59722222222222221</v>
      </c>
      <c r="Y783" s="1">
        <v>3.472222222222222E-3</v>
      </c>
      <c r="Z783">
        <v>1</v>
      </c>
      <c r="AA783">
        <v>5</v>
      </c>
      <c r="AB783">
        <v>0</v>
      </c>
      <c r="AC783">
        <v>0</v>
      </c>
      <c r="AD783">
        <v>5</v>
      </c>
      <c r="AE783">
        <v>6</v>
      </c>
      <c r="AF783" t="s">
        <v>59</v>
      </c>
      <c r="AG783" t="s">
        <v>59</v>
      </c>
      <c r="AH783" t="s">
        <v>59</v>
      </c>
      <c r="AI783" t="s">
        <v>59</v>
      </c>
      <c r="AJ783" t="s">
        <v>59</v>
      </c>
      <c r="AK783" t="s">
        <v>59</v>
      </c>
      <c r="AL783" t="s">
        <v>59</v>
      </c>
      <c r="AM783" t="s">
        <v>59</v>
      </c>
      <c r="AN783">
        <v>1</v>
      </c>
      <c r="AO783">
        <v>0</v>
      </c>
      <c r="AP783">
        <v>0</v>
      </c>
      <c r="AQ783" s="2">
        <v>60000000</v>
      </c>
      <c r="AR783" t="s">
        <v>2012</v>
      </c>
    </row>
    <row r="784" spans="1:45" x14ac:dyDescent="0.25">
      <c r="A784">
        <v>783</v>
      </c>
      <c r="B784" t="s">
        <v>2009</v>
      </c>
      <c r="C784" t="s">
        <v>45</v>
      </c>
      <c r="D784" t="s">
        <v>61</v>
      </c>
      <c r="E784" s="1">
        <v>0.82986111111111116</v>
      </c>
      <c r="F784" t="s">
        <v>2013</v>
      </c>
      <c r="G784">
        <v>5</v>
      </c>
      <c r="H784">
        <v>3</v>
      </c>
      <c r="I784" t="s">
        <v>2014</v>
      </c>
      <c r="J784" t="s">
        <v>392</v>
      </c>
      <c r="K784" t="s">
        <v>133</v>
      </c>
      <c r="L784" t="s">
        <v>1536</v>
      </c>
      <c r="M784" t="s">
        <v>56</v>
      </c>
      <c r="N784" t="s">
        <v>104</v>
      </c>
      <c r="T784" t="s">
        <v>45</v>
      </c>
      <c r="U784" t="s">
        <v>66</v>
      </c>
      <c r="V784" t="s">
        <v>67</v>
      </c>
      <c r="W784" t="s">
        <v>68</v>
      </c>
      <c r="X784" s="1">
        <v>0.83194444444444438</v>
      </c>
      <c r="Y784" s="1">
        <v>2.0833333333333333E-3</v>
      </c>
      <c r="Z784">
        <v>1</v>
      </c>
      <c r="AA784">
        <v>5</v>
      </c>
      <c r="AB784">
        <v>0</v>
      </c>
      <c r="AC784">
        <v>0</v>
      </c>
      <c r="AD784">
        <v>15</v>
      </c>
      <c r="AF784" t="s">
        <v>59</v>
      </c>
      <c r="AG784" t="s">
        <v>59</v>
      </c>
      <c r="AH784" t="s">
        <v>59</v>
      </c>
      <c r="AI784" t="s">
        <v>59</v>
      </c>
      <c r="AJ784" t="s">
        <v>59</v>
      </c>
      <c r="AK784" t="s">
        <v>59</v>
      </c>
      <c r="AL784" t="s">
        <v>59</v>
      </c>
      <c r="AM784" t="s">
        <v>59</v>
      </c>
      <c r="AN784">
        <v>1</v>
      </c>
      <c r="AO784">
        <v>0</v>
      </c>
      <c r="AP784">
        <v>0</v>
      </c>
      <c r="AQ784" s="2">
        <v>1000000</v>
      </c>
      <c r="AR784" t="s">
        <v>2015</v>
      </c>
    </row>
    <row r="785" spans="1:45" x14ac:dyDescent="0.25">
      <c r="A785">
        <v>784</v>
      </c>
      <c r="B785" t="s">
        <v>2016</v>
      </c>
      <c r="C785" t="s">
        <v>45</v>
      </c>
      <c r="D785" t="s">
        <v>61</v>
      </c>
      <c r="E785" s="1">
        <v>0.44791666666666669</v>
      </c>
      <c r="F785" t="s">
        <v>2017</v>
      </c>
      <c r="G785">
        <v>11</v>
      </c>
      <c r="H785">
        <v>1</v>
      </c>
      <c r="I785" t="s">
        <v>1693</v>
      </c>
      <c r="J785" t="s">
        <v>148</v>
      </c>
      <c r="K785" t="s">
        <v>133</v>
      </c>
      <c r="L785" t="s">
        <v>51</v>
      </c>
      <c r="M785" t="s">
        <v>52</v>
      </c>
      <c r="N785" t="s">
        <v>53</v>
      </c>
      <c r="R785" t="s">
        <v>54</v>
      </c>
      <c r="S785" t="s">
        <v>55</v>
      </c>
      <c r="T785" t="s">
        <v>45</v>
      </c>
      <c r="U785" t="s">
        <v>956</v>
      </c>
      <c r="V785" t="s">
        <v>957</v>
      </c>
      <c r="W785" t="s">
        <v>2018</v>
      </c>
      <c r="X785" s="1">
        <v>0.45833333333333331</v>
      </c>
      <c r="Y785" s="1">
        <v>1.0416666666666666E-2</v>
      </c>
      <c r="Z785">
        <v>6</v>
      </c>
      <c r="AA785">
        <v>30</v>
      </c>
      <c r="AB785">
        <v>0</v>
      </c>
      <c r="AC785">
        <v>0</v>
      </c>
      <c r="AD785">
        <v>30</v>
      </c>
      <c r="AE785">
        <v>4</v>
      </c>
      <c r="AF785" t="s">
        <v>59</v>
      </c>
      <c r="AG785" t="s">
        <v>59</v>
      </c>
      <c r="AH785" t="s">
        <v>59</v>
      </c>
      <c r="AI785" t="s">
        <v>59</v>
      </c>
      <c r="AJ785">
        <v>1</v>
      </c>
      <c r="AK785" t="s">
        <v>59</v>
      </c>
      <c r="AL785" t="s">
        <v>59</v>
      </c>
      <c r="AM785" t="s">
        <v>59</v>
      </c>
      <c r="AN785" t="s">
        <v>59</v>
      </c>
      <c r="AO785">
        <v>1</v>
      </c>
      <c r="AP785">
        <v>4</v>
      </c>
      <c r="AQ785" s="2">
        <v>1000000</v>
      </c>
      <c r="AR785" t="s">
        <v>2019</v>
      </c>
    </row>
    <row r="786" spans="1:45" x14ac:dyDescent="0.25">
      <c r="A786">
        <v>785</v>
      </c>
      <c r="B786" t="s">
        <v>2016</v>
      </c>
      <c r="C786" t="s">
        <v>45</v>
      </c>
      <c r="D786" t="s">
        <v>61</v>
      </c>
      <c r="E786" s="1">
        <v>0.58333333333333337</v>
      </c>
      <c r="F786" t="s">
        <v>2020</v>
      </c>
      <c r="G786">
        <v>2</v>
      </c>
      <c r="H786">
        <v>10</v>
      </c>
      <c r="I786" t="s">
        <v>232</v>
      </c>
      <c r="J786" t="s">
        <v>84</v>
      </c>
      <c r="K786" t="s">
        <v>73</v>
      </c>
      <c r="L786" t="s">
        <v>2021</v>
      </c>
      <c r="M786" t="s">
        <v>52</v>
      </c>
      <c r="N786" t="s">
        <v>53</v>
      </c>
      <c r="R786" t="s">
        <v>54</v>
      </c>
      <c r="S786" t="s">
        <v>55</v>
      </c>
      <c r="T786" t="s">
        <v>45</v>
      </c>
      <c r="U786" t="s">
        <v>956</v>
      </c>
      <c r="V786" t="s">
        <v>957</v>
      </c>
      <c r="W786" t="s">
        <v>2022</v>
      </c>
      <c r="X786" s="1">
        <v>0.58680555555555558</v>
      </c>
      <c r="Y786" s="1">
        <v>3.472222222222222E-3</v>
      </c>
      <c r="Z786">
        <v>22</v>
      </c>
      <c r="AA786">
        <v>110</v>
      </c>
      <c r="AB786">
        <v>0</v>
      </c>
      <c r="AC786">
        <v>2</v>
      </c>
      <c r="AD786">
        <v>28</v>
      </c>
      <c r="AE786">
        <v>176</v>
      </c>
      <c r="AF786" t="s">
        <v>59</v>
      </c>
      <c r="AG786" t="s">
        <v>59</v>
      </c>
      <c r="AH786">
        <v>1</v>
      </c>
      <c r="AI786" t="s">
        <v>59</v>
      </c>
      <c r="AJ786">
        <v>15</v>
      </c>
      <c r="AK786" t="s">
        <v>59</v>
      </c>
      <c r="AL786" t="s">
        <v>59</v>
      </c>
      <c r="AM786" t="s">
        <v>59</v>
      </c>
      <c r="AN786" t="s">
        <v>59</v>
      </c>
      <c r="AO786">
        <v>15</v>
      </c>
      <c r="AP786">
        <v>43</v>
      </c>
      <c r="AQ786" s="2">
        <v>150000000</v>
      </c>
      <c r="AR786" t="s">
        <v>2023</v>
      </c>
      <c r="AS786" t="s">
        <v>2024</v>
      </c>
    </row>
    <row r="787" spans="1:45" x14ac:dyDescent="0.25">
      <c r="A787">
        <v>786</v>
      </c>
      <c r="B787" t="s">
        <v>2025</v>
      </c>
      <c r="C787" t="s">
        <v>45</v>
      </c>
      <c r="D787" t="s">
        <v>61</v>
      </c>
      <c r="E787" s="1">
        <v>0.21180555555555555</v>
      </c>
      <c r="F787" t="s">
        <v>2026</v>
      </c>
      <c r="G787">
        <v>11</v>
      </c>
      <c r="H787">
        <v>3</v>
      </c>
      <c r="I787" t="s">
        <v>1774</v>
      </c>
      <c r="J787" t="s">
        <v>142</v>
      </c>
      <c r="K787" t="s">
        <v>73</v>
      </c>
      <c r="L787" t="s">
        <v>2027</v>
      </c>
      <c r="M787" t="s">
        <v>418</v>
      </c>
      <c r="N787" t="s">
        <v>419</v>
      </c>
      <c r="R787" t="s">
        <v>165</v>
      </c>
      <c r="S787" t="s">
        <v>166</v>
      </c>
      <c r="T787" t="s">
        <v>45</v>
      </c>
      <c r="U787" t="s">
        <v>56</v>
      </c>
      <c r="V787" t="s">
        <v>57</v>
      </c>
      <c r="X787" s="1">
        <v>0.21527777777777779</v>
      </c>
      <c r="Y787" s="1">
        <v>3.472222222222222E-3</v>
      </c>
      <c r="Z787">
        <v>22</v>
      </c>
      <c r="AA787">
        <v>110</v>
      </c>
      <c r="AB787">
        <v>0</v>
      </c>
      <c r="AC787">
        <v>2</v>
      </c>
      <c r="AD787">
        <v>15</v>
      </c>
      <c r="AE787" s="2">
        <v>2000</v>
      </c>
      <c r="AF787" t="s">
        <v>59</v>
      </c>
      <c r="AG787" t="s">
        <v>59</v>
      </c>
      <c r="AH787" t="s">
        <v>59</v>
      </c>
      <c r="AI787" t="s">
        <v>59</v>
      </c>
      <c r="AJ787" t="s">
        <v>59</v>
      </c>
      <c r="AK787" t="s">
        <v>59</v>
      </c>
      <c r="AL787">
        <v>1</v>
      </c>
      <c r="AM787" t="s">
        <v>59</v>
      </c>
      <c r="AN787" t="s">
        <v>59</v>
      </c>
      <c r="AO787">
        <v>0</v>
      </c>
      <c r="AP787">
        <v>0</v>
      </c>
      <c r="AQ787" s="2">
        <v>400000000</v>
      </c>
      <c r="AR787" t="s">
        <v>2028</v>
      </c>
    </row>
    <row r="788" spans="1:45" x14ac:dyDescent="0.25">
      <c r="A788">
        <v>787</v>
      </c>
      <c r="B788" t="s">
        <v>2029</v>
      </c>
      <c r="C788" t="s">
        <v>45</v>
      </c>
      <c r="D788" t="s">
        <v>75</v>
      </c>
      <c r="E788" s="1">
        <v>1.3888888888888888E-2</v>
      </c>
      <c r="F788" t="s">
        <v>2030</v>
      </c>
      <c r="G788">
        <v>11</v>
      </c>
      <c r="H788">
        <v>5</v>
      </c>
      <c r="I788" t="s">
        <v>2031</v>
      </c>
      <c r="J788" t="s">
        <v>448</v>
      </c>
      <c r="K788" t="s">
        <v>79</v>
      </c>
      <c r="L788" t="s">
        <v>2032</v>
      </c>
      <c r="M788" t="s">
        <v>85</v>
      </c>
      <c r="N788" t="s">
        <v>86</v>
      </c>
      <c r="R788" t="s">
        <v>165</v>
      </c>
      <c r="S788" t="s">
        <v>166</v>
      </c>
      <c r="T788" t="s">
        <v>45</v>
      </c>
      <c r="U788" t="s">
        <v>66</v>
      </c>
      <c r="V788" t="s">
        <v>67</v>
      </c>
      <c r="W788" t="s">
        <v>339</v>
      </c>
      <c r="X788" s="1">
        <v>1.7361111111111112E-2</v>
      </c>
      <c r="Y788" s="1">
        <v>3.472222222222222E-3</v>
      </c>
      <c r="Z788">
        <v>10</v>
      </c>
      <c r="AA788">
        <v>40</v>
      </c>
      <c r="AB788">
        <v>0</v>
      </c>
      <c r="AC788">
        <v>0</v>
      </c>
      <c r="AD788">
        <v>55</v>
      </c>
      <c r="AE788">
        <v>25</v>
      </c>
      <c r="AF788" t="s">
        <v>59</v>
      </c>
      <c r="AG788" t="s">
        <v>59</v>
      </c>
      <c r="AH788" t="s">
        <v>59</v>
      </c>
      <c r="AI788" t="s">
        <v>59</v>
      </c>
      <c r="AJ788" t="s">
        <v>59</v>
      </c>
      <c r="AK788">
        <v>1</v>
      </c>
      <c r="AL788" t="s">
        <v>59</v>
      </c>
      <c r="AM788" t="s">
        <v>59</v>
      </c>
      <c r="AN788" t="s">
        <v>59</v>
      </c>
      <c r="AO788">
        <v>0</v>
      </c>
      <c r="AP788">
        <v>0</v>
      </c>
      <c r="AQ788" s="2">
        <v>150000000</v>
      </c>
      <c r="AR788" t="s">
        <v>2033</v>
      </c>
    </row>
    <row r="789" spans="1:45" x14ac:dyDescent="0.25">
      <c r="A789">
        <v>788</v>
      </c>
      <c r="B789" t="s">
        <v>2029</v>
      </c>
      <c r="C789" t="s">
        <v>45</v>
      </c>
      <c r="D789" t="s">
        <v>61</v>
      </c>
      <c r="E789" s="1">
        <v>0.90972222222222221</v>
      </c>
      <c r="F789" t="s">
        <v>2034</v>
      </c>
      <c r="G789">
        <v>9</v>
      </c>
      <c r="H789">
        <v>9</v>
      </c>
      <c r="I789" t="s">
        <v>388</v>
      </c>
      <c r="J789" t="s">
        <v>224</v>
      </c>
      <c r="K789" t="s">
        <v>133</v>
      </c>
      <c r="L789" t="s">
        <v>1336</v>
      </c>
      <c r="M789" t="s">
        <v>56</v>
      </c>
      <c r="N789" t="s">
        <v>104</v>
      </c>
      <c r="T789" t="s">
        <v>45</v>
      </c>
      <c r="U789" t="s">
        <v>66</v>
      </c>
      <c r="V789" t="s">
        <v>67</v>
      </c>
      <c r="W789" t="s">
        <v>68</v>
      </c>
      <c r="X789" s="1">
        <v>0.91388888888888886</v>
      </c>
      <c r="Y789" s="1">
        <v>4.1666666666666666E-3</v>
      </c>
      <c r="Z789">
        <v>1</v>
      </c>
      <c r="AA789">
        <v>5</v>
      </c>
      <c r="AB789">
        <v>0</v>
      </c>
      <c r="AC789">
        <v>0</v>
      </c>
      <c r="AD789">
        <v>20</v>
      </c>
      <c r="AE789">
        <v>10</v>
      </c>
      <c r="AF789" t="s">
        <v>59</v>
      </c>
      <c r="AG789" t="s">
        <v>59</v>
      </c>
      <c r="AH789" t="s">
        <v>59</v>
      </c>
      <c r="AI789" t="s">
        <v>59</v>
      </c>
      <c r="AJ789" t="s">
        <v>59</v>
      </c>
      <c r="AK789" t="s">
        <v>59</v>
      </c>
      <c r="AL789" t="s">
        <v>59</v>
      </c>
      <c r="AM789" t="s">
        <v>59</v>
      </c>
      <c r="AN789">
        <v>1</v>
      </c>
      <c r="AO789">
        <v>0</v>
      </c>
      <c r="AP789">
        <v>0</v>
      </c>
      <c r="AQ789" s="2">
        <v>1500000</v>
      </c>
      <c r="AR789" t="s">
        <v>2035</v>
      </c>
    </row>
    <row r="790" spans="1:45" x14ac:dyDescent="0.25">
      <c r="A790">
        <v>789</v>
      </c>
      <c r="B790" t="s">
        <v>2036</v>
      </c>
      <c r="C790" t="s">
        <v>45</v>
      </c>
      <c r="D790" t="s">
        <v>61</v>
      </c>
      <c r="E790" s="1">
        <v>0.76388888888888884</v>
      </c>
      <c r="F790" t="s">
        <v>2037</v>
      </c>
      <c r="G790">
        <v>2</v>
      </c>
      <c r="H790">
        <v>14</v>
      </c>
      <c r="I790" t="s">
        <v>757</v>
      </c>
      <c r="J790" t="s">
        <v>757</v>
      </c>
      <c r="K790" t="s">
        <v>758</v>
      </c>
      <c r="L790" t="s">
        <v>51</v>
      </c>
      <c r="M790" t="s">
        <v>52</v>
      </c>
      <c r="N790" t="s">
        <v>53</v>
      </c>
      <c r="R790" t="s">
        <v>54</v>
      </c>
      <c r="S790" t="s">
        <v>55</v>
      </c>
      <c r="T790" t="s">
        <v>45</v>
      </c>
      <c r="U790" t="s">
        <v>66</v>
      </c>
      <c r="V790" t="s">
        <v>67</v>
      </c>
      <c r="W790" t="s">
        <v>68</v>
      </c>
      <c r="X790" s="1">
        <v>0.76874999999999993</v>
      </c>
      <c r="Y790" s="1">
        <v>4.8611111111111112E-3</v>
      </c>
      <c r="Z790">
        <v>4</v>
      </c>
      <c r="AA790">
        <v>20</v>
      </c>
      <c r="AB790">
        <v>0</v>
      </c>
      <c r="AC790">
        <v>1</v>
      </c>
      <c r="AD790">
        <v>17</v>
      </c>
      <c r="AE790">
        <v>110</v>
      </c>
      <c r="AF790" t="s">
        <v>59</v>
      </c>
      <c r="AG790" t="s">
        <v>59</v>
      </c>
      <c r="AH790" t="s">
        <v>59</v>
      </c>
      <c r="AI790" t="s">
        <v>59</v>
      </c>
      <c r="AJ790">
        <v>1</v>
      </c>
      <c r="AO790">
        <v>1</v>
      </c>
      <c r="AP790">
        <v>4</v>
      </c>
      <c r="AQ790" s="2">
        <v>25000000</v>
      </c>
      <c r="AR790" t="s">
        <v>2038</v>
      </c>
    </row>
    <row r="791" spans="1:45" x14ac:dyDescent="0.25">
      <c r="A791">
        <v>790</v>
      </c>
      <c r="B791" t="s">
        <v>2039</v>
      </c>
      <c r="C791" t="s">
        <v>45</v>
      </c>
      <c r="D791" t="s">
        <v>61</v>
      </c>
      <c r="E791" s="1">
        <v>0.52083333333333337</v>
      </c>
      <c r="F791" t="s">
        <v>2040</v>
      </c>
      <c r="I791" t="s">
        <v>1209</v>
      </c>
      <c r="J791" t="s">
        <v>148</v>
      </c>
      <c r="K791" t="s">
        <v>133</v>
      </c>
      <c r="L791" t="s">
        <v>51</v>
      </c>
      <c r="M791" t="s">
        <v>52</v>
      </c>
      <c r="N791" t="s">
        <v>53</v>
      </c>
      <c r="R791" t="s">
        <v>54</v>
      </c>
      <c r="S791" t="s">
        <v>55</v>
      </c>
      <c r="T791" t="s">
        <v>45</v>
      </c>
      <c r="U791" t="s">
        <v>66</v>
      </c>
      <c r="V791" t="s">
        <v>67</v>
      </c>
      <c r="W791" t="s">
        <v>68</v>
      </c>
      <c r="X791" s="1">
        <v>0.52430555555555558</v>
      </c>
      <c r="Y791" s="1">
        <v>3.472222222222222E-3</v>
      </c>
      <c r="Z791">
        <v>1</v>
      </c>
      <c r="AA791">
        <v>5</v>
      </c>
      <c r="AB791">
        <v>0</v>
      </c>
      <c r="AC791">
        <v>0</v>
      </c>
      <c r="AD791">
        <v>15</v>
      </c>
      <c r="AE791">
        <v>6</v>
      </c>
      <c r="AF791" t="s">
        <v>59</v>
      </c>
      <c r="AG791" t="s">
        <v>59</v>
      </c>
      <c r="AH791" t="s">
        <v>59</v>
      </c>
      <c r="AI791" t="s">
        <v>59</v>
      </c>
      <c r="AJ791">
        <v>1</v>
      </c>
      <c r="AK791" t="s">
        <v>59</v>
      </c>
      <c r="AL791" t="s">
        <v>59</v>
      </c>
      <c r="AM791" t="s">
        <v>59</v>
      </c>
      <c r="AN791" t="s">
        <v>59</v>
      </c>
      <c r="AO791">
        <v>1</v>
      </c>
      <c r="AP791">
        <v>4</v>
      </c>
      <c r="AQ791" s="2">
        <v>15000000</v>
      </c>
      <c r="AR791" t="s">
        <v>2041</v>
      </c>
    </row>
    <row r="792" spans="1:45" x14ac:dyDescent="0.25">
      <c r="A792">
        <v>791</v>
      </c>
      <c r="B792" t="s">
        <v>2039</v>
      </c>
      <c r="C792" t="s">
        <v>45</v>
      </c>
      <c r="D792" t="s">
        <v>61</v>
      </c>
      <c r="E792" s="1">
        <v>0.98749999999999993</v>
      </c>
      <c r="F792" t="s">
        <v>2042</v>
      </c>
      <c r="G792">
        <v>6</v>
      </c>
      <c r="H792">
        <v>10</v>
      </c>
      <c r="I792" t="s">
        <v>1575</v>
      </c>
      <c r="J792" t="s">
        <v>262</v>
      </c>
      <c r="K792" t="s">
        <v>133</v>
      </c>
      <c r="L792" t="s">
        <v>51</v>
      </c>
      <c r="M792" t="s">
        <v>52</v>
      </c>
      <c r="N792" t="s">
        <v>53</v>
      </c>
      <c r="R792" t="s">
        <v>54</v>
      </c>
      <c r="S792" t="s">
        <v>55</v>
      </c>
      <c r="T792" t="s">
        <v>45</v>
      </c>
      <c r="U792" t="s">
        <v>66</v>
      </c>
      <c r="V792" t="s">
        <v>67</v>
      </c>
      <c r="W792" t="s">
        <v>68</v>
      </c>
      <c r="X792" s="1">
        <v>0.99097222222222225</v>
      </c>
      <c r="Y792" s="1">
        <v>3.472222222222222E-3</v>
      </c>
      <c r="Z792">
        <v>1</v>
      </c>
      <c r="AA792">
        <v>5</v>
      </c>
      <c r="AB792">
        <v>0</v>
      </c>
      <c r="AC792">
        <v>0</v>
      </c>
      <c r="AD792">
        <v>8</v>
      </c>
      <c r="AE792">
        <v>15</v>
      </c>
      <c r="AF792" t="s">
        <v>59</v>
      </c>
      <c r="AG792" t="s">
        <v>59</v>
      </c>
      <c r="AH792" t="s">
        <v>59</v>
      </c>
      <c r="AI792" t="s">
        <v>59</v>
      </c>
      <c r="AJ792">
        <v>1</v>
      </c>
      <c r="AK792" t="s">
        <v>59</v>
      </c>
      <c r="AL792" t="s">
        <v>59</v>
      </c>
      <c r="AM792" t="s">
        <v>59</v>
      </c>
      <c r="AN792" t="s">
        <v>59</v>
      </c>
      <c r="AO792">
        <v>1</v>
      </c>
      <c r="AP792">
        <v>5</v>
      </c>
      <c r="AQ792" s="2">
        <v>10000000</v>
      </c>
      <c r="AR792" t="s">
        <v>1264</v>
      </c>
    </row>
    <row r="793" spans="1:45" x14ac:dyDescent="0.25">
      <c r="A793">
        <v>792</v>
      </c>
      <c r="B793" t="s">
        <v>2043</v>
      </c>
      <c r="C793" t="s">
        <v>45</v>
      </c>
      <c r="D793" t="s">
        <v>61</v>
      </c>
      <c r="E793" s="1">
        <v>0.58333333333333337</v>
      </c>
      <c r="F793" t="s">
        <v>2044</v>
      </c>
      <c r="I793" t="s">
        <v>590</v>
      </c>
      <c r="J793" t="s">
        <v>516</v>
      </c>
      <c r="K793" t="s">
        <v>50</v>
      </c>
      <c r="L793" t="s">
        <v>1093</v>
      </c>
      <c r="M793" t="s">
        <v>56</v>
      </c>
      <c r="N793" t="s">
        <v>104</v>
      </c>
      <c r="T793" t="s">
        <v>45</v>
      </c>
      <c r="U793" t="s">
        <v>66</v>
      </c>
      <c r="V793" t="s">
        <v>67</v>
      </c>
      <c r="W793" t="s">
        <v>68</v>
      </c>
      <c r="X793" s="1">
        <v>0.5854166666666667</v>
      </c>
      <c r="Y793" s="1">
        <v>2.0833333333333333E-3</v>
      </c>
      <c r="Z793">
        <v>1</v>
      </c>
      <c r="AA793">
        <v>5</v>
      </c>
      <c r="AB793">
        <v>0</v>
      </c>
      <c r="AC793">
        <v>0</v>
      </c>
      <c r="AD793">
        <v>10</v>
      </c>
      <c r="AE793">
        <v>1</v>
      </c>
      <c r="AF793" t="s">
        <v>59</v>
      </c>
      <c r="AG793" t="s">
        <v>59</v>
      </c>
      <c r="AH793" t="s">
        <v>59</v>
      </c>
      <c r="AI793" t="s">
        <v>59</v>
      </c>
      <c r="AJ793" t="s">
        <v>59</v>
      </c>
      <c r="AK793" t="s">
        <v>59</v>
      </c>
      <c r="AL793" t="s">
        <v>59</v>
      </c>
      <c r="AM793" t="s">
        <v>59</v>
      </c>
      <c r="AN793">
        <v>1</v>
      </c>
      <c r="AO793">
        <v>0</v>
      </c>
      <c r="AP793">
        <v>0</v>
      </c>
      <c r="AQ793" s="2">
        <v>200000</v>
      </c>
      <c r="AR793" t="s">
        <v>2045</v>
      </c>
    </row>
    <row r="794" spans="1:45" x14ac:dyDescent="0.25">
      <c r="A794">
        <v>793</v>
      </c>
      <c r="B794" t="s">
        <v>2043</v>
      </c>
      <c r="C794" t="s">
        <v>45</v>
      </c>
      <c r="D794" t="s">
        <v>61</v>
      </c>
      <c r="E794" s="1">
        <v>0.58263888888888882</v>
      </c>
      <c r="F794" t="s">
        <v>2046</v>
      </c>
      <c r="G794">
        <v>2</v>
      </c>
      <c r="H794">
        <v>3</v>
      </c>
      <c r="I794" t="s">
        <v>1485</v>
      </c>
      <c r="J794" t="s">
        <v>125</v>
      </c>
      <c r="K794" t="s">
        <v>73</v>
      </c>
      <c r="L794" t="s">
        <v>51</v>
      </c>
      <c r="M794" t="s">
        <v>52</v>
      </c>
      <c r="N794" t="s">
        <v>53</v>
      </c>
      <c r="R794" t="s">
        <v>54</v>
      </c>
      <c r="S794" t="s">
        <v>55</v>
      </c>
      <c r="T794" t="s">
        <v>45</v>
      </c>
      <c r="U794" t="s">
        <v>66</v>
      </c>
      <c r="V794" t="s">
        <v>67</v>
      </c>
      <c r="W794" t="s">
        <v>68</v>
      </c>
      <c r="X794" s="1">
        <v>0.5854166666666667</v>
      </c>
      <c r="Y794" s="1">
        <v>2.7777777777777779E-3</v>
      </c>
      <c r="Z794">
        <v>23</v>
      </c>
      <c r="AA794">
        <v>109</v>
      </c>
      <c r="AB794">
        <v>0</v>
      </c>
      <c r="AC794">
        <v>0</v>
      </c>
      <c r="AD794">
        <v>31</v>
      </c>
      <c r="AE794">
        <v>40</v>
      </c>
      <c r="AF794" t="s">
        <v>59</v>
      </c>
      <c r="AG794" t="s">
        <v>59</v>
      </c>
      <c r="AH794" t="s">
        <v>59</v>
      </c>
      <c r="AI794" t="s">
        <v>59</v>
      </c>
      <c r="AJ794">
        <v>1</v>
      </c>
      <c r="AK794" t="s">
        <v>59</v>
      </c>
      <c r="AL794" t="s">
        <v>59</v>
      </c>
      <c r="AM794" t="s">
        <v>59</v>
      </c>
      <c r="AN794" t="s">
        <v>59</v>
      </c>
      <c r="AO794">
        <v>4</v>
      </c>
      <c r="AP794">
        <v>12</v>
      </c>
      <c r="AQ794" s="2">
        <v>75000000</v>
      </c>
      <c r="AR794" t="s">
        <v>2047</v>
      </c>
    </row>
    <row r="795" spans="1:45" hidden="1" x14ac:dyDescent="0.25">
      <c r="A795">
        <v>794</v>
      </c>
      <c r="B795" t="s">
        <v>2043</v>
      </c>
      <c r="C795" t="s">
        <v>360</v>
      </c>
      <c r="D795" t="s">
        <v>61</v>
      </c>
      <c r="E795" s="1">
        <v>0.76388888888888884</v>
      </c>
      <c r="F795" t="s">
        <v>2048</v>
      </c>
      <c r="I795" t="s">
        <v>2049</v>
      </c>
      <c r="J795" t="s">
        <v>132</v>
      </c>
      <c r="K795" t="s">
        <v>133</v>
      </c>
      <c r="L795" t="s">
        <v>2050</v>
      </c>
      <c r="M795" t="s">
        <v>56</v>
      </c>
      <c r="N795" t="s">
        <v>104</v>
      </c>
      <c r="T795" t="s">
        <v>360</v>
      </c>
      <c r="U795" t="s">
        <v>56</v>
      </c>
      <c r="V795" t="s">
        <v>57</v>
      </c>
      <c r="W795" t="s">
        <v>1049</v>
      </c>
      <c r="X795" s="1">
        <v>0.7715277777777777</v>
      </c>
      <c r="Y795" s="1">
        <v>7.6388888888888886E-3</v>
      </c>
      <c r="Z795">
        <v>3</v>
      </c>
      <c r="AA795">
        <v>15</v>
      </c>
      <c r="AB795">
        <v>0</v>
      </c>
      <c r="AC795">
        <v>1</v>
      </c>
      <c r="AD795">
        <v>45</v>
      </c>
      <c r="AF795" t="s">
        <v>59</v>
      </c>
      <c r="AG795" t="s">
        <v>59</v>
      </c>
      <c r="AH795" t="s">
        <v>59</v>
      </c>
      <c r="AI795" t="s">
        <v>59</v>
      </c>
      <c r="AJ795" t="s">
        <v>59</v>
      </c>
      <c r="AK795" t="s">
        <v>59</v>
      </c>
      <c r="AL795" t="s">
        <v>59</v>
      </c>
      <c r="AM795" t="s">
        <v>59</v>
      </c>
      <c r="AN795">
        <v>1</v>
      </c>
      <c r="AO795">
        <v>0</v>
      </c>
      <c r="AP795">
        <v>0</v>
      </c>
      <c r="AQ795" t="s">
        <v>59</v>
      </c>
      <c r="AR795" t="s">
        <v>2051</v>
      </c>
    </row>
    <row r="796" spans="1:45" x14ac:dyDescent="0.25">
      <c r="A796">
        <v>795</v>
      </c>
      <c r="B796" t="s">
        <v>2052</v>
      </c>
      <c r="C796" t="s">
        <v>45</v>
      </c>
      <c r="D796" t="s">
        <v>61</v>
      </c>
      <c r="E796" s="1">
        <v>0.15833333333333333</v>
      </c>
      <c r="F796" t="s">
        <v>2053</v>
      </c>
      <c r="G796">
        <v>5</v>
      </c>
      <c r="H796">
        <v>7</v>
      </c>
      <c r="I796" t="s">
        <v>416</v>
      </c>
      <c r="J796" t="s">
        <v>219</v>
      </c>
      <c r="K796" t="s">
        <v>133</v>
      </c>
      <c r="L796" t="s">
        <v>51</v>
      </c>
      <c r="M796" t="s">
        <v>52</v>
      </c>
      <c r="N796" t="s">
        <v>53</v>
      </c>
      <c r="R796" t="s">
        <v>54</v>
      </c>
      <c r="S796" t="s">
        <v>55</v>
      </c>
      <c r="T796" t="s">
        <v>45</v>
      </c>
      <c r="U796" t="s">
        <v>66</v>
      </c>
      <c r="V796" t="s">
        <v>67</v>
      </c>
      <c r="W796" t="s">
        <v>68</v>
      </c>
      <c r="X796" s="1">
        <v>0.16111111111111112</v>
      </c>
      <c r="Y796" s="1">
        <v>2.7777777777777779E-3</v>
      </c>
      <c r="Z796">
        <v>8</v>
      </c>
      <c r="AA796">
        <v>40</v>
      </c>
      <c r="AB796">
        <v>0</v>
      </c>
      <c r="AC796">
        <v>0</v>
      </c>
      <c r="AD796">
        <v>44</v>
      </c>
      <c r="AE796">
        <v>28</v>
      </c>
      <c r="AF796" t="s">
        <v>59</v>
      </c>
      <c r="AG796" t="s">
        <v>59</v>
      </c>
      <c r="AH796" t="s">
        <v>59</v>
      </c>
      <c r="AI796" t="s">
        <v>59</v>
      </c>
      <c r="AJ796">
        <v>1</v>
      </c>
      <c r="AK796" t="s">
        <v>59</v>
      </c>
      <c r="AL796" t="s">
        <v>59</v>
      </c>
      <c r="AM796" t="s">
        <v>59</v>
      </c>
      <c r="AN796" t="s">
        <v>59</v>
      </c>
      <c r="AO796">
        <v>1</v>
      </c>
      <c r="AP796">
        <v>3</v>
      </c>
      <c r="AQ796" s="2">
        <v>75000000</v>
      </c>
      <c r="AR796" t="s">
        <v>1266</v>
      </c>
    </row>
    <row r="797" spans="1:45" x14ac:dyDescent="0.25">
      <c r="A797">
        <v>796</v>
      </c>
      <c r="B797" t="s">
        <v>2052</v>
      </c>
      <c r="C797" t="s">
        <v>45</v>
      </c>
      <c r="D797" t="s">
        <v>61</v>
      </c>
      <c r="E797" s="1">
        <v>0.46180555555555558</v>
      </c>
      <c r="F797" t="s">
        <v>2054</v>
      </c>
      <c r="G797">
        <v>5</v>
      </c>
      <c r="H797">
        <v>10</v>
      </c>
      <c r="I797" t="s">
        <v>1048</v>
      </c>
      <c r="J797" t="s">
        <v>392</v>
      </c>
      <c r="K797" t="s">
        <v>133</v>
      </c>
      <c r="L797" t="s">
        <v>51</v>
      </c>
      <c r="M797" t="s">
        <v>52</v>
      </c>
      <c r="N797" t="s">
        <v>53</v>
      </c>
      <c r="R797" t="s">
        <v>54</v>
      </c>
      <c r="S797" t="s">
        <v>55</v>
      </c>
      <c r="T797" t="s">
        <v>45</v>
      </c>
      <c r="U797" t="s">
        <v>56</v>
      </c>
      <c r="V797" t="s">
        <v>57</v>
      </c>
      <c r="W797" t="s">
        <v>1350</v>
      </c>
      <c r="X797" s="1">
        <v>0.46527777777777773</v>
      </c>
      <c r="Y797" s="1">
        <v>3.472222222222222E-3</v>
      </c>
      <c r="Z797">
        <v>1</v>
      </c>
      <c r="AA797">
        <v>5</v>
      </c>
      <c r="AB797">
        <v>0</v>
      </c>
      <c r="AC797">
        <v>0</v>
      </c>
      <c r="AD797">
        <v>25</v>
      </c>
      <c r="AE797">
        <v>12</v>
      </c>
      <c r="AF797" t="s">
        <v>59</v>
      </c>
      <c r="AG797" t="s">
        <v>59</v>
      </c>
      <c r="AH797" t="s">
        <v>59</v>
      </c>
      <c r="AI797" t="s">
        <v>59</v>
      </c>
      <c r="AJ797">
        <v>1</v>
      </c>
      <c r="AK797" t="s">
        <v>59</v>
      </c>
      <c r="AL797" t="s">
        <v>59</v>
      </c>
      <c r="AM797" t="s">
        <v>59</v>
      </c>
      <c r="AN797" t="s">
        <v>59</v>
      </c>
      <c r="AO797">
        <v>1</v>
      </c>
      <c r="AP797">
        <v>5</v>
      </c>
      <c r="AQ797" s="2">
        <v>10000000</v>
      </c>
      <c r="AR797" t="s">
        <v>2055</v>
      </c>
    </row>
    <row r="798" spans="1:45" x14ac:dyDescent="0.25">
      <c r="A798">
        <v>797</v>
      </c>
      <c r="B798" t="s">
        <v>2052</v>
      </c>
      <c r="C798" t="s">
        <v>45</v>
      </c>
      <c r="D798" t="s">
        <v>61</v>
      </c>
      <c r="E798" s="1">
        <v>0.92361111111111116</v>
      </c>
      <c r="F798" t="s">
        <v>2056</v>
      </c>
      <c r="G798">
        <v>10</v>
      </c>
      <c r="H798">
        <v>6</v>
      </c>
      <c r="I798" t="s">
        <v>178</v>
      </c>
      <c r="J798" t="s">
        <v>178</v>
      </c>
      <c r="K798" t="s">
        <v>65</v>
      </c>
      <c r="L798" t="s">
        <v>1368</v>
      </c>
      <c r="M798" t="s">
        <v>56</v>
      </c>
      <c r="N798" t="s">
        <v>104</v>
      </c>
      <c r="R798" t="s">
        <v>54</v>
      </c>
      <c r="S798" t="s">
        <v>55</v>
      </c>
      <c r="T798" t="s">
        <v>45</v>
      </c>
      <c r="U798" t="s">
        <v>66</v>
      </c>
      <c r="V798" t="s">
        <v>67</v>
      </c>
      <c r="W798" t="s">
        <v>68</v>
      </c>
      <c r="X798" s="1">
        <v>0.92847222222222225</v>
      </c>
      <c r="Y798" s="1">
        <v>4.8611111111111112E-3</v>
      </c>
      <c r="Z798">
        <v>1</v>
      </c>
      <c r="AA798">
        <v>5</v>
      </c>
      <c r="AB798">
        <v>0</v>
      </c>
      <c r="AC798">
        <v>0</v>
      </c>
      <c r="AD798">
        <v>22</v>
      </c>
      <c r="AE798">
        <v>1</v>
      </c>
      <c r="AF798" t="s">
        <v>59</v>
      </c>
      <c r="AG798" t="s">
        <v>59</v>
      </c>
      <c r="AH798" t="s">
        <v>59</v>
      </c>
      <c r="AI798" t="s">
        <v>59</v>
      </c>
      <c r="AJ798" t="s">
        <v>59</v>
      </c>
      <c r="AK798" t="s">
        <v>59</v>
      </c>
      <c r="AL798" t="s">
        <v>59</v>
      </c>
      <c r="AM798" t="s">
        <v>59</v>
      </c>
      <c r="AN798">
        <v>1</v>
      </c>
      <c r="AO798">
        <v>0</v>
      </c>
      <c r="AP798">
        <v>0</v>
      </c>
      <c r="AQ798" s="2">
        <v>1000000</v>
      </c>
      <c r="AR798" t="s">
        <v>2057</v>
      </c>
    </row>
    <row r="799" spans="1:45" x14ac:dyDescent="0.25">
      <c r="A799">
        <v>798</v>
      </c>
      <c r="B799" t="s">
        <v>2058</v>
      </c>
      <c r="C799" t="s">
        <v>45</v>
      </c>
      <c r="D799" t="s">
        <v>61</v>
      </c>
      <c r="E799" s="1">
        <v>0.85763888888888884</v>
      </c>
      <c r="F799" t="s">
        <v>2059</v>
      </c>
      <c r="G799">
        <v>5</v>
      </c>
      <c r="H799">
        <v>10</v>
      </c>
      <c r="I799" t="s">
        <v>593</v>
      </c>
      <c r="J799" t="s">
        <v>351</v>
      </c>
      <c r="K799" t="s">
        <v>73</v>
      </c>
      <c r="L799" t="s">
        <v>2060</v>
      </c>
      <c r="M799" t="s">
        <v>56</v>
      </c>
      <c r="N799" t="s">
        <v>104</v>
      </c>
      <c r="R799" t="s">
        <v>54</v>
      </c>
      <c r="S799" t="s">
        <v>55</v>
      </c>
      <c r="T799" t="s">
        <v>45</v>
      </c>
      <c r="U799" t="s">
        <v>66</v>
      </c>
      <c r="V799" t="s">
        <v>67</v>
      </c>
      <c r="W799" t="s">
        <v>339</v>
      </c>
      <c r="X799" s="1">
        <v>0.85763888888888884</v>
      </c>
      <c r="Y799" s="1">
        <v>0</v>
      </c>
      <c r="Z799">
        <v>1</v>
      </c>
      <c r="AA799">
        <v>5</v>
      </c>
      <c r="AB799">
        <v>0</v>
      </c>
      <c r="AC799">
        <v>0</v>
      </c>
      <c r="AD799">
        <v>5</v>
      </c>
      <c r="AE799">
        <v>12</v>
      </c>
      <c r="AF799" t="s">
        <v>59</v>
      </c>
      <c r="AG799" t="s">
        <v>59</v>
      </c>
      <c r="AH799" t="s">
        <v>59</v>
      </c>
      <c r="AI799" t="s">
        <v>59</v>
      </c>
      <c r="AJ799" t="s">
        <v>59</v>
      </c>
      <c r="AK799" t="s">
        <v>59</v>
      </c>
      <c r="AL799" t="s">
        <v>59</v>
      </c>
      <c r="AM799" t="s">
        <v>59</v>
      </c>
      <c r="AN799">
        <v>1</v>
      </c>
      <c r="AO799">
        <v>0</v>
      </c>
      <c r="AP799">
        <v>0</v>
      </c>
      <c r="AQ799" s="2">
        <v>300000000</v>
      </c>
      <c r="AR799" t="s">
        <v>2061</v>
      </c>
    </row>
    <row r="800" spans="1:45" x14ac:dyDescent="0.25">
      <c r="A800">
        <v>799</v>
      </c>
      <c r="B800" t="s">
        <v>2062</v>
      </c>
      <c r="C800" t="s">
        <v>45</v>
      </c>
      <c r="D800" t="s">
        <v>61</v>
      </c>
      <c r="E800" s="1">
        <v>0.30902777777777779</v>
      </c>
      <c r="F800" t="s">
        <v>2063</v>
      </c>
      <c r="G800">
        <v>4</v>
      </c>
      <c r="H800">
        <v>15</v>
      </c>
      <c r="I800" t="s">
        <v>1446</v>
      </c>
      <c r="J800" t="s">
        <v>142</v>
      </c>
      <c r="K800" t="s">
        <v>73</v>
      </c>
      <c r="L800" t="s">
        <v>51</v>
      </c>
      <c r="M800" t="s">
        <v>52</v>
      </c>
      <c r="N800" t="s">
        <v>53</v>
      </c>
      <c r="R800" t="s">
        <v>54</v>
      </c>
      <c r="S800" t="s">
        <v>55</v>
      </c>
      <c r="T800" t="s">
        <v>45</v>
      </c>
      <c r="U800" t="s">
        <v>66</v>
      </c>
      <c r="V800" t="s">
        <v>67</v>
      </c>
      <c r="W800" t="s">
        <v>68</v>
      </c>
      <c r="X800" s="1">
        <v>0.3125</v>
      </c>
      <c r="Y800" s="1">
        <v>3.472222222222222E-3</v>
      </c>
      <c r="Z800">
        <v>12</v>
      </c>
      <c r="AA800">
        <v>60</v>
      </c>
      <c r="AB800">
        <v>0</v>
      </c>
      <c r="AC800">
        <v>1</v>
      </c>
      <c r="AD800">
        <v>20</v>
      </c>
      <c r="AE800">
        <v>100</v>
      </c>
      <c r="AF800" t="s">
        <v>59</v>
      </c>
      <c r="AG800" t="s">
        <v>59</v>
      </c>
      <c r="AH800" t="s">
        <v>59</v>
      </c>
      <c r="AI800" t="s">
        <v>59</v>
      </c>
      <c r="AJ800">
        <v>1</v>
      </c>
      <c r="AK800" t="s">
        <v>59</v>
      </c>
      <c r="AL800" t="s">
        <v>59</v>
      </c>
      <c r="AM800" t="s">
        <v>59</v>
      </c>
      <c r="AN800" t="s">
        <v>59</v>
      </c>
      <c r="AO800">
        <v>1</v>
      </c>
      <c r="AP800">
        <v>3</v>
      </c>
      <c r="AQ800" s="2">
        <v>70000000</v>
      </c>
      <c r="AR800" t="s">
        <v>2064</v>
      </c>
    </row>
    <row r="801" spans="1:45" x14ac:dyDescent="0.25">
      <c r="A801">
        <v>800</v>
      </c>
      <c r="B801" t="s">
        <v>2062</v>
      </c>
      <c r="C801" t="s">
        <v>45</v>
      </c>
      <c r="D801" t="s">
        <v>61</v>
      </c>
      <c r="E801" s="1">
        <v>0.45833333333333331</v>
      </c>
      <c r="F801" t="s">
        <v>2065</v>
      </c>
      <c r="G801">
        <v>3</v>
      </c>
      <c r="H801">
        <v>4</v>
      </c>
      <c r="I801" t="s">
        <v>1221</v>
      </c>
      <c r="J801" t="s">
        <v>208</v>
      </c>
      <c r="K801" t="s">
        <v>50</v>
      </c>
      <c r="L801" t="s">
        <v>51</v>
      </c>
      <c r="M801" t="s">
        <v>52</v>
      </c>
      <c r="N801" t="s">
        <v>53</v>
      </c>
      <c r="R801" t="s">
        <v>54</v>
      </c>
      <c r="S801" t="s">
        <v>55</v>
      </c>
      <c r="T801" t="s">
        <v>45</v>
      </c>
      <c r="U801" t="s">
        <v>956</v>
      </c>
      <c r="V801" t="s">
        <v>957</v>
      </c>
      <c r="W801" t="s">
        <v>2066</v>
      </c>
      <c r="X801" s="1">
        <v>0.4604166666666667</v>
      </c>
      <c r="Y801" s="1">
        <v>2.0833333333333333E-3</v>
      </c>
      <c r="Z801">
        <v>1</v>
      </c>
      <c r="AA801">
        <v>4</v>
      </c>
      <c r="AB801">
        <v>0</v>
      </c>
      <c r="AC801">
        <v>0</v>
      </c>
      <c r="AD801">
        <v>10</v>
      </c>
      <c r="AE801">
        <v>32</v>
      </c>
      <c r="AF801" t="s">
        <v>59</v>
      </c>
      <c r="AG801" t="s">
        <v>59</v>
      </c>
      <c r="AH801" t="s">
        <v>59</v>
      </c>
      <c r="AI801" t="s">
        <v>59</v>
      </c>
      <c r="AJ801">
        <v>1</v>
      </c>
      <c r="AK801" t="s">
        <v>59</v>
      </c>
      <c r="AL801" t="s">
        <v>59</v>
      </c>
      <c r="AM801" t="s">
        <v>59</v>
      </c>
      <c r="AN801" t="s">
        <v>59</v>
      </c>
      <c r="AO801">
        <v>2</v>
      </c>
      <c r="AP801">
        <v>6</v>
      </c>
      <c r="AQ801" s="2">
        <v>10000000</v>
      </c>
      <c r="AR801" t="s">
        <v>2067</v>
      </c>
      <c r="AS801" t="s">
        <v>2068</v>
      </c>
    </row>
    <row r="802" spans="1:45" x14ac:dyDescent="0.25">
      <c r="A802">
        <v>801</v>
      </c>
      <c r="B802" t="s">
        <v>2069</v>
      </c>
      <c r="C802" t="s">
        <v>45</v>
      </c>
      <c r="D802" t="s">
        <v>61</v>
      </c>
      <c r="E802" s="1">
        <v>6.9444444444444441E-3</v>
      </c>
      <c r="F802" t="s">
        <v>2070</v>
      </c>
      <c r="G802">
        <v>12</v>
      </c>
      <c r="H802">
        <v>2</v>
      </c>
      <c r="I802" t="s">
        <v>332</v>
      </c>
      <c r="J802" t="s">
        <v>333</v>
      </c>
      <c r="K802" t="s">
        <v>65</v>
      </c>
      <c r="L802" t="s">
        <v>877</v>
      </c>
      <c r="M802" t="s">
        <v>85</v>
      </c>
      <c r="N802" t="s">
        <v>86</v>
      </c>
      <c r="R802" t="s">
        <v>54</v>
      </c>
      <c r="S802" t="s">
        <v>55</v>
      </c>
      <c r="T802" t="s">
        <v>45</v>
      </c>
      <c r="U802" t="s">
        <v>66</v>
      </c>
      <c r="V802" t="s">
        <v>67</v>
      </c>
      <c r="W802" t="s">
        <v>68</v>
      </c>
      <c r="X802" s="1">
        <v>1.0416666666666666E-2</v>
      </c>
      <c r="Y802" s="1">
        <v>3.472222222222222E-3</v>
      </c>
      <c r="Z802">
        <v>12</v>
      </c>
      <c r="AA802">
        <v>60</v>
      </c>
      <c r="AB802">
        <v>0</v>
      </c>
      <c r="AC802">
        <v>0</v>
      </c>
      <c r="AD802">
        <v>40</v>
      </c>
      <c r="AE802">
        <v>63</v>
      </c>
      <c r="AF802" t="s">
        <v>59</v>
      </c>
      <c r="AG802" t="s">
        <v>59</v>
      </c>
      <c r="AH802" t="s">
        <v>59</v>
      </c>
      <c r="AI802" t="s">
        <v>59</v>
      </c>
      <c r="AJ802" t="s">
        <v>59</v>
      </c>
      <c r="AK802">
        <v>7</v>
      </c>
      <c r="AL802" t="s">
        <v>59</v>
      </c>
      <c r="AM802" t="s">
        <v>59</v>
      </c>
      <c r="AN802" t="s">
        <v>59</v>
      </c>
      <c r="AO802">
        <v>0</v>
      </c>
      <c r="AP802">
        <v>0</v>
      </c>
      <c r="AQ802" s="2">
        <v>400000000</v>
      </c>
      <c r="AR802" t="s">
        <v>2071</v>
      </c>
    </row>
    <row r="803" spans="1:45" x14ac:dyDescent="0.25">
      <c r="A803">
        <v>802</v>
      </c>
      <c r="B803" t="s">
        <v>2069</v>
      </c>
      <c r="C803" t="s">
        <v>45</v>
      </c>
      <c r="D803" t="s">
        <v>61</v>
      </c>
      <c r="E803" s="1">
        <v>2.0833333333333332E-2</v>
      </c>
      <c r="F803" t="s">
        <v>2072</v>
      </c>
      <c r="G803">
        <v>1</v>
      </c>
      <c r="H803">
        <v>4</v>
      </c>
      <c r="I803" t="s">
        <v>241</v>
      </c>
      <c r="J803" t="s">
        <v>130</v>
      </c>
      <c r="K803" t="s">
        <v>65</v>
      </c>
      <c r="L803" t="s">
        <v>2073</v>
      </c>
      <c r="M803" t="s">
        <v>56</v>
      </c>
      <c r="N803" t="s">
        <v>104</v>
      </c>
      <c r="R803" t="s">
        <v>54</v>
      </c>
      <c r="S803" t="s">
        <v>55</v>
      </c>
      <c r="T803" t="s">
        <v>45</v>
      </c>
      <c r="U803" t="s">
        <v>66</v>
      </c>
      <c r="V803" t="s">
        <v>67</v>
      </c>
      <c r="W803" t="s">
        <v>68</v>
      </c>
      <c r="X803" s="1">
        <v>2.4305555555555556E-2</v>
      </c>
      <c r="Y803" s="1">
        <v>3.472222222222222E-3</v>
      </c>
      <c r="Z803">
        <v>9</v>
      </c>
      <c r="AA803">
        <v>45</v>
      </c>
      <c r="AB803">
        <v>0</v>
      </c>
      <c r="AC803">
        <v>0</v>
      </c>
      <c r="AD803">
        <v>37</v>
      </c>
      <c r="AE803">
        <v>45</v>
      </c>
      <c r="AF803" t="s">
        <v>59</v>
      </c>
      <c r="AG803" t="s">
        <v>59</v>
      </c>
      <c r="AH803" t="s">
        <v>59</v>
      </c>
      <c r="AI803" t="s">
        <v>59</v>
      </c>
      <c r="AJ803" t="s">
        <v>59</v>
      </c>
      <c r="AK803" t="s">
        <v>59</v>
      </c>
      <c r="AL803" t="s">
        <v>59</v>
      </c>
      <c r="AM803" t="s">
        <v>59</v>
      </c>
      <c r="AN803">
        <v>6</v>
      </c>
      <c r="AO803">
        <v>6</v>
      </c>
      <c r="AP803">
        <v>18</v>
      </c>
      <c r="AQ803" s="2">
        <v>100000000</v>
      </c>
      <c r="AR803" t="s">
        <v>2071</v>
      </c>
    </row>
    <row r="804" spans="1:45" x14ac:dyDescent="0.25">
      <c r="A804">
        <v>803</v>
      </c>
      <c r="B804" t="s">
        <v>2069</v>
      </c>
      <c r="C804" t="s">
        <v>45</v>
      </c>
      <c r="D804" t="s">
        <v>75</v>
      </c>
      <c r="E804" s="1">
        <v>0.36805555555555558</v>
      </c>
      <c r="F804" t="s">
        <v>2074</v>
      </c>
      <c r="I804" t="s">
        <v>1183</v>
      </c>
      <c r="J804" t="s">
        <v>1183</v>
      </c>
      <c r="K804" t="s">
        <v>1184</v>
      </c>
      <c r="L804" t="s">
        <v>881</v>
      </c>
      <c r="M804" t="s">
        <v>112</v>
      </c>
      <c r="N804" t="s">
        <v>113</v>
      </c>
      <c r="T804" t="s">
        <v>45</v>
      </c>
      <c r="U804" t="s">
        <v>66</v>
      </c>
      <c r="V804" t="s">
        <v>67</v>
      </c>
      <c r="W804" t="s">
        <v>2075</v>
      </c>
      <c r="X804" s="1">
        <v>0.37152777777777773</v>
      </c>
      <c r="Y804" s="1">
        <v>3.472222222222222E-3</v>
      </c>
      <c r="Z804">
        <v>1</v>
      </c>
      <c r="AA804">
        <v>4</v>
      </c>
      <c r="AB804">
        <v>0</v>
      </c>
      <c r="AC804">
        <v>0</v>
      </c>
      <c r="AD804">
        <v>5</v>
      </c>
      <c r="AF804" t="s">
        <v>59</v>
      </c>
      <c r="AG804" t="s">
        <v>59</v>
      </c>
      <c r="AH804" t="s">
        <v>59</v>
      </c>
      <c r="AI804" t="s">
        <v>59</v>
      </c>
      <c r="AM804">
        <v>1</v>
      </c>
      <c r="AQ804" s="2">
        <v>100000000</v>
      </c>
      <c r="AR804" t="s">
        <v>2076</v>
      </c>
      <c r="AS804" t="s">
        <v>2077</v>
      </c>
    </row>
    <row r="805" spans="1:45" x14ac:dyDescent="0.25">
      <c r="A805">
        <v>804</v>
      </c>
      <c r="B805" t="s">
        <v>2078</v>
      </c>
      <c r="C805" t="s">
        <v>45</v>
      </c>
      <c r="D805" t="s">
        <v>61</v>
      </c>
      <c r="E805" s="1">
        <v>0.13541666666666666</v>
      </c>
      <c r="F805" t="s">
        <v>2079</v>
      </c>
      <c r="I805" t="s">
        <v>1285</v>
      </c>
      <c r="J805" t="s">
        <v>1020</v>
      </c>
      <c r="K805" t="s">
        <v>133</v>
      </c>
      <c r="L805" t="s">
        <v>51</v>
      </c>
      <c r="M805" t="s">
        <v>52</v>
      </c>
      <c r="N805" t="s">
        <v>53</v>
      </c>
      <c r="R805" t="s">
        <v>54</v>
      </c>
      <c r="S805" t="s">
        <v>55</v>
      </c>
      <c r="T805" t="s">
        <v>45</v>
      </c>
      <c r="U805" t="s">
        <v>56</v>
      </c>
      <c r="V805" t="s">
        <v>57</v>
      </c>
      <c r="W805" t="s">
        <v>2080</v>
      </c>
      <c r="X805" s="1">
        <v>0.1388888888888889</v>
      </c>
      <c r="Y805" s="1">
        <v>3.472222222222222E-3</v>
      </c>
      <c r="Z805">
        <v>3</v>
      </c>
      <c r="AA805">
        <v>15</v>
      </c>
      <c r="AB805">
        <v>0</v>
      </c>
      <c r="AC805">
        <v>1</v>
      </c>
      <c r="AD805">
        <v>40</v>
      </c>
      <c r="AE805">
        <v>400</v>
      </c>
      <c r="AF805" t="s">
        <v>59</v>
      </c>
      <c r="AG805" t="s">
        <v>59</v>
      </c>
      <c r="AH805" t="s">
        <v>59</v>
      </c>
      <c r="AI805" t="s">
        <v>59</v>
      </c>
      <c r="AJ805">
        <v>1</v>
      </c>
      <c r="AK805" t="s">
        <v>59</v>
      </c>
      <c r="AL805" t="s">
        <v>59</v>
      </c>
      <c r="AM805" t="s">
        <v>59</v>
      </c>
      <c r="AN805" t="s">
        <v>59</v>
      </c>
      <c r="AO805">
        <v>0</v>
      </c>
      <c r="AP805">
        <v>1</v>
      </c>
      <c r="AQ805" s="2">
        <v>200000000</v>
      </c>
      <c r="AR805" t="s">
        <v>2081</v>
      </c>
    </row>
    <row r="806" spans="1:45" x14ac:dyDescent="0.25">
      <c r="A806">
        <v>805</v>
      </c>
      <c r="B806" t="s">
        <v>2078</v>
      </c>
      <c r="C806" t="s">
        <v>45</v>
      </c>
      <c r="D806" t="s">
        <v>61</v>
      </c>
      <c r="E806" s="1">
        <v>0.32291666666666669</v>
      </c>
      <c r="F806" t="s">
        <v>2082</v>
      </c>
      <c r="G806">
        <v>1</v>
      </c>
      <c r="H806">
        <v>9</v>
      </c>
      <c r="I806" t="s">
        <v>1045</v>
      </c>
      <c r="J806" t="s">
        <v>130</v>
      </c>
      <c r="K806" t="s">
        <v>65</v>
      </c>
      <c r="L806" t="s">
        <v>877</v>
      </c>
      <c r="M806" t="s">
        <v>85</v>
      </c>
      <c r="N806" t="s">
        <v>86</v>
      </c>
      <c r="R806" t="s">
        <v>54</v>
      </c>
      <c r="S806" t="s">
        <v>55</v>
      </c>
      <c r="T806" t="s">
        <v>45</v>
      </c>
      <c r="U806" t="s">
        <v>66</v>
      </c>
      <c r="V806" t="s">
        <v>67</v>
      </c>
      <c r="W806" t="s">
        <v>68</v>
      </c>
      <c r="X806" s="1">
        <v>0.3263888888888889</v>
      </c>
      <c r="Y806" s="1">
        <v>3.472222222222222E-3</v>
      </c>
      <c r="Z806">
        <v>2</v>
      </c>
      <c r="AA806">
        <v>10</v>
      </c>
      <c r="AB806">
        <v>0</v>
      </c>
      <c r="AC806">
        <v>0</v>
      </c>
      <c r="AD806">
        <v>35</v>
      </c>
      <c r="AE806">
        <v>12</v>
      </c>
      <c r="AF806" t="s">
        <v>59</v>
      </c>
      <c r="AG806" t="s">
        <v>59</v>
      </c>
      <c r="AH806" t="s">
        <v>59</v>
      </c>
      <c r="AI806" t="s">
        <v>59</v>
      </c>
      <c r="AJ806" t="s">
        <v>59</v>
      </c>
      <c r="AK806">
        <v>1</v>
      </c>
      <c r="AL806" t="s">
        <v>59</v>
      </c>
      <c r="AM806" t="s">
        <v>59</v>
      </c>
      <c r="AN806" t="s">
        <v>59</v>
      </c>
      <c r="AO806">
        <v>0</v>
      </c>
      <c r="AP806">
        <v>0</v>
      </c>
      <c r="AQ806" s="2">
        <v>10000000</v>
      </c>
      <c r="AR806" t="s">
        <v>2083</v>
      </c>
    </row>
    <row r="807" spans="1:45" hidden="1" x14ac:dyDescent="0.25">
      <c r="A807">
        <v>806</v>
      </c>
      <c r="B807" t="s">
        <v>2078</v>
      </c>
      <c r="C807" t="s">
        <v>212</v>
      </c>
      <c r="D807" t="s">
        <v>46</v>
      </c>
      <c r="E807" s="1">
        <v>0.69791666666666663</v>
      </c>
      <c r="F807" t="s">
        <v>2084</v>
      </c>
      <c r="G807">
        <v>3</v>
      </c>
      <c r="H807">
        <v>4</v>
      </c>
      <c r="I807" t="s">
        <v>2085</v>
      </c>
      <c r="J807" t="s">
        <v>208</v>
      </c>
      <c r="K807" t="s">
        <v>50</v>
      </c>
      <c r="L807" t="s">
        <v>214</v>
      </c>
      <c r="M807" t="s">
        <v>56</v>
      </c>
      <c r="N807" t="s">
        <v>104</v>
      </c>
      <c r="T807" t="s">
        <v>212</v>
      </c>
      <c r="U807" t="s">
        <v>56</v>
      </c>
      <c r="V807" t="s">
        <v>57</v>
      </c>
      <c r="W807" t="s">
        <v>215</v>
      </c>
      <c r="X807" s="1">
        <v>0.70833333333333337</v>
      </c>
      <c r="Y807" s="1">
        <v>1.0416666666666666E-2</v>
      </c>
      <c r="Z807">
        <v>1</v>
      </c>
      <c r="AA807">
        <v>6</v>
      </c>
      <c r="AB807">
        <v>0</v>
      </c>
      <c r="AC807">
        <v>1</v>
      </c>
      <c r="AD807">
        <v>15</v>
      </c>
      <c r="AF807" t="s">
        <v>59</v>
      </c>
      <c r="AG807" t="s">
        <v>59</v>
      </c>
      <c r="AH807" t="s">
        <v>59</v>
      </c>
      <c r="AI807" t="s">
        <v>59</v>
      </c>
      <c r="AJ807" t="s">
        <v>59</v>
      </c>
      <c r="AK807" t="s">
        <v>59</v>
      </c>
      <c r="AL807" t="s">
        <v>59</v>
      </c>
      <c r="AM807" t="s">
        <v>59</v>
      </c>
      <c r="AN807">
        <v>1</v>
      </c>
      <c r="AO807">
        <v>0</v>
      </c>
      <c r="AP807">
        <v>0</v>
      </c>
      <c r="AQ807" t="s">
        <v>59</v>
      </c>
      <c r="AR807" t="s">
        <v>2086</v>
      </c>
    </row>
    <row r="808" spans="1:45" x14ac:dyDescent="0.25">
      <c r="A808">
        <v>807</v>
      </c>
      <c r="B808" t="s">
        <v>2078</v>
      </c>
      <c r="C808" t="s">
        <v>45</v>
      </c>
      <c r="D808" t="s">
        <v>61</v>
      </c>
      <c r="E808" s="1">
        <v>0.875</v>
      </c>
      <c r="F808" t="s">
        <v>2087</v>
      </c>
      <c r="G808">
        <v>10</v>
      </c>
      <c r="H808">
        <v>1</v>
      </c>
      <c r="I808" t="s">
        <v>2088</v>
      </c>
      <c r="J808" t="s">
        <v>224</v>
      </c>
      <c r="K808" t="s">
        <v>133</v>
      </c>
      <c r="L808" t="s">
        <v>1336</v>
      </c>
      <c r="M808" t="s">
        <v>56</v>
      </c>
      <c r="N808" t="s">
        <v>104</v>
      </c>
      <c r="T808" t="s">
        <v>45</v>
      </c>
      <c r="U808" t="s">
        <v>66</v>
      </c>
      <c r="V808" t="s">
        <v>67</v>
      </c>
      <c r="W808" t="s">
        <v>68</v>
      </c>
      <c r="X808" s="1">
        <v>0.87847222222222221</v>
      </c>
      <c r="Y808" s="1">
        <v>3.472222222222222E-3</v>
      </c>
      <c r="Z808">
        <v>1</v>
      </c>
      <c r="AA808">
        <v>5</v>
      </c>
      <c r="AB808">
        <v>0</v>
      </c>
      <c r="AC808">
        <v>0</v>
      </c>
      <c r="AD808">
        <v>30</v>
      </c>
      <c r="AE808">
        <v>3</v>
      </c>
      <c r="AF808" t="s">
        <v>59</v>
      </c>
      <c r="AG808" t="s">
        <v>59</v>
      </c>
      <c r="AH808" t="s">
        <v>59</v>
      </c>
      <c r="AI808" t="s">
        <v>59</v>
      </c>
      <c r="AJ808" t="s">
        <v>59</v>
      </c>
      <c r="AK808" t="s">
        <v>59</v>
      </c>
      <c r="AL808" t="s">
        <v>59</v>
      </c>
      <c r="AM808" t="s">
        <v>59</v>
      </c>
      <c r="AN808">
        <v>1</v>
      </c>
      <c r="AO808">
        <v>0</v>
      </c>
      <c r="AP808">
        <v>0</v>
      </c>
      <c r="AQ808" s="2">
        <v>2500000</v>
      </c>
      <c r="AR808" t="s">
        <v>2089</v>
      </c>
    </row>
    <row r="809" spans="1:45" x14ac:dyDescent="0.25">
      <c r="A809">
        <v>808</v>
      </c>
      <c r="B809" t="s">
        <v>2078</v>
      </c>
      <c r="C809" t="s">
        <v>45</v>
      </c>
      <c r="D809" t="s">
        <v>46</v>
      </c>
      <c r="E809" s="1">
        <v>0.97569444444444453</v>
      </c>
      <c r="F809" t="s">
        <v>2090</v>
      </c>
      <c r="G809">
        <v>6</v>
      </c>
      <c r="H809">
        <v>2</v>
      </c>
      <c r="I809" t="s">
        <v>513</v>
      </c>
      <c r="J809" t="s">
        <v>72</v>
      </c>
      <c r="K809" t="s">
        <v>73</v>
      </c>
      <c r="L809" t="s">
        <v>51</v>
      </c>
      <c r="M809" t="s">
        <v>52</v>
      </c>
      <c r="N809" t="s">
        <v>53</v>
      </c>
      <c r="R809" t="s">
        <v>54</v>
      </c>
      <c r="S809" t="s">
        <v>55</v>
      </c>
      <c r="T809" t="s">
        <v>45</v>
      </c>
      <c r="U809" t="s">
        <v>56</v>
      </c>
      <c r="V809" t="s">
        <v>57</v>
      </c>
      <c r="W809" t="s">
        <v>1634</v>
      </c>
      <c r="X809" s="1">
        <v>0.97916666666666663</v>
      </c>
      <c r="Y809" s="1">
        <v>3.472222222222222E-3</v>
      </c>
      <c r="Z809">
        <v>14</v>
      </c>
      <c r="AA809">
        <v>55</v>
      </c>
      <c r="AB809">
        <v>0</v>
      </c>
      <c r="AC809">
        <v>1</v>
      </c>
      <c r="AD809">
        <v>0</v>
      </c>
      <c r="AE809">
        <v>96</v>
      </c>
      <c r="AF809" t="s">
        <v>59</v>
      </c>
      <c r="AG809" t="s">
        <v>59</v>
      </c>
      <c r="AH809" t="s">
        <v>59</v>
      </c>
      <c r="AI809" t="s">
        <v>59</v>
      </c>
      <c r="AJ809">
        <v>1</v>
      </c>
      <c r="AK809" t="s">
        <v>59</v>
      </c>
      <c r="AL809" t="s">
        <v>59</v>
      </c>
      <c r="AM809" t="s">
        <v>59</v>
      </c>
      <c r="AN809" t="s">
        <v>59</v>
      </c>
      <c r="AO809">
        <v>1</v>
      </c>
      <c r="AP809">
        <v>1</v>
      </c>
      <c r="AQ809" s="2">
        <v>90000000</v>
      </c>
      <c r="AR809" t="s">
        <v>2091</v>
      </c>
    </row>
    <row r="810" spans="1:45" x14ac:dyDescent="0.25">
      <c r="A810">
        <v>809</v>
      </c>
      <c r="B810" t="s">
        <v>2092</v>
      </c>
      <c r="C810" t="s">
        <v>45</v>
      </c>
      <c r="D810" t="s">
        <v>61</v>
      </c>
      <c r="E810" s="1">
        <v>0.3125</v>
      </c>
      <c r="F810" t="s">
        <v>2093</v>
      </c>
      <c r="I810" t="s">
        <v>1640</v>
      </c>
      <c r="J810" t="s">
        <v>84</v>
      </c>
      <c r="K810" t="s">
        <v>73</v>
      </c>
      <c r="L810" t="s">
        <v>2094</v>
      </c>
      <c r="M810" t="s">
        <v>112</v>
      </c>
      <c r="N810" t="s">
        <v>113</v>
      </c>
      <c r="T810" t="s">
        <v>45</v>
      </c>
      <c r="U810" t="s">
        <v>66</v>
      </c>
      <c r="V810" t="s">
        <v>67</v>
      </c>
      <c r="W810" t="s">
        <v>2075</v>
      </c>
      <c r="X810" s="1">
        <v>0.31944444444444448</v>
      </c>
      <c r="Y810" s="1">
        <v>6.9444444444444441E-3</v>
      </c>
      <c r="Z810">
        <v>1</v>
      </c>
      <c r="AA810">
        <v>5</v>
      </c>
      <c r="AB810">
        <v>0</v>
      </c>
      <c r="AC810">
        <v>0</v>
      </c>
      <c r="AD810">
        <v>25</v>
      </c>
      <c r="AE810">
        <v>8</v>
      </c>
      <c r="AF810" t="s">
        <v>59</v>
      </c>
      <c r="AG810" t="s">
        <v>59</v>
      </c>
      <c r="AH810" t="s">
        <v>59</v>
      </c>
      <c r="AI810" t="s">
        <v>59</v>
      </c>
      <c r="AJ810" t="s">
        <v>59</v>
      </c>
      <c r="AK810" t="s">
        <v>59</v>
      </c>
      <c r="AL810" t="s">
        <v>59</v>
      </c>
      <c r="AM810">
        <v>1</v>
      </c>
      <c r="AN810" t="s">
        <v>59</v>
      </c>
      <c r="AO810">
        <v>0</v>
      </c>
      <c r="AP810">
        <v>0</v>
      </c>
      <c r="AQ810" s="2">
        <v>40000000</v>
      </c>
      <c r="AR810" t="s">
        <v>2095</v>
      </c>
      <c r="AS810" t="s">
        <v>2096</v>
      </c>
    </row>
    <row r="811" spans="1:45" x14ac:dyDescent="0.25">
      <c r="A811">
        <v>810</v>
      </c>
      <c r="B811" t="s">
        <v>2092</v>
      </c>
      <c r="C811" t="s">
        <v>45</v>
      </c>
      <c r="D811" t="s">
        <v>61</v>
      </c>
      <c r="E811" s="1">
        <v>0.70138888888888884</v>
      </c>
      <c r="F811" t="s">
        <v>2097</v>
      </c>
      <c r="G811">
        <v>2</v>
      </c>
      <c r="H811">
        <v>10</v>
      </c>
      <c r="I811" t="s">
        <v>1187</v>
      </c>
      <c r="J811" t="s">
        <v>174</v>
      </c>
      <c r="K811" t="s">
        <v>50</v>
      </c>
      <c r="L811" t="s">
        <v>2060</v>
      </c>
      <c r="M811" t="s">
        <v>56</v>
      </c>
      <c r="N811" t="s">
        <v>104</v>
      </c>
      <c r="R811" t="s">
        <v>54</v>
      </c>
      <c r="S811" t="s">
        <v>55</v>
      </c>
      <c r="T811" t="s">
        <v>45</v>
      </c>
      <c r="U811" t="s">
        <v>66</v>
      </c>
      <c r="V811" t="s">
        <v>67</v>
      </c>
      <c r="W811" t="s">
        <v>339</v>
      </c>
      <c r="X811" s="1">
        <v>0.70486111111111116</v>
      </c>
      <c r="Y811" s="1">
        <v>3.472222222222222E-3</v>
      </c>
      <c r="Z811">
        <v>1</v>
      </c>
      <c r="AA811">
        <v>3</v>
      </c>
      <c r="AB811">
        <v>0</v>
      </c>
      <c r="AC811">
        <v>0</v>
      </c>
      <c r="AD811">
        <v>10</v>
      </c>
      <c r="AE811">
        <v>4</v>
      </c>
      <c r="AF811" t="s">
        <v>59</v>
      </c>
      <c r="AG811" t="s">
        <v>59</v>
      </c>
      <c r="AH811" t="s">
        <v>59</v>
      </c>
      <c r="AI811" t="s">
        <v>59</v>
      </c>
      <c r="AJ811" t="s">
        <v>59</v>
      </c>
      <c r="AK811" t="s">
        <v>59</v>
      </c>
      <c r="AL811" t="s">
        <v>59</v>
      </c>
      <c r="AM811" t="s">
        <v>59</v>
      </c>
      <c r="AN811">
        <v>1</v>
      </c>
      <c r="AO811">
        <v>0</v>
      </c>
      <c r="AP811">
        <v>0</v>
      </c>
      <c r="AQ811" s="2">
        <v>1000000</v>
      </c>
      <c r="AR811" t="s">
        <v>2098</v>
      </c>
    </row>
    <row r="812" spans="1:45" x14ac:dyDescent="0.25">
      <c r="A812">
        <v>811</v>
      </c>
      <c r="B812" t="s">
        <v>2092</v>
      </c>
      <c r="C812" t="s">
        <v>45</v>
      </c>
      <c r="D812" t="s">
        <v>61</v>
      </c>
      <c r="E812" s="1">
        <v>0.90625</v>
      </c>
      <c r="F812" t="s">
        <v>2099</v>
      </c>
      <c r="G812">
        <v>5</v>
      </c>
      <c r="H812">
        <v>3</v>
      </c>
      <c r="I812" t="s">
        <v>1316</v>
      </c>
      <c r="J812" t="s">
        <v>130</v>
      </c>
      <c r="K812" t="s">
        <v>65</v>
      </c>
      <c r="L812" t="s">
        <v>184</v>
      </c>
      <c r="M812" t="s">
        <v>56</v>
      </c>
      <c r="N812" t="s">
        <v>104</v>
      </c>
      <c r="T812" t="s">
        <v>45</v>
      </c>
      <c r="U812" t="s">
        <v>66</v>
      </c>
      <c r="V812" t="s">
        <v>67</v>
      </c>
      <c r="W812" t="s">
        <v>1115</v>
      </c>
      <c r="X812" s="1">
        <v>0.90972222222222221</v>
      </c>
      <c r="Y812" s="1">
        <v>3.472222222222222E-3</v>
      </c>
      <c r="Z812">
        <v>1</v>
      </c>
      <c r="AA812">
        <v>4</v>
      </c>
      <c r="AB812">
        <v>0</v>
      </c>
      <c r="AC812">
        <v>0</v>
      </c>
      <c r="AD812">
        <v>10</v>
      </c>
      <c r="AE812">
        <v>3</v>
      </c>
      <c r="AF812" t="s">
        <v>59</v>
      </c>
      <c r="AG812" t="s">
        <v>59</v>
      </c>
      <c r="AH812" t="s">
        <v>59</v>
      </c>
      <c r="AI812" t="s">
        <v>59</v>
      </c>
      <c r="AJ812" t="s">
        <v>59</v>
      </c>
      <c r="AK812" t="s">
        <v>59</v>
      </c>
      <c r="AL812" t="s">
        <v>59</v>
      </c>
      <c r="AM812" t="s">
        <v>59</v>
      </c>
      <c r="AN812">
        <v>1</v>
      </c>
      <c r="AO812">
        <v>0</v>
      </c>
      <c r="AP812">
        <v>0</v>
      </c>
      <c r="AQ812" s="2">
        <v>500000</v>
      </c>
      <c r="AR812" t="s">
        <v>2100</v>
      </c>
    </row>
    <row r="813" spans="1:45" x14ac:dyDescent="0.25">
      <c r="A813">
        <v>812</v>
      </c>
      <c r="B813" t="s">
        <v>2101</v>
      </c>
      <c r="C813" t="s">
        <v>45</v>
      </c>
      <c r="D813" t="s">
        <v>61</v>
      </c>
      <c r="E813" s="1">
        <v>7.6388888888888895E-2</v>
      </c>
      <c r="F813" t="s">
        <v>2102</v>
      </c>
      <c r="G813">
        <v>6</v>
      </c>
      <c r="H813">
        <v>2</v>
      </c>
      <c r="I813" t="s">
        <v>303</v>
      </c>
      <c r="J813" t="s">
        <v>304</v>
      </c>
      <c r="K813" t="s">
        <v>133</v>
      </c>
      <c r="L813" t="s">
        <v>51</v>
      </c>
      <c r="M813" t="s">
        <v>52</v>
      </c>
      <c r="N813" t="s">
        <v>53</v>
      </c>
      <c r="R813" t="s">
        <v>54</v>
      </c>
      <c r="S813" t="s">
        <v>55</v>
      </c>
      <c r="T813" t="s">
        <v>45</v>
      </c>
      <c r="U813" t="s">
        <v>66</v>
      </c>
      <c r="V813" t="s">
        <v>67</v>
      </c>
      <c r="W813" t="s">
        <v>68</v>
      </c>
      <c r="X813" s="1">
        <v>8.3333333333333329E-2</v>
      </c>
      <c r="Y813" s="1">
        <v>6.9444444444444441E-3</v>
      </c>
      <c r="Z813">
        <v>5</v>
      </c>
      <c r="AA813">
        <v>25</v>
      </c>
      <c r="AB813">
        <v>0</v>
      </c>
      <c r="AC813">
        <v>0</v>
      </c>
      <c r="AD813">
        <v>25</v>
      </c>
      <c r="AE813">
        <v>24</v>
      </c>
      <c r="AF813" t="s">
        <v>59</v>
      </c>
      <c r="AG813" t="s">
        <v>59</v>
      </c>
      <c r="AH813" t="s">
        <v>59</v>
      </c>
      <c r="AI813" t="s">
        <v>59</v>
      </c>
      <c r="AJ813">
        <v>1</v>
      </c>
      <c r="AK813" t="s">
        <v>59</v>
      </c>
      <c r="AL813" t="s">
        <v>59</v>
      </c>
      <c r="AM813" t="s">
        <v>59</v>
      </c>
      <c r="AN813" t="s">
        <v>59</v>
      </c>
      <c r="AO813">
        <v>1</v>
      </c>
      <c r="AP813">
        <v>3</v>
      </c>
      <c r="AQ813" s="2">
        <v>5000000</v>
      </c>
      <c r="AR813" t="s">
        <v>2103</v>
      </c>
    </row>
    <row r="814" spans="1:45" x14ac:dyDescent="0.25">
      <c r="A814">
        <v>813</v>
      </c>
      <c r="B814" t="s">
        <v>2101</v>
      </c>
      <c r="C814" t="s">
        <v>45</v>
      </c>
      <c r="D814" t="s">
        <v>61</v>
      </c>
      <c r="E814" s="1">
        <v>6.25E-2</v>
      </c>
      <c r="F814" t="s">
        <v>2104</v>
      </c>
      <c r="G814">
        <v>3</v>
      </c>
      <c r="H814">
        <v>9</v>
      </c>
      <c r="I814" t="s">
        <v>353</v>
      </c>
      <c r="J814" t="s">
        <v>338</v>
      </c>
      <c r="K814" t="s">
        <v>73</v>
      </c>
      <c r="L814" t="s">
        <v>134</v>
      </c>
      <c r="M814" t="s">
        <v>85</v>
      </c>
      <c r="N814" t="s">
        <v>86</v>
      </c>
      <c r="R814" t="s">
        <v>165</v>
      </c>
      <c r="S814" t="s">
        <v>166</v>
      </c>
      <c r="T814" t="s">
        <v>45</v>
      </c>
      <c r="U814" t="s">
        <v>56</v>
      </c>
      <c r="V814" t="s">
        <v>57</v>
      </c>
      <c r="W814" t="s">
        <v>1461</v>
      </c>
      <c r="X814" s="1">
        <v>6.5972222222222224E-2</v>
      </c>
      <c r="Y814" s="1">
        <v>3.472222222222222E-3</v>
      </c>
      <c r="Z814">
        <v>23</v>
      </c>
      <c r="AA814">
        <v>115</v>
      </c>
      <c r="AB814">
        <v>0</v>
      </c>
      <c r="AC814">
        <v>4</v>
      </c>
      <c r="AD814">
        <v>25</v>
      </c>
      <c r="AE814">
        <v>300</v>
      </c>
      <c r="AF814" t="s">
        <v>59</v>
      </c>
      <c r="AG814" t="s">
        <v>59</v>
      </c>
      <c r="AH814" t="s">
        <v>59</v>
      </c>
      <c r="AI814" t="s">
        <v>59</v>
      </c>
      <c r="AJ814" t="s">
        <v>59</v>
      </c>
      <c r="AK814">
        <v>1</v>
      </c>
      <c r="AL814" t="s">
        <v>59</v>
      </c>
      <c r="AM814" t="s">
        <v>59</v>
      </c>
      <c r="AN814" t="s">
        <v>59</v>
      </c>
      <c r="AO814">
        <v>0</v>
      </c>
      <c r="AP814">
        <v>0</v>
      </c>
      <c r="AQ814" s="2">
        <v>400000000</v>
      </c>
      <c r="AR814" t="s">
        <v>2105</v>
      </c>
    </row>
    <row r="815" spans="1:45" x14ac:dyDescent="0.25">
      <c r="A815">
        <v>814</v>
      </c>
      <c r="B815" t="s">
        <v>2101</v>
      </c>
      <c r="C815" t="s">
        <v>45</v>
      </c>
      <c r="D815" t="s">
        <v>61</v>
      </c>
      <c r="E815" s="1">
        <v>0.47916666666666669</v>
      </c>
      <c r="F815" t="s">
        <v>2106</v>
      </c>
      <c r="G815">
        <v>11</v>
      </c>
      <c r="H815">
        <v>12</v>
      </c>
      <c r="I815" t="s">
        <v>2107</v>
      </c>
      <c r="J815" t="s">
        <v>516</v>
      </c>
      <c r="K815" t="s">
        <v>50</v>
      </c>
      <c r="L815" t="s">
        <v>51</v>
      </c>
      <c r="M815" t="s">
        <v>52</v>
      </c>
      <c r="N815" t="s">
        <v>53</v>
      </c>
      <c r="R815" t="s">
        <v>54</v>
      </c>
      <c r="S815" t="s">
        <v>55</v>
      </c>
      <c r="T815" t="s">
        <v>45</v>
      </c>
      <c r="U815" t="s">
        <v>956</v>
      </c>
      <c r="V815" t="s">
        <v>957</v>
      </c>
      <c r="W815" t="s">
        <v>1230</v>
      </c>
      <c r="X815" s="1">
        <v>0.48958333333333331</v>
      </c>
      <c r="Y815" s="1">
        <v>1.0416666666666666E-2</v>
      </c>
      <c r="Z815">
        <v>10</v>
      </c>
      <c r="AA815">
        <v>50</v>
      </c>
      <c r="AB815">
        <v>0</v>
      </c>
      <c r="AC815">
        <v>1</v>
      </c>
      <c r="AD815">
        <v>45</v>
      </c>
      <c r="AE815">
        <v>300</v>
      </c>
      <c r="AF815" t="s">
        <v>59</v>
      </c>
      <c r="AG815" t="s">
        <v>59</v>
      </c>
      <c r="AH815" t="s">
        <v>59</v>
      </c>
      <c r="AI815" t="s">
        <v>59</v>
      </c>
      <c r="AJ815">
        <v>2</v>
      </c>
      <c r="AK815" t="s">
        <v>59</v>
      </c>
      <c r="AL815" t="s">
        <v>59</v>
      </c>
      <c r="AM815" t="s">
        <v>59</v>
      </c>
      <c r="AN815" t="s">
        <v>59</v>
      </c>
      <c r="AO815">
        <v>2</v>
      </c>
      <c r="AP815">
        <v>5</v>
      </c>
      <c r="AQ815" s="2">
        <v>200000000</v>
      </c>
      <c r="AR815" t="s">
        <v>2108</v>
      </c>
    </row>
    <row r="816" spans="1:45" x14ac:dyDescent="0.25">
      <c r="A816">
        <v>815</v>
      </c>
      <c r="B816" t="s">
        <v>2101</v>
      </c>
      <c r="C816" t="s">
        <v>45</v>
      </c>
      <c r="D816" t="s">
        <v>61</v>
      </c>
      <c r="E816" s="1">
        <v>0.71875</v>
      </c>
      <c r="F816" t="s">
        <v>2109</v>
      </c>
      <c r="I816" t="s">
        <v>1834</v>
      </c>
      <c r="J816" t="s">
        <v>183</v>
      </c>
      <c r="K816" t="s">
        <v>65</v>
      </c>
      <c r="L816" t="s">
        <v>284</v>
      </c>
      <c r="M816" t="s">
        <v>56</v>
      </c>
      <c r="N816" t="s">
        <v>104</v>
      </c>
      <c r="T816" t="s">
        <v>45</v>
      </c>
      <c r="U816" t="s">
        <v>66</v>
      </c>
      <c r="V816" t="s">
        <v>67</v>
      </c>
      <c r="W816" t="s">
        <v>68</v>
      </c>
      <c r="X816" s="1">
        <v>0.72222222222222221</v>
      </c>
      <c r="Y816" s="1">
        <v>3.472222222222222E-3</v>
      </c>
      <c r="Z816">
        <v>1</v>
      </c>
      <c r="AA816">
        <v>5</v>
      </c>
      <c r="AB816">
        <v>0</v>
      </c>
      <c r="AC816">
        <v>0</v>
      </c>
      <c r="AD816">
        <v>25</v>
      </c>
      <c r="AE816">
        <v>9</v>
      </c>
      <c r="AF816" t="s">
        <v>59</v>
      </c>
      <c r="AG816" t="s">
        <v>59</v>
      </c>
      <c r="AH816" t="s">
        <v>59</v>
      </c>
      <c r="AI816" t="s">
        <v>59</v>
      </c>
      <c r="AJ816" t="s">
        <v>59</v>
      </c>
      <c r="AK816" t="s">
        <v>59</v>
      </c>
      <c r="AL816" t="s">
        <v>59</v>
      </c>
      <c r="AM816" t="s">
        <v>59</v>
      </c>
      <c r="AN816">
        <v>1</v>
      </c>
      <c r="AO816">
        <v>0</v>
      </c>
      <c r="AP816">
        <v>0</v>
      </c>
      <c r="AQ816" s="2">
        <v>50000000</v>
      </c>
      <c r="AR816" t="s">
        <v>2110</v>
      </c>
    </row>
    <row r="817" spans="1:45" x14ac:dyDescent="0.25">
      <c r="A817">
        <v>816</v>
      </c>
      <c r="B817" t="s">
        <v>2101</v>
      </c>
      <c r="C817" t="s">
        <v>45</v>
      </c>
      <c r="D817" t="s">
        <v>61</v>
      </c>
      <c r="E817" s="1">
        <v>0.61249999999999993</v>
      </c>
      <c r="F817" t="s">
        <v>2111</v>
      </c>
      <c r="G817">
        <v>8</v>
      </c>
      <c r="H817">
        <v>4</v>
      </c>
      <c r="I817" t="s">
        <v>1114</v>
      </c>
      <c r="J817" t="s">
        <v>507</v>
      </c>
      <c r="K817" t="s">
        <v>79</v>
      </c>
      <c r="L817" t="s">
        <v>51</v>
      </c>
      <c r="M817" t="s">
        <v>52</v>
      </c>
      <c r="N817" t="s">
        <v>53</v>
      </c>
      <c r="R817" t="s">
        <v>54</v>
      </c>
      <c r="S817" t="s">
        <v>55</v>
      </c>
      <c r="T817" t="s">
        <v>45</v>
      </c>
      <c r="U817" t="s">
        <v>66</v>
      </c>
      <c r="V817" t="s">
        <v>67</v>
      </c>
      <c r="W817" t="s">
        <v>68</v>
      </c>
      <c r="X817" s="1">
        <v>0.6166666666666667</v>
      </c>
      <c r="Y817" s="1">
        <v>4.1666666666666666E-3</v>
      </c>
      <c r="Z817">
        <v>15</v>
      </c>
      <c r="AA817">
        <v>60</v>
      </c>
      <c r="AB817">
        <v>0</v>
      </c>
      <c r="AC817">
        <v>0</v>
      </c>
      <c r="AD817">
        <v>48</v>
      </c>
      <c r="AE817">
        <v>50</v>
      </c>
      <c r="AF817" t="s">
        <v>59</v>
      </c>
      <c r="AG817" t="s">
        <v>59</v>
      </c>
      <c r="AH817" t="s">
        <v>59</v>
      </c>
      <c r="AI817" t="s">
        <v>59</v>
      </c>
      <c r="AJ817">
        <v>1</v>
      </c>
      <c r="AK817" t="s">
        <v>59</v>
      </c>
      <c r="AL817" t="s">
        <v>59</v>
      </c>
      <c r="AM817" t="s">
        <v>59</v>
      </c>
      <c r="AN817" t="s">
        <v>59</v>
      </c>
      <c r="AO817">
        <v>3</v>
      </c>
      <c r="AP817">
        <v>15</v>
      </c>
      <c r="AQ817" s="2">
        <v>200000000</v>
      </c>
      <c r="AR817" t="s">
        <v>1814</v>
      </c>
    </row>
    <row r="818" spans="1:45" x14ac:dyDescent="0.25">
      <c r="A818">
        <v>817</v>
      </c>
      <c r="B818" t="s">
        <v>2101</v>
      </c>
      <c r="C818" t="s">
        <v>45</v>
      </c>
      <c r="D818" t="s">
        <v>75</v>
      </c>
      <c r="E818" s="1">
        <v>0.97569444444444453</v>
      </c>
      <c r="F818" t="s">
        <v>2112</v>
      </c>
      <c r="I818" t="s">
        <v>1984</v>
      </c>
      <c r="J818" t="s">
        <v>84</v>
      </c>
      <c r="K818" t="s">
        <v>73</v>
      </c>
      <c r="L818" t="s">
        <v>2113</v>
      </c>
      <c r="M818" t="s">
        <v>112</v>
      </c>
      <c r="N818" t="s">
        <v>113</v>
      </c>
      <c r="T818" t="s">
        <v>45</v>
      </c>
      <c r="U818" t="s">
        <v>66</v>
      </c>
      <c r="V818" t="s">
        <v>67</v>
      </c>
      <c r="W818" t="s">
        <v>2114</v>
      </c>
      <c r="X818" s="1">
        <v>0.97916666666666663</v>
      </c>
      <c r="Y818" s="1">
        <v>3.472222222222222E-3</v>
      </c>
      <c r="Z818">
        <v>1</v>
      </c>
      <c r="AA818">
        <v>5</v>
      </c>
      <c r="AB818">
        <v>0</v>
      </c>
      <c r="AC818">
        <v>0</v>
      </c>
      <c r="AD818">
        <v>20</v>
      </c>
      <c r="AF818" t="s">
        <v>59</v>
      </c>
      <c r="AG818" t="s">
        <v>59</v>
      </c>
      <c r="AH818" t="s">
        <v>59</v>
      </c>
      <c r="AI818" t="s">
        <v>59</v>
      </c>
      <c r="AJ818" t="s">
        <v>59</v>
      </c>
      <c r="AK818" t="s">
        <v>59</v>
      </c>
      <c r="AL818" t="s">
        <v>59</v>
      </c>
      <c r="AM818">
        <v>1</v>
      </c>
      <c r="AN818" t="s">
        <v>59</v>
      </c>
      <c r="AO818">
        <v>0</v>
      </c>
      <c r="AP818">
        <v>0</v>
      </c>
      <c r="AQ818" s="2">
        <v>70000000</v>
      </c>
      <c r="AR818" t="s">
        <v>2115</v>
      </c>
      <c r="AS818" t="s">
        <v>2116</v>
      </c>
    </row>
    <row r="819" spans="1:45" x14ac:dyDescent="0.25">
      <c r="A819">
        <v>818</v>
      </c>
      <c r="B819" t="s">
        <v>2117</v>
      </c>
      <c r="C819" t="s">
        <v>45</v>
      </c>
      <c r="D819" t="s">
        <v>61</v>
      </c>
      <c r="E819" s="1">
        <v>0.22916666666666666</v>
      </c>
      <c r="F819" t="s">
        <v>2118</v>
      </c>
      <c r="G819">
        <v>10</v>
      </c>
      <c r="H819">
        <v>2</v>
      </c>
      <c r="I819" t="s">
        <v>147</v>
      </c>
      <c r="J819" t="s">
        <v>148</v>
      </c>
      <c r="K819" t="s">
        <v>133</v>
      </c>
      <c r="L819" t="s">
        <v>51</v>
      </c>
      <c r="M819" t="s">
        <v>52</v>
      </c>
      <c r="N819" t="s">
        <v>53</v>
      </c>
      <c r="R819" t="s">
        <v>54</v>
      </c>
      <c r="S819" t="s">
        <v>55</v>
      </c>
      <c r="T819" t="s">
        <v>45</v>
      </c>
      <c r="U819" t="s">
        <v>66</v>
      </c>
      <c r="V819" t="s">
        <v>67</v>
      </c>
      <c r="W819" t="s">
        <v>68</v>
      </c>
      <c r="X819" s="1">
        <v>0.23263888888888887</v>
      </c>
      <c r="Y819" s="1">
        <v>3.472222222222222E-3</v>
      </c>
      <c r="Z819">
        <v>13</v>
      </c>
      <c r="AA819">
        <v>65</v>
      </c>
      <c r="AB819">
        <v>0</v>
      </c>
      <c r="AC819">
        <v>1</v>
      </c>
      <c r="AD819">
        <v>35</v>
      </c>
      <c r="AE819">
        <v>400</v>
      </c>
      <c r="AF819" t="s">
        <v>59</v>
      </c>
      <c r="AG819" t="s">
        <v>59</v>
      </c>
      <c r="AH819" t="s">
        <v>59</v>
      </c>
      <c r="AI819" t="s">
        <v>59</v>
      </c>
      <c r="AJ819">
        <v>1</v>
      </c>
      <c r="AK819" t="s">
        <v>59</v>
      </c>
      <c r="AL819" t="s">
        <v>59</v>
      </c>
      <c r="AM819" t="s">
        <v>59</v>
      </c>
      <c r="AN819" t="s">
        <v>59</v>
      </c>
      <c r="AO819">
        <v>1</v>
      </c>
      <c r="AP819">
        <v>4</v>
      </c>
      <c r="AQ819" s="2">
        <v>1200000000</v>
      </c>
      <c r="AR819" t="s">
        <v>2119</v>
      </c>
    </row>
    <row r="820" spans="1:45" x14ac:dyDescent="0.25">
      <c r="A820">
        <v>819</v>
      </c>
      <c r="B820" t="s">
        <v>2117</v>
      </c>
      <c r="C820" t="s">
        <v>45</v>
      </c>
      <c r="D820" t="s">
        <v>75</v>
      </c>
      <c r="E820" s="1">
        <v>0.67708333333333337</v>
      </c>
      <c r="F820" t="s">
        <v>276</v>
      </c>
      <c r="I820" t="s">
        <v>237</v>
      </c>
      <c r="J820" t="s">
        <v>237</v>
      </c>
      <c r="K820" t="s">
        <v>50</v>
      </c>
      <c r="L820" t="s">
        <v>2120</v>
      </c>
      <c r="M820" t="s">
        <v>56</v>
      </c>
      <c r="N820" t="s">
        <v>104</v>
      </c>
      <c r="R820" t="s">
        <v>54</v>
      </c>
      <c r="S820" t="s">
        <v>55</v>
      </c>
      <c r="T820" t="s">
        <v>45</v>
      </c>
      <c r="U820" t="s">
        <v>56</v>
      </c>
      <c r="V820" t="s">
        <v>57</v>
      </c>
      <c r="W820" t="s">
        <v>2121</v>
      </c>
      <c r="X820" s="1">
        <v>0.6791666666666667</v>
      </c>
      <c r="Y820" s="1">
        <v>2.0833333333333333E-3</v>
      </c>
      <c r="Z820">
        <v>1</v>
      </c>
      <c r="AA820">
        <v>5</v>
      </c>
      <c r="AB820">
        <v>0</v>
      </c>
      <c r="AC820">
        <v>0</v>
      </c>
      <c r="AD820">
        <v>5</v>
      </c>
      <c r="AE820">
        <v>1.5</v>
      </c>
      <c r="AF820" t="s">
        <v>59</v>
      </c>
      <c r="AG820" t="s">
        <v>59</v>
      </c>
      <c r="AH820" t="s">
        <v>59</v>
      </c>
      <c r="AI820" t="s">
        <v>59</v>
      </c>
      <c r="AJ820" t="s">
        <v>59</v>
      </c>
      <c r="AK820" t="s">
        <v>59</v>
      </c>
      <c r="AL820" t="s">
        <v>59</v>
      </c>
      <c r="AM820" t="s">
        <v>59</v>
      </c>
      <c r="AN820">
        <v>1</v>
      </c>
      <c r="AO820">
        <v>0</v>
      </c>
      <c r="AP820">
        <v>0</v>
      </c>
      <c r="AQ820" s="2">
        <v>100000</v>
      </c>
      <c r="AR820" t="s">
        <v>2122</v>
      </c>
    </row>
    <row r="821" spans="1:45" x14ac:dyDescent="0.25">
      <c r="A821">
        <v>820</v>
      </c>
      <c r="B821" t="s">
        <v>2117</v>
      </c>
      <c r="C821" t="s">
        <v>45</v>
      </c>
      <c r="D821" t="s">
        <v>61</v>
      </c>
      <c r="E821" s="1">
        <v>0.80208333333333337</v>
      </c>
      <c r="F821" t="s">
        <v>407</v>
      </c>
      <c r="G821">
        <v>3</v>
      </c>
      <c r="H821">
        <v>11</v>
      </c>
      <c r="I821" t="s">
        <v>261</v>
      </c>
      <c r="J821" t="s">
        <v>262</v>
      </c>
      <c r="K821" t="s">
        <v>133</v>
      </c>
      <c r="L821" t="s">
        <v>2060</v>
      </c>
      <c r="M821" t="s">
        <v>56</v>
      </c>
      <c r="N821" t="s">
        <v>104</v>
      </c>
      <c r="R821" t="s">
        <v>54</v>
      </c>
      <c r="S821" t="s">
        <v>55</v>
      </c>
      <c r="T821" t="s">
        <v>45</v>
      </c>
      <c r="U821" t="s">
        <v>66</v>
      </c>
      <c r="V821" t="s">
        <v>67</v>
      </c>
      <c r="W821" t="s">
        <v>68</v>
      </c>
      <c r="X821" s="1">
        <v>0.80902777777777779</v>
      </c>
      <c r="Y821" s="1">
        <v>6.9444444444444441E-3</v>
      </c>
      <c r="Z821">
        <v>1</v>
      </c>
      <c r="AA821">
        <v>5</v>
      </c>
      <c r="AB821">
        <v>0</v>
      </c>
      <c r="AC821">
        <v>0</v>
      </c>
      <c r="AD821">
        <v>45</v>
      </c>
      <c r="AE821">
        <v>1</v>
      </c>
      <c r="AF821" t="s">
        <v>59</v>
      </c>
      <c r="AG821" t="s">
        <v>59</v>
      </c>
      <c r="AH821" t="s">
        <v>59</v>
      </c>
      <c r="AI821" t="s">
        <v>59</v>
      </c>
      <c r="AJ821" t="s">
        <v>59</v>
      </c>
      <c r="AK821" t="s">
        <v>59</v>
      </c>
      <c r="AL821" t="s">
        <v>59</v>
      </c>
      <c r="AM821" t="s">
        <v>59</v>
      </c>
      <c r="AN821">
        <v>1</v>
      </c>
      <c r="AO821">
        <v>0</v>
      </c>
      <c r="AP821">
        <v>0</v>
      </c>
      <c r="AQ821" s="2">
        <v>10000000</v>
      </c>
      <c r="AR821" t="s">
        <v>2123</v>
      </c>
    </row>
    <row r="822" spans="1:45" x14ac:dyDescent="0.25">
      <c r="A822">
        <v>821</v>
      </c>
      <c r="B822" t="s">
        <v>2117</v>
      </c>
      <c r="C822" t="s">
        <v>45</v>
      </c>
      <c r="D822" t="s">
        <v>61</v>
      </c>
      <c r="E822" s="1">
        <v>0.85069444444444453</v>
      </c>
      <c r="F822" t="s">
        <v>2124</v>
      </c>
      <c r="G822">
        <v>8</v>
      </c>
      <c r="H822">
        <v>5</v>
      </c>
      <c r="I822" t="s">
        <v>2125</v>
      </c>
      <c r="J822" t="s">
        <v>392</v>
      </c>
      <c r="K822" t="s">
        <v>133</v>
      </c>
      <c r="L822" t="s">
        <v>51</v>
      </c>
      <c r="M822" t="s">
        <v>52</v>
      </c>
      <c r="N822" t="s">
        <v>53</v>
      </c>
      <c r="R822" t="s">
        <v>54</v>
      </c>
      <c r="S822" t="s">
        <v>55</v>
      </c>
      <c r="T822" t="s">
        <v>45</v>
      </c>
      <c r="U822" t="s">
        <v>56</v>
      </c>
      <c r="V822" t="s">
        <v>57</v>
      </c>
      <c r="W822" t="s">
        <v>2126</v>
      </c>
      <c r="X822" s="1">
        <v>0.85416666666666663</v>
      </c>
      <c r="Y822" s="1">
        <v>3.472222222222222E-3</v>
      </c>
      <c r="Z822">
        <v>2</v>
      </c>
      <c r="AA822">
        <v>10</v>
      </c>
      <c r="AB822">
        <v>0</v>
      </c>
      <c r="AC822">
        <v>1</v>
      </c>
      <c r="AD822">
        <v>5</v>
      </c>
      <c r="AE822">
        <v>30</v>
      </c>
      <c r="AF822" t="s">
        <v>59</v>
      </c>
      <c r="AG822" t="s">
        <v>59</v>
      </c>
      <c r="AH822" t="s">
        <v>59</v>
      </c>
      <c r="AI822" t="s">
        <v>59</v>
      </c>
      <c r="AJ822">
        <v>1</v>
      </c>
      <c r="AK822" t="s">
        <v>59</v>
      </c>
      <c r="AL822" t="s">
        <v>59</v>
      </c>
      <c r="AM822" t="s">
        <v>59</v>
      </c>
      <c r="AN822" t="s">
        <v>59</v>
      </c>
      <c r="AO822">
        <v>1</v>
      </c>
      <c r="AP822">
        <v>5</v>
      </c>
      <c r="AQ822" s="2">
        <v>80000000</v>
      </c>
      <c r="AR822" t="s">
        <v>2127</v>
      </c>
    </row>
    <row r="823" spans="1:45" hidden="1" x14ac:dyDescent="0.25">
      <c r="A823">
        <v>822</v>
      </c>
      <c r="B823" t="s">
        <v>2117</v>
      </c>
      <c r="C823" t="s">
        <v>212</v>
      </c>
      <c r="D823" t="s">
        <v>46</v>
      </c>
      <c r="E823" s="1">
        <v>0.90972222222222221</v>
      </c>
      <c r="F823" t="s">
        <v>2128</v>
      </c>
      <c r="I823" t="s">
        <v>515</v>
      </c>
      <c r="J823" t="s">
        <v>516</v>
      </c>
      <c r="K823" t="s">
        <v>50</v>
      </c>
      <c r="L823" t="s">
        <v>214</v>
      </c>
      <c r="M823" t="s">
        <v>56</v>
      </c>
      <c r="N823" t="s">
        <v>104</v>
      </c>
      <c r="R823" t="s">
        <v>54</v>
      </c>
      <c r="S823" t="s">
        <v>55</v>
      </c>
      <c r="T823" t="s">
        <v>212</v>
      </c>
      <c r="U823" t="s">
        <v>56</v>
      </c>
      <c r="V823" t="s">
        <v>57</v>
      </c>
      <c r="W823" t="s">
        <v>214</v>
      </c>
      <c r="X823" s="1">
        <v>0.91180555555555554</v>
      </c>
      <c r="Y823" s="1">
        <v>2.0833333333333333E-3</v>
      </c>
      <c r="Z823">
        <v>1</v>
      </c>
      <c r="AA823">
        <v>5</v>
      </c>
      <c r="AB823">
        <v>0</v>
      </c>
      <c r="AC823">
        <v>0</v>
      </c>
      <c r="AD823">
        <v>30</v>
      </c>
      <c r="AE823">
        <v>0.9</v>
      </c>
      <c r="AF823" t="s">
        <v>59</v>
      </c>
      <c r="AG823" t="s">
        <v>59</v>
      </c>
      <c r="AH823" t="s">
        <v>59</v>
      </c>
      <c r="AI823" t="s">
        <v>59</v>
      </c>
      <c r="AJ823" t="s">
        <v>59</v>
      </c>
      <c r="AK823" t="s">
        <v>59</v>
      </c>
      <c r="AL823" t="s">
        <v>59</v>
      </c>
      <c r="AM823" t="s">
        <v>59</v>
      </c>
      <c r="AN823">
        <v>3</v>
      </c>
      <c r="AO823">
        <v>0</v>
      </c>
      <c r="AP823">
        <v>0</v>
      </c>
      <c r="AQ823" t="s">
        <v>59</v>
      </c>
      <c r="AR823" t="s">
        <v>2129</v>
      </c>
    </row>
    <row r="824" spans="1:45" hidden="1" x14ac:dyDescent="0.25">
      <c r="A824">
        <v>823</v>
      </c>
      <c r="B824" t="s">
        <v>2117</v>
      </c>
      <c r="C824" t="s">
        <v>212</v>
      </c>
      <c r="D824" t="s">
        <v>46</v>
      </c>
      <c r="E824" s="1">
        <v>0.9375</v>
      </c>
      <c r="F824" t="s">
        <v>2130</v>
      </c>
      <c r="G824">
        <v>7</v>
      </c>
      <c r="H824">
        <v>7</v>
      </c>
      <c r="I824" t="s">
        <v>125</v>
      </c>
      <c r="J824" t="s">
        <v>125</v>
      </c>
      <c r="K824" t="s">
        <v>73</v>
      </c>
      <c r="L824" t="s">
        <v>214</v>
      </c>
      <c r="M824" t="s">
        <v>56</v>
      </c>
      <c r="N824" t="s">
        <v>104</v>
      </c>
      <c r="R824" t="s">
        <v>54</v>
      </c>
      <c r="S824" t="s">
        <v>55</v>
      </c>
      <c r="T824" t="s">
        <v>212</v>
      </c>
      <c r="U824" t="s">
        <v>56</v>
      </c>
      <c r="V824" t="s">
        <v>57</v>
      </c>
      <c r="W824" t="s">
        <v>214</v>
      </c>
      <c r="X824" s="1">
        <v>0.94097222222222221</v>
      </c>
      <c r="Y824" s="1">
        <v>3.472222222222222E-3</v>
      </c>
      <c r="Z824">
        <v>1</v>
      </c>
      <c r="AA824">
        <v>5</v>
      </c>
      <c r="AB824">
        <v>0</v>
      </c>
      <c r="AC824">
        <v>1</v>
      </c>
      <c r="AD824">
        <v>15</v>
      </c>
      <c r="AF824" t="s">
        <v>59</v>
      </c>
      <c r="AG824" t="s">
        <v>59</v>
      </c>
      <c r="AH824" t="s">
        <v>59</v>
      </c>
      <c r="AI824" t="s">
        <v>59</v>
      </c>
      <c r="AJ824" t="s">
        <v>59</v>
      </c>
      <c r="AK824" t="s">
        <v>59</v>
      </c>
      <c r="AL824" t="s">
        <v>59</v>
      </c>
      <c r="AM824" t="s">
        <v>59</v>
      </c>
      <c r="AN824">
        <v>1</v>
      </c>
      <c r="AO824">
        <v>0</v>
      </c>
      <c r="AP824">
        <v>0</v>
      </c>
      <c r="AQ824" t="s">
        <v>59</v>
      </c>
      <c r="AR824" t="s">
        <v>2129</v>
      </c>
    </row>
    <row r="825" spans="1:45" x14ac:dyDescent="0.25">
      <c r="A825">
        <v>824</v>
      </c>
      <c r="B825" t="s">
        <v>2131</v>
      </c>
      <c r="C825" t="s">
        <v>45</v>
      </c>
      <c r="D825" t="s">
        <v>61</v>
      </c>
      <c r="E825" s="1">
        <v>0.27777777777777779</v>
      </c>
      <c r="F825" t="s">
        <v>2132</v>
      </c>
      <c r="G825">
        <v>3</v>
      </c>
      <c r="H825">
        <v>10</v>
      </c>
      <c r="I825" t="s">
        <v>2133</v>
      </c>
      <c r="J825" t="s">
        <v>49</v>
      </c>
      <c r="K825" t="s">
        <v>50</v>
      </c>
      <c r="L825" t="s">
        <v>51</v>
      </c>
      <c r="M825" t="s">
        <v>52</v>
      </c>
      <c r="N825" t="s">
        <v>53</v>
      </c>
      <c r="R825" t="s">
        <v>54</v>
      </c>
      <c r="S825" t="s">
        <v>55</v>
      </c>
      <c r="T825" t="s">
        <v>45</v>
      </c>
      <c r="U825" t="s">
        <v>66</v>
      </c>
      <c r="V825" t="s">
        <v>67</v>
      </c>
      <c r="W825" t="s">
        <v>68</v>
      </c>
      <c r="X825" s="1">
        <v>0.28472222222222221</v>
      </c>
      <c r="Y825" s="1">
        <v>6.9444444444444441E-3</v>
      </c>
      <c r="Z825">
        <v>14</v>
      </c>
      <c r="AA825">
        <v>70</v>
      </c>
      <c r="AB825">
        <v>0</v>
      </c>
      <c r="AC825">
        <v>3</v>
      </c>
      <c r="AD825">
        <v>20</v>
      </c>
      <c r="AE825">
        <v>500</v>
      </c>
      <c r="AF825" t="s">
        <v>59</v>
      </c>
      <c r="AG825" t="s">
        <v>59</v>
      </c>
      <c r="AH825" t="s">
        <v>59</v>
      </c>
      <c r="AI825" t="s">
        <v>59</v>
      </c>
      <c r="AJ825">
        <v>14</v>
      </c>
      <c r="AK825" t="s">
        <v>59</v>
      </c>
      <c r="AL825" t="s">
        <v>59</v>
      </c>
      <c r="AM825" t="s">
        <v>59</v>
      </c>
      <c r="AN825" t="s">
        <v>59</v>
      </c>
      <c r="AO825">
        <v>14</v>
      </c>
      <c r="AP825">
        <v>29</v>
      </c>
      <c r="AQ825" s="2">
        <v>700000000</v>
      </c>
      <c r="AR825" t="s">
        <v>2134</v>
      </c>
    </row>
    <row r="826" spans="1:45" x14ac:dyDescent="0.25">
      <c r="A826">
        <v>825</v>
      </c>
      <c r="B826" t="s">
        <v>2131</v>
      </c>
      <c r="C826" t="s">
        <v>45</v>
      </c>
      <c r="D826" t="s">
        <v>61</v>
      </c>
      <c r="E826" s="1">
        <v>0.86458333333333337</v>
      </c>
      <c r="F826" t="s">
        <v>2135</v>
      </c>
      <c r="G826">
        <v>7</v>
      </c>
      <c r="H826">
        <v>13</v>
      </c>
      <c r="I826" t="s">
        <v>2136</v>
      </c>
      <c r="J826" t="s">
        <v>132</v>
      </c>
      <c r="K826" t="s">
        <v>133</v>
      </c>
      <c r="L826" t="s">
        <v>51</v>
      </c>
      <c r="M826" t="s">
        <v>52</v>
      </c>
      <c r="N826" t="s">
        <v>53</v>
      </c>
      <c r="R826" t="s">
        <v>54</v>
      </c>
      <c r="S826" t="s">
        <v>55</v>
      </c>
      <c r="T826" t="s">
        <v>45</v>
      </c>
      <c r="U826" t="s">
        <v>66</v>
      </c>
      <c r="V826" t="s">
        <v>67</v>
      </c>
      <c r="W826" t="s">
        <v>339</v>
      </c>
      <c r="X826" s="1">
        <v>0.86805555555555547</v>
      </c>
      <c r="Y826" s="1">
        <v>3.472222222222222E-3</v>
      </c>
      <c r="Z826">
        <v>22</v>
      </c>
      <c r="AA826">
        <v>110</v>
      </c>
      <c r="AB826">
        <v>0</v>
      </c>
      <c r="AC826">
        <v>0</v>
      </c>
      <c r="AD826">
        <v>30</v>
      </c>
      <c r="AE826">
        <v>400</v>
      </c>
      <c r="AF826" t="s">
        <v>59</v>
      </c>
      <c r="AG826" t="s">
        <v>59</v>
      </c>
      <c r="AH826" t="s">
        <v>59</v>
      </c>
      <c r="AI826" t="s">
        <v>59</v>
      </c>
      <c r="AJ826">
        <v>10</v>
      </c>
      <c r="AK826" t="s">
        <v>59</v>
      </c>
      <c r="AL826" t="s">
        <v>59</v>
      </c>
      <c r="AM826" t="s">
        <v>59</v>
      </c>
      <c r="AN826" t="s">
        <v>59</v>
      </c>
      <c r="AO826">
        <v>10</v>
      </c>
      <c r="AP826">
        <v>40</v>
      </c>
      <c r="AQ826" s="2">
        <v>800000000</v>
      </c>
      <c r="AR826" t="s">
        <v>2137</v>
      </c>
    </row>
    <row r="827" spans="1:45" x14ac:dyDescent="0.25">
      <c r="A827">
        <v>826</v>
      </c>
      <c r="B827" t="s">
        <v>2131</v>
      </c>
      <c r="C827" t="s">
        <v>45</v>
      </c>
      <c r="D827" t="s">
        <v>61</v>
      </c>
      <c r="E827" s="1">
        <v>0.95138888888888884</v>
      </c>
      <c r="F827" t="s">
        <v>2138</v>
      </c>
      <c r="G827">
        <v>1</v>
      </c>
      <c r="H827">
        <v>1</v>
      </c>
      <c r="I827" t="s">
        <v>1640</v>
      </c>
      <c r="J827" t="s">
        <v>84</v>
      </c>
      <c r="K827" t="s">
        <v>73</v>
      </c>
      <c r="L827" t="s">
        <v>1336</v>
      </c>
      <c r="M827" t="s">
        <v>56</v>
      </c>
      <c r="N827" t="s">
        <v>104</v>
      </c>
      <c r="T827" t="s">
        <v>45</v>
      </c>
      <c r="U827" t="s">
        <v>66</v>
      </c>
      <c r="V827" t="s">
        <v>67</v>
      </c>
      <c r="W827" t="s">
        <v>339</v>
      </c>
      <c r="X827" s="1">
        <v>0.95694444444444438</v>
      </c>
      <c r="Y827" s="1">
        <v>5.5555555555555558E-3</v>
      </c>
      <c r="Z827">
        <v>1</v>
      </c>
      <c r="AA827">
        <v>5</v>
      </c>
      <c r="AB827">
        <v>0</v>
      </c>
      <c r="AC827">
        <v>0</v>
      </c>
      <c r="AD827">
        <v>15</v>
      </c>
      <c r="AF827" t="s">
        <v>59</v>
      </c>
      <c r="AG827" t="s">
        <v>59</v>
      </c>
      <c r="AH827" t="s">
        <v>59</v>
      </c>
      <c r="AI827" t="s">
        <v>59</v>
      </c>
      <c r="AJ827" t="s">
        <v>59</v>
      </c>
      <c r="AK827" t="s">
        <v>59</v>
      </c>
      <c r="AL827" t="s">
        <v>59</v>
      </c>
      <c r="AM827" t="s">
        <v>59</v>
      </c>
      <c r="AN827">
        <v>1</v>
      </c>
      <c r="AO827">
        <v>0</v>
      </c>
      <c r="AP827">
        <v>0</v>
      </c>
      <c r="AQ827" s="2">
        <v>150000</v>
      </c>
      <c r="AR827" t="s">
        <v>2139</v>
      </c>
    </row>
    <row r="828" spans="1:45" x14ac:dyDescent="0.25">
      <c r="A828">
        <v>827</v>
      </c>
      <c r="B828" t="s">
        <v>2131</v>
      </c>
      <c r="C828" t="s">
        <v>45</v>
      </c>
      <c r="D828" t="s">
        <v>46</v>
      </c>
      <c r="E828" s="1">
        <v>0.95486111111111116</v>
      </c>
      <c r="F828" t="s">
        <v>1294</v>
      </c>
      <c r="I828" t="s">
        <v>1183</v>
      </c>
      <c r="J828" t="s">
        <v>1183</v>
      </c>
      <c r="K828" t="s">
        <v>1184</v>
      </c>
      <c r="L828" t="s">
        <v>2140</v>
      </c>
      <c r="M828" t="s">
        <v>85</v>
      </c>
      <c r="N828" t="s">
        <v>86</v>
      </c>
      <c r="R828" t="s">
        <v>54</v>
      </c>
      <c r="S828" t="s">
        <v>55</v>
      </c>
      <c r="T828" t="s">
        <v>45</v>
      </c>
      <c r="U828" t="s">
        <v>66</v>
      </c>
      <c r="V828" t="s">
        <v>67</v>
      </c>
      <c r="W828" t="s">
        <v>339</v>
      </c>
      <c r="X828" s="1">
        <v>0.98611111111111116</v>
      </c>
      <c r="Y828" s="1">
        <v>3.125E-2</v>
      </c>
      <c r="Z828">
        <v>3</v>
      </c>
      <c r="AA828">
        <v>15</v>
      </c>
      <c r="AB828">
        <v>0</v>
      </c>
      <c r="AC828">
        <v>3</v>
      </c>
      <c r="AD828">
        <v>25</v>
      </c>
      <c r="AF828" t="s">
        <v>59</v>
      </c>
      <c r="AG828" t="s">
        <v>59</v>
      </c>
      <c r="AH828" t="s">
        <v>59</v>
      </c>
      <c r="AI828" t="s">
        <v>59</v>
      </c>
      <c r="AK828">
        <v>1</v>
      </c>
      <c r="AR828" t="s">
        <v>2141</v>
      </c>
    </row>
    <row r="829" spans="1:45" x14ac:dyDescent="0.25">
      <c r="A829">
        <v>828</v>
      </c>
      <c r="B829" t="s">
        <v>2142</v>
      </c>
      <c r="C829" t="s">
        <v>45</v>
      </c>
      <c r="D829" t="s">
        <v>75</v>
      </c>
      <c r="E829" s="1">
        <v>0.44444444444444442</v>
      </c>
      <c r="F829" t="s">
        <v>2143</v>
      </c>
      <c r="G829">
        <v>10</v>
      </c>
      <c r="H829">
        <v>14</v>
      </c>
      <c r="I829" t="s">
        <v>261</v>
      </c>
      <c r="J829" t="s">
        <v>262</v>
      </c>
      <c r="K829" t="s">
        <v>133</v>
      </c>
      <c r="L829" t="s">
        <v>1093</v>
      </c>
      <c r="M829" t="s">
        <v>56</v>
      </c>
      <c r="N829" t="s">
        <v>104</v>
      </c>
      <c r="T829" t="s">
        <v>45</v>
      </c>
      <c r="U829" t="s">
        <v>66</v>
      </c>
      <c r="V829" t="s">
        <v>67</v>
      </c>
      <c r="W829" t="s">
        <v>68</v>
      </c>
      <c r="X829" s="1">
        <v>0.44791666666666669</v>
      </c>
      <c r="Y829" s="1">
        <v>3.472222222222222E-3</v>
      </c>
      <c r="Z829">
        <v>9</v>
      </c>
      <c r="AA829">
        <v>40</v>
      </c>
      <c r="AB829">
        <v>0</v>
      </c>
      <c r="AC829">
        <v>0</v>
      </c>
      <c r="AD829">
        <v>40</v>
      </c>
      <c r="AE829">
        <v>2</v>
      </c>
      <c r="AF829" t="s">
        <v>59</v>
      </c>
      <c r="AG829" t="s">
        <v>59</v>
      </c>
      <c r="AH829" t="s">
        <v>59</v>
      </c>
      <c r="AI829" t="s">
        <v>59</v>
      </c>
      <c r="AJ829" t="s">
        <v>59</v>
      </c>
      <c r="AK829" t="s">
        <v>59</v>
      </c>
      <c r="AL829" t="s">
        <v>59</v>
      </c>
      <c r="AM829" t="s">
        <v>59</v>
      </c>
      <c r="AN829">
        <v>1</v>
      </c>
      <c r="AO829">
        <v>0</v>
      </c>
      <c r="AP829">
        <v>0</v>
      </c>
      <c r="AQ829" s="2">
        <v>75000000</v>
      </c>
      <c r="AR829" t="s">
        <v>2144</v>
      </c>
    </row>
    <row r="830" spans="1:45" x14ac:dyDescent="0.25">
      <c r="A830">
        <v>829</v>
      </c>
      <c r="B830" t="s">
        <v>2145</v>
      </c>
      <c r="C830" t="s">
        <v>45</v>
      </c>
      <c r="D830" t="s">
        <v>61</v>
      </c>
      <c r="E830" s="1">
        <v>0.16319444444444445</v>
      </c>
      <c r="F830" t="s">
        <v>2146</v>
      </c>
      <c r="I830" t="s">
        <v>347</v>
      </c>
      <c r="J830" t="s">
        <v>110</v>
      </c>
      <c r="K830" t="s">
        <v>65</v>
      </c>
      <c r="L830" t="s">
        <v>1588</v>
      </c>
      <c r="M830" t="s">
        <v>112</v>
      </c>
      <c r="N830" t="s">
        <v>113</v>
      </c>
      <c r="T830" t="s">
        <v>45</v>
      </c>
      <c r="U830" t="s">
        <v>66</v>
      </c>
      <c r="V830" t="s">
        <v>67</v>
      </c>
      <c r="W830" t="s">
        <v>68</v>
      </c>
      <c r="X830" s="1">
        <v>0.16666666666666666</v>
      </c>
      <c r="Y830" s="1">
        <v>3.472222222222222E-3</v>
      </c>
      <c r="Z830">
        <v>3</v>
      </c>
      <c r="AA830">
        <v>15</v>
      </c>
      <c r="AB830">
        <v>0</v>
      </c>
      <c r="AC830">
        <v>1</v>
      </c>
      <c r="AD830">
        <v>5</v>
      </c>
      <c r="AF830" t="s">
        <v>59</v>
      </c>
      <c r="AG830" t="s">
        <v>59</v>
      </c>
      <c r="AH830">
        <v>2</v>
      </c>
      <c r="AI830" t="s">
        <v>59</v>
      </c>
      <c r="AJ830" t="s">
        <v>59</v>
      </c>
      <c r="AK830" t="s">
        <v>59</v>
      </c>
      <c r="AL830" t="s">
        <v>59</v>
      </c>
      <c r="AM830">
        <v>1</v>
      </c>
      <c r="AN830" t="s">
        <v>59</v>
      </c>
      <c r="AO830">
        <v>0</v>
      </c>
      <c r="AP830">
        <v>0</v>
      </c>
      <c r="AQ830" s="2">
        <v>100000000</v>
      </c>
      <c r="AR830" t="s">
        <v>2147</v>
      </c>
    </row>
    <row r="831" spans="1:45" x14ac:dyDescent="0.25">
      <c r="A831">
        <v>830</v>
      </c>
      <c r="B831" t="s">
        <v>2145</v>
      </c>
      <c r="C831" t="s">
        <v>45</v>
      </c>
      <c r="D831" t="s">
        <v>61</v>
      </c>
      <c r="E831" s="1">
        <v>0.32222222222222224</v>
      </c>
      <c r="F831" t="s">
        <v>2148</v>
      </c>
      <c r="I831" t="s">
        <v>1269</v>
      </c>
      <c r="J831" t="s">
        <v>272</v>
      </c>
      <c r="K831" t="s">
        <v>133</v>
      </c>
      <c r="L831" t="s">
        <v>2149</v>
      </c>
      <c r="M831" t="s">
        <v>85</v>
      </c>
      <c r="N831" t="s">
        <v>86</v>
      </c>
      <c r="T831" t="s">
        <v>45</v>
      </c>
      <c r="U831" t="s">
        <v>66</v>
      </c>
      <c r="V831" t="s">
        <v>67</v>
      </c>
      <c r="W831" t="s">
        <v>68</v>
      </c>
      <c r="X831" s="1">
        <v>0.32569444444444445</v>
      </c>
      <c r="Y831" s="1">
        <v>3.472222222222222E-3</v>
      </c>
      <c r="Z831">
        <v>4</v>
      </c>
      <c r="AA831">
        <v>20</v>
      </c>
      <c r="AB831">
        <v>0</v>
      </c>
      <c r="AC831">
        <v>1</v>
      </c>
      <c r="AD831">
        <v>16</v>
      </c>
      <c r="AE831">
        <v>4</v>
      </c>
      <c r="AF831" t="s">
        <v>59</v>
      </c>
      <c r="AG831" t="s">
        <v>59</v>
      </c>
      <c r="AH831" t="s">
        <v>59</v>
      </c>
      <c r="AI831" t="s">
        <v>59</v>
      </c>
      <c r="AJ831" t="s">
        <v>59</v>
      </c>
      <c r="AK831">
        <v>1</v>
      </c>
      <c r="AL831" t="s">
        <v>59</v>
      </c>
      <c r="AM831" t="s">
        <v>59</v>
      </c>
      <c r="AN831" t="s">
        <v>59</v>
      </c>
      <c r="AO831">
        <v>0</v>
      </c>
      <c r="AP831">
        <v>0</v>
      </c>
      <c r="AQ831" s="2">
        <v>5000000</v>
      </c>
      <c r="AR831" t="s">
        <v>2150</v>
      </c>
    </row>
    <row r="832" spans="1:45" x14ac:dyDescent="0.25">
      <c r="A832">
        <v>831</v>
      </c>
      <c r="B832" t="s">
        <v>2145</v>
      </c>
      <c r="C832" t="s">
        <v>45</v>
      </c>
      <c r="D832" t="s">
        <v>61</v>
      </c>
      <c r="E832" s="1">
        <v>0.64583333333333337</v>
      </c>
      <c r="F832" t="s">
        <v>2151</v>
      </c>
      <c r="I832" t="s">
        <v>361</v>
      </c>
      <c r="J832" t="s">
        <v>148</v>
      </c>
      <c r="K832" t="s">
        <v>133</v>
      </c>
      <c r="L832" t="s">
        <v>2152</v>
      </c>
      <c r="M832" t="s">
        <v>112</v>
      </c>
      <c r="N832" t="s">
        <v>113</v>
      </c>
      <c r="T832" t="s">
        <v>45</v>
      </c>
      <c r="U832" t="s">
        <v>66</v>
      </c>
      <c r="V832" t="s">
        <v>67</v>
      </c>
      <c r="W832" t="s">
        <v>68</v>
      </c>
      <c r="X832" s="1">
        <v>0.65069444444444446</v>
      </c>
      <c r="Y832" s="1">
        <v>4.8611111111111112E-3</v>
      </c>
      <c r="Z832">
        <v>1</v>
      </c>
      <c r="AA832">
        <v>5</v>
      </c>
      <c r="AB832">
        <v>0</v>
      </c>
      <c r="AC832">
        <v>0</v>
      </c>
      <c r="AD832">
        <v>45</v>
      </c>
      <c r="AF832" t="s">
        <v>59</v>
      </c>
      <c r="AG832" t="s">
        <v>59</v>
      </c>
      <c r="AH832" t="s">
        <v>59</v>
      </c>
      <c r="AI832" t="s">
        <v>59</v>
      </c>
      <c r="AJ832" t="s">
        <v>59</v>
      </c>
      <c r="AK832" t="s">
        <v>59</v>
      </c>
      <c r="AL832" t="s">
        <v>59</v>
      </c>
      <c r="AM832">
        <v>1</v>
      </c>
      <c r="AN832" t="s">
        <v>59</v>
      </c>
      <c r="AO832">
        <v>0</v>
      </c>
      <c r="AP832">
        <v>0</v>
      </c>
      <c r="AQ832" s="2">
        <v>40000000</v>
      </c>
      <c r="AR832" t="s">
        <v>2153</v>
      </c>
    </row>
    <row r="833" spans="1:45" x14ac:dyDescent="0.25">
      <c r="A833">
        <v>832</v>
      </c>
      <c r="B833" t="s">
        <v>2145</v>
      </c>
      <c r="C833" t="s">
        <v>45</v>
      </c>
      <c r="D833" t="s">
        <v>75</v>
      </c>
      <c r="E833" s="1">
        <v>0.89583333333333337</v>
      </c>
      <c r="F833" t="s">
        <v>2154</v>
      </c>
      <c r="I833" t="s">
        <v>2155</v>
      </c>
      <c r="J833" t="s">
        <v>1020</v>
      </c>
      <c r="K833" t="s">
        <v>133</v>
      </c>
      <c r="L833" t="s">
        <v>2156</v>
      </c>
      <c r="M833" t="s">
        <v>112</v>
      </c>
      <c r="N833" t="s">
        <v>113</v>
      </c>
      <c r="T833" t="s">
        <v>45</v>
      </c>
      <c r="U833" t="s">
        <v>66</v>
      </c>
      <c r="V833" t="s">
        <v>67</v>
      </c>
      <c r="W833" t="s">
        <v>68</v>
      </c>
      <c r="X833" s="1">
        <v>0.90277777777777779</v>
      </c>
      <c r="Y833" s="1">
        <v>6.9444444444444441E-3</v>
      </c>
      <c r="Z833">
        <v>1</v>
      </c>
      <c r="AA833">
        <v>5</v>
      </c>
      <c r="AB833">
        <v>0</v>
      </c>
      <c r="AC833">
        <v>0</v>
      </c>
      <c r="AD833">
        <v>30</v>
      </c>
      <c r="AF833" t="s">
        <v>59</v>
      </c>
      <c r="AG833" t="s">
        <v>59</v>
      </c>
      <c r="AH833" t="s">
        <v>59</v>
      </c>
      <c r="AI833" t="s">
        <v>59</v>
      </c>
      <c r="AJ833" t="s">
        <v>59</v>
      </c>
      <c r="AK833" t="s">
        <v>59</v>
      </c>
      <c r="AL833" t="s">
        <v>59</v>
      </c>
      <c r="AM833">
        <v>1</v>
      </c>
      <c r="AN833" t="s">
        <v>59</v>
      </c>
      <c r="AO833">
        <v>0</v>
      </c>
      <c r="AP833">
        <v>0</v>
      </c>
      <c r="AQ833" s="2">
        <v>5000000</v>
      </c>
      <c r="AR833" t="s">
        <v>2157</v>
      </c>
    </row>
    <row r="834" spans="1:45" x14ac:dyDescent="0.25">
      <c r="A834">
        <v>833</v>
      </c>
      <c r="B834" t="s">
        <v>2145</v>
      </c>
      <c r="C834" t="s">
        <v>45</v>
      </c>
      <c r="D834" t="s">
        <v>75</v>
      </c>
      <c r="E834" s="1">
        <v>0.93055555555555547</v>
      </c>
      <c r="F834" t="s">
        <v>2158</v>
      </c>
      <c r="G834">
        <v>2</v>
      </c>
      <c r="H834">
        <v>6</v>
      </c>
      <c r="I834" t="s">
        <v>1140</v>
      </c>
      <c r="J834" t="s">
        <v>219</v>
      </c>
      <c r="K834" t="s">
        <v>133</v>
      </c>
      <c r="L834" t="s">
        <v>2159</v>
      </c>
      <c r="M834" t="s">
        <v>85</v>
      </c>
      <c r="N834" t="s">
        <v>86</v>
      </c>
      <c r="R834" t="s">
        <v>165</v>
      </c>
      <c r="S834" t="s">
        <v>166</v>
      </c>
      <c r="T834" t="s">
        <v>45</v>
      </c>
      <c r="U834" t="s">
        <v>66</v>
      </c>
      <c r="V834" t="s">
        <v>67</v>
      </c>
      <c r="W834" t="s">
        <v>68</v>
      </c>
      <c r="X834" s="1">
        <v>0.93402777777777779</v>
      </c>
      <c r="Y834" s="1">
        <v>3.472222222222222E-3</v>
      </c>
      <c r="Z834">
        <v>11</v>
      </c>
      <c r="AA834">
        <v>55</v>
      </c>
      <c r="AB834">
        <v>0</v>
      </c>
      <c r="AC834">
        <v>0</v>
      </c>
      <c r="AD834">
        <v>50</v>
      </c>
      <c r="AE834">
        <v>6</v>
      </c>
      <c r="AF834" t="s">
        <v>59</v>
      </c>
      <c r="AG834" t="s">
        <v>59</v>
      </c>
      <c r="AH834" t="s">
        <v>59</v>
      </c>
      <c r="AI834" t="s">
        <v>59</v>
      </c>
      <c r="AJ834" t="s">
        <v>59</v>
      </c>
      <c r="AK834">
        <v>1</v>
      </c>
      <c r="AL834" t="s">
        <v>59</v>
      </c>
      <c r="AM834" t="s">
        <v>59</v>
      </c>
      <c r="AN834" t="s">
        <v>59</v>
      </c>
      <c r="AO834">
        <v>0</v>
      </c>
      <c r="AP834">
        <v>0</v>
      </c>
      <c r="AQ834" s="2">
        <v>10000000</v>
      </c>
      <c r="AR834" t="s">
        <v>2160</v>
      </c>
    </row>
    <row r="835" spans="1:45" x14ac:dyDescent="0.25">
      <c r="A835">
        <v>834</v>
      </c>
      <c r="B835" t="s">
        <v>2145</v>
      </c>
      <c r="C835" t="s">
        <v>45</v>
      </c>
      <c r="D835" t="s">
        <v>75</v>
      </c>
      <c r="E835" s="1">
        <v>0.71875</v>
      </c>
      <c r="F835" t="s">
        <v>2161</v>
      </c>
      <c r="G835">
        <v>7</v>
      </c>
      <c r="H835">
        <v>9</v>
      </c>
      <c r="I835" t="s">
        <v>2162</v>
      </c>
      <c r="J835" t="s">
        <v>199</v>
      </c>
      <c r="K835" t="s">
        <v>73</v>
      </c>
      <c r="L835" t="s">
        <v>2163</v>
      </c>
      <c r="M835" t="s">
        <v>418</v>
      </c>
      <c r="N835" t="s">
        <v>419</v>
      </c>
      <c r="R835" t="s">
        <v>165</v>
      </c>
      <c r="S835" t="s">
        <v>166</v>
      </c>
      <c r="T835" t="s">
        <v>45</v>
      </c>
      <c r="U835" t="s">
        <v>66</v>
      </c>
      <c r="V835" t="s">
        <v>67</v>
      </c>
      <c r="W835" t="s">
        <v>68</v>
      </c>
      <c r="X835" s="1">
        <v>0.72222222222222221</v>
      </c>
      <c r="Y835" s="1">
        <v>3.472222222222222E-3</v>
      </c>
      <c r="Z835">
        <v>30</v>
      </c>
      <c r="AA835">
        <v>150</v>
      </c>
      <c r="AB835">
        <v>0</v>
      </c>
      <c r="AC835">
        <v>3</v>
      </c>
      <c r="AD835">
        <v>15</v>
      </c>
      <c r="AE835">
        <v>600</v>
      </c>
      <c r="AF835" t="s">
        <v>59</v>
      </c>
      <c r="AG835" t="s">
        <v>59</v>
      </c>
      <c r="AH835" t="s">
        <v>59</v>
      </c>
      <c r="AI835" t="s">
        <v>59</v>
      </c>
      <c r="AJ835" t="s">
        <v>59</v>
      </c>
      <c r="AK835" t="s">
        <v>59</v>
      </c>
      <c r="AL835">
        <v>1</v>
      </c>
      <c r="AM835">
        <v>2</v>
      </c>
      <c r="AN835" t="s">
        <v>59</v>
      </c>
      <c r="AO835">
        <v>0</v>
      </c>
      <c r="AP835">
        <v>0</v>
      </c>
      <c r="AQ835" s="2">
        <v>500000000</v>
      </c>
      <c r="AR835" t="s">
        <v>2164</v>
      </c>
      <c r="AS835" t="s">
        <v>2165</v>
      </c>
    </row>
    <row r="836" spans="1:45" x14ac:dyDescent="0.25">
      <c r="A836">
        <v>835</v>
      </c>
      <c r="B836" t="s">
        <v>2166</v>
      </c>
      <c r="C836" t="s">
        <v>45</v>
      </c>
      <c r="D836" t="s">
        <v>75</v>
      </c>
      <c r="E836" s="1">
        <v>6.25E-2</v>
      </c>
      <c r="F836" t="s">
        <v>2167</v>
      </c>
      <c r="G836">
        <v>5</v>
      </c>
      <c r="H836">
        <v>2</v>
      </c>
      <c r="I836" t="s">
        <v>513</v>
      </c>
      <c r="J836" t="s">
        <v>72</v>
      </c>
      <c r="K836" t="s">
        <v>73</v>
      </c>
      <c r="L836" t="s">
        <v>650</v>
      </c>
      <c r="M836" t="s">
        <v>52</v>
      </c>
      <c r="N836" t="s">
        <v>53</v>
      </c>
      <c r="R836" t="s">
        <v>165</v>
      </c>
      <c r="S836" t="s">
        <v>166</v>
      </c>
      <c r="T836" t="s">
        <v>45</v>
      </c>
      <c r="U836" t="s">
        <v>66</v>
      </c>
      <c r="V836" t="s">
        <v>67</v>
      </c>
      <c r="W836" t="s">
        <v>215</v>
      </c>
      <c r="X836" s="1">
        <v>6.5972222222222224E-2</v>
      </c>
      <c r="Y836" s="1">
        <v>3.472222222222222E-3</v>
      </c>
      <c r="Z836">
        <v>18</v>
      </c>
      <c r="AA836">
        <v>90</v>
      </c>
      <c r="AB836">
        <v>0</v>
      </c>
      <c r="AC836">
        <v>2</v>
      </c>
      <c r="AD836">
        <v>0</v>
      </c>
      <c r="AE836">
        <v>225</v>
      </c>
      <c r="AF836" t="s">
        <v>59</v>
      </c>
      <c r="AG836" t="s">
        <v>59</v>
      </c>
      <c r="AH836">
        <v>1</v>
      </c>
      <c r="AI836">
        <v>1</v>
      </c>
      <c r="AJ836">
        <v>1</v>
      </c>
      <c r="AK836" t="s">
        <v>59</v>
      </c>
      <c r="AL836" t="s">
        <v>59</v>
      </c>
      <c r="AM836" t="s">
        <v>59</v>
      </c>
      <c r="AN836" t="s">
        <v>59</v>
      </c>
      <c r="AO836">
        <v>1</v>
      </c>
      <c r="AP836">
        <v>4</v>
      </c>
      <c r="AQ836" s="2">
        <v>400000000</v>
      </c>
      <c r="AR836" t="s">
        <v>2168</v>
      </c>
      <c r="AS836" t="s">
        <v>2169</v>
      </c>
    </row>
    <row r="837" spans="1:45" hidden="1" x14ac:dyDescent="0.25">
      <c r="A837">
        <v>836</v>
      </c>
      <c r="B837" t="s">
        <v>2166</v>
      </c>
      <c r="C837" t="s">
        <v>306</v>
      </c>
      <c r="D837" t="s">
        <v>46</v>
      </c>
      <c r="E837" s="1">
        <v>0.46875</v>
      </c>
      <c r="F837" t="s">
        <v>2170</v>
      </c>
      <c r="G837">
        <v>6</v>
      </c>
      <c r="H837">
        <v>1</v>
      </c>
      <c r="I837" t="s">
        <v>921</v>
      </c>
      <c r="J837" t="s">
        <v>174</v>
      </c>
      <c r="K837" t="s">
        <v>50</v>
      </c>
      <c r="L837" t="s">
        <v>214</v>
      </c>
      <c r="M837" t="s">
        <v>56</v>
      </c>
      <c r="N837" t="s">
        <v>104</v>
      </c>
      <c r="T837" t="s">
        <v>306</v>
      </c>
      <c r="U837" t="s">
        <v>56</v>
      </c>
      <c r="V837" t="s">
        <v>57</v>
      </c>
      <c r="W837" t="s">
        <v>215</v>
      </c>
      <c r="X837" s="1">
        <v>0.47222222222222227</v>
      </c>
      <c r="Y837" s="1">
        <v>3.472222222222222E-3</v>
      </c>
      <c r="Z837">
        <v>1</v>
      </c>
      <c r="AA837">
        <v>3</v>
      </c>
      <c r="AB837">
        <v>0</v>
      </c>
      <c r="AC837">
        <v>0</v>
      </c>
      <c r="AD837">
        <v>15</v>
      </c>
      <c r="AF837" t="s">
        <v>59</v>
      </c>
      <c r="AG837" t="s">
        <v>59</v>
      </c>
      <c r="AH837" t="s">
        <v>59</v>
      </c>
      <c r="AI837" t="s">
        <v>59</v>
      </c>
      <c r="AJ837" t="s">
        <v>59</v>
      </c>
      <c r="AK837" t="s">
        <v>59</v>
      </c>
      <c r="AL837" t="s">
        <v>59</v>
      </c>
      <c r="AM837" t="s">
        <v>59</v>
      </c>
      <c r="AN837">
        <v>1</v>
      </c>
      <c r="AO837">
        <v>0</v>
      </c>
      <c r="AP837">
        <v>0</v>
      </c>
      <c r="AQ837" t="s">
        <v>59</v>
      </c>
      <c r="AR837" t="s">
        <v>2171</v>
      </c>
    </row>
    <row r="838" spans="1:45" x14ac:dyDescent="0.25">
      <c r="A838">
        <v>837</v>
      </c>
      <c r="B838" t="s">
        <v>2172</v>
      </c>
      <c r="C838" t="s">
        <v>45</v>
      </c>
      <c r="D838" t="s">
        <v>75</v>
      </c>
      <c r="E838" s="1">
        <v>8.3333333333333329E-2</v>
      </c>
      <c r="F838" t="s">
        <v>2173</v>
      </c>
      <c r="G838">
        <v>9</v>
      </c>
      <c r="H838">
        <v>4</v>
      </c>
      <c r="I838" t="s">
        <v>198</v>
      </c>
      <c r="J838" t="s">
        <v>199</v>
      </c>
      <c r="K838" t="s">
        <v>73</v>
      </c>
      <c r="L838" t="s">
        <v>2174</v>
      </c>
      <c r="M838" t="s">
        <v>85</v>
      </c>
      <c r="N838" t="s">
        <v>86</v>
      </c>
      <c r="R838" t="s">
        <v>165</v>
      </c>
      <c r="S838" t="s">
        <v>166</v>
      </c>
      <c r="T838" t="s">
        <v>45</v>
      </c>
      <c r="U838" t="s">
        <v>66</v>
      </c>
      <c r="V838" t="s">
        <v>67</v>
      </c>
      <c r="W838" t="s">
        <v>339</v>
      </c>
      <c r="X838" s="1">
        <v>8.6805555555555566E-2</v>
      </c>
      <c r="Y838" s="1">
        <v>3.472222222222222E-3</v>
      </c>
      <c r="Z838">
        <v>14</v>
      </c>
      <c r="AA838">
        <v>70</v>
      </c>
      <c r="AB838">
        <v>0</v>
      </c>
      <c r="AC838">
        <v>1</v>
      </c>
      <c r="AD838">
        <v>15</v>
      </c>
      <c r="AE838">
        <v>150</v>
      </c>
      <c r="AF838" t="s">
        <v>59</v>
      </c>
      <c r="AG838" t="s">
        <v>59</v>
      </c>
      <c r="AH838" t="s">
        <v>59</v>
      </c>
      <c r="AI838" t="s">
        <v>59</v>
      </c>
      <c r="AJ838" t="s">
        <v>59</v>
      </c>
      <c r="AK838">
        <v>1</v>
      </c>
      <c r="AL838" t="s">
        <v>59</v>
      </c>
      <c r="AM838" t="s">
        <v>59</v>
      </c>
      <c r="AN838" t="s">
        <v>59</v>
      </c>
      <c r="AO838">
        <v>0</v>
      </c>
      <c r="AP838">
        <v>0</v>
      </c>
      <c r="AQ838" s="2">
        <v>400000000</v>
      </c>
      <c r="AR838" t="s">
        <v>2175</v>
      </c>
    </row>
    <row r="839" spans="1:45" x14ac:dyDescent="0.25">
      <c r="A839">
        <v>838</v>
      </c>
      <c r="B839" t="s">
        <v>2172</v>
      </c>
      <c r="C839" t="s">
        <v>45</v>
      </c>
      <c r="D839" t="s">
        <v>61</v>
      </c>
      <c r="E839" s="1">
        <v>0.88888888888888884</v>
      </c>
      <c r="F839" t="s">
        <v>260</v>
      </c>
      <c r="I839" t="s">
        <v>261</v>
      </c>
      <c r="J839" t="s">
        <v>262</v>
      </c>
      <c r="K839" t="s">
        <v>133</v>
      </c>
      <c r="L839" t="s">
        <v>2176</v>
      </c>
      <c r="M839" t="s">
        <v>112</v>
      </c>
      <c r="N839" t="s">
        <v>113</v>
      </c>
      <c r="T839" t="s">
        <v>45</v>
      </c>
      <c r="U839" t="s">
        <v>66</v>
      </c>
      <c r="V839" t="s">
        <v>67</v>
      </c>
      <c r="W839" t="s">
        <v>1123</v>
      </c>
      <c r="X839" s="1">
        <v>0.89097222222222217</v>
      </c>
      <c r="Y839" s="1">
        <v>2.0833333333333333E-3</v>
      </c>
      <c r="Z839">
        <v>1</v>
      </c>
      <c r="AA839">
        <v>5</v>
      </c>
      <c r="AB839">
        <v>0</v>
      </c>
      <c r="AC839">
        <v>0</v>
      </c>
      <c r="AD839">
        <v>15</v>
      </c>
      <c r="AF839" t="s">
        <v>59</v>
      </c>
      <c r="AG839" t="s">
        <v>59</v>
      </c>
      <c r="AH839" t="s">
        <v>59</v>
      </c>
      <c r="AI839" t="s">
        <v>59</v>
      </c>
      <c r="AJ839" t="s">
        <v>59</v>
      </c>
      <c r="AK839" t="s">
        <v>59</v>
      </c>
      <c r="AL839" t="s">
        <v>59</v>
      </c>
      <c r="AM839">
        <v>1</v>
      </c>
      <c r="AN839" t="s">
        <v>59</v>
      </c>
      <c r="AO839">
        <v>0</v>
      </c>
      <c r="AP839">
        <v>0</v>
      </c>
      <c r="AQ839" s="2">
        <v>100000000</v>
      </c>
      <c r="AR839" t="s">
        <v>2177</v>
      </c>
      <c r="AS839" t="s">
        <v>2178</v>
      </c>
    </row>
    <row r="840" spans="1:45" x14ac:dyDescent="0.25">
      <c r="A840">
        <v>839</v>
      </c>
      <c r="B840" t="s">
        <v>2172</v>
      </c>
      <c r="C840" t="s">
        <v>45</v>
      </c>
      <c r="D840" t="s">
        <v>75</v>
      </c>
      <c r="E840" s="1">
        <v>0.91319444444444453</v>
      </c>
      <c r="F840" t="s">
        <v>2179</v>
      </c>
      <c r="I840" t="s">
        <v>2180</v>
      </c>
      <c r="J840" t="s">
        <v>170</v>
      </c>
      <c r="K840" t="s">
        <v>65</v>
      </c>
      <c r="L840" t="s">
        <v>2181</v>
      </c>
      <c r="M840" t="s">
        <v>112</v>
      </c>
      <c r="N840" t="s">
        <v>113</v>
      </c>
      <c r="T840" t="s">
        <v>45</v>
      </c>
      <c r="U840" t="s">
        <v>66</v>
      </c>
      <c r="V840" t="s">
        <v>67</v>
      </c>
      <c r="W840" t="s">
        <v>2114</v>
      </c>
      <c r="X840" s="1">
        <v>0.91666666666666663</v>
      </c>
      <c r="Y840" s="1">
        <v>3.472222222222222E-3</v>
      </c>
      <c r="Z840">
        <v>2</v>
      </c>
      <c r="AA840">
        <v>10</v>
      </c>
      <c r="AB840">
        <v>0</v>
      </c>
      <c r="AC840">
        <v>0</v>
      </c>
      <c r="AD840">
        <v>20</v>
      </c>
      <c r="AF840" t="s">
        <v>59</v>
      </c>
      <c r="AG840" t="s">
        <v>59</v>
      </c>
      <c r="AH840" t="s">
        <v>59</v>
      </c>
      <c r="AI840" t="s">
        <v>59</v>
      </c>
      <c r="AJ840" t="s">
        <v>59</v>
      </c>
      <c r="AK840" t="s">
        <v>59</v>
      </c>
      <c r="AL840" t="s">
        <v>59</v>
      </c>
      <c r="AM840">
        <v>1</v>
      </c>
      <c r="AN840" t="s">
        <v>59</v>
      </c>
      <c r="AO840">
        <v>0</v>
      </c>
      <c r="AP840">
        <v>0</v>
      </c>
      <c r="AQ840" s="2">
        <v>20000000</v>
      </c>
      <c r="AR840" t="s">
        <v>2182</v>
      </c>
    </row>
    <row r="841" spans="1:45" x14ac:dyDescent="0.25">
      <c r="A841">
        <v>840</v>
      </c>
      <c r="B841" t="s">
        <v>2172</v>
      </c>
      <c r="C841" t="s">
        <v>45</v>
      </c>
      <c r="D841" t="s">
        <v>61</v>
      </c>
      <c r="E841" s="1">
        <v>0.40625</v>
      </c>
      <c r="F841" t="s">
        <v>2183</v>
      </c>
      <c r="G841">
        <v>9</v>
      </c>
      <c r="H841">
        <v>1</v>
      </c>
      <c r="I841" t="s">
        <v>506</v>
      </c>
      <c r="J841" t="s">
        <v>507</v>
      </c>
      <c r="K841" t="s">
        <v>79</v>
      </c>
      <c r="L841" t="s">
        <v>51</v>
      </c>
      <c r="M841" t="s">
        <v>52</v>
      </c>
      <c r="N841" t="s">
        <v>53</v>
      </c>
      <c r="R841" t="s">
        <v>54</v>
      </c>
      <c r="S841" t="s">
        <v>55</v>
      </c>
      <c r="T841" t="s">
        <v>45</v>
      </c>
      <c r="U841" t="s">
        <v>66</v>
      </c>
      <c r="V841" t="s">
        <v>67</v>
      </c>
      <c r="W841" t="s">
        <v>68</v>
      </c>
      <c r="X841" s="1">
        <v>0.41180555555555554</v>
      </c>
      <c r="Y841" s="1">
        <v>5.5555555555555558E-3</v>
      </c>
      <c r="Z841">
        <v>6</v>
      </c>
      <c r="AA841">
        <v>25</v>
      </c>
      <c r="AB841">
        <v>0</v>
      </c>
      <c r="AC841">
        <v>0</v>
      </c>
      <c r="AD841">
        <v>40</v>
      </c>
      <c r="AE841">
        <v>60</v>
      </c>
      <c r="AF841" t="s">
        <v>59</v>
      </c>
      <c r="AG841" t="s">
        <v>59</v>
      </c>
      <c r="AH841" t="s">
        <v>59</v>
      </c>
      <c r="AI841" t="s">
        <v>59</v>
      </c>
      <c r="AJ841">
        <v>1</v>
      </c>
      <c r="AK841" t="s">
        <v>59</v>
      </c>
      <c r="AL841" t="s">
        <v>59</v>
      </c>
      <c r="AM841" t="s">
        <v>59</v>
      </c>
      <c r="AN841" t="s">
        <v>59</v>
      </c>
      <c r="AO841">
        <v>2</v>
      </c>
      <c r="AP841">
        <v>12</v>
      </c>
      <c r="AQ841" s="2">
        <v>100000000</v>
      </c>
      <c r="AR841" t="s">
        <v>1178</v>
      </c>
    </row>
    <row r="842" spans="1:45" x14ac:dyDescent="0.25">
      <c r="A842">
        <v>841</v>
      </c>
      <c r="B842" t="s">
        <v>2184</v>
      </c>
      <c r="C842" t="s">
        <v>45</v>
      </c>
      <c r="D842" t="s">
        <v>61</v>
      </c>
      <c r="E842" s="1">
        <v>0.44444444444444442</v>
      </c>
      <c r="F842" t="s">
        <v>2185</v>
      </c>
      <c r="G842">
        <v>1</v>
      </c>
      <c r="H842">
        <v>6</v>
      </c>
      <c r="I842" t="s">
        <v>351</v>
      </c>
      <c r="J842" t="s">
        <v>351</v>
      </c>
      <c r="K842" t="s">
        <v>73</v>
      </c>
      <c r="L842" t="s">
        <v>2186</v>
      </c>
      <c r="M842" t="s">
        <v>85</v>
      </c>
      <c r="N842" t="s">
        <v>86</v>
      </c>
      <c r="R842" t="s">
        <v>54</v>
      </c>
      <c r="S842" t="s">
        <v>55</v>
      </c>
      <c r="T842" t="s">
        <v>45</v>
      </c>
      <c r="U842" t="s">
        <v>956</v>
      </c>
      <c r="V842" t="s">
        <v>957</v>
      </c>
      <c r="W842" t="s">
        <v>2187</v>
      </c>
      <c r="X842" s="1">
        <v>0.44791666666666669</v>
      </c>
      <c r="Y842" s="1">
        <v>3.472222222222222E-3</v>
      </c>
      <c r="Z842">
        <v>6</v>
      </c>
      <c r="AA842">
        <v>30</v>
      </c>
      <c r="AB842">
        <v>0</v>
      </c>
      <c r="AC842">
        <v>0</v>
      </c>
      <c r="AD842">
        <v>25</v>
      </c>
      <c r="AE842">
        <v>9</v>
      </c>
      <c r="AF842" t="s">
        <v>59</v>
      </c>
      <c r="AG842" t="s">
        <v>59</v>
      </c>
      <c r="AH842" t="s">
        <v>59</v>
      </c>
      <c r="AI842" t="s">
        <v>59</v>
      </c>
      <c r="AJ842" t="s">
        <v>59</v>
      </c>
      <c r="AK842">
        <v>1</v>
      </c>
      <c r="AL842" t="s">
        <v>59</v>
      </c>
      <c r="AM842" t="s">
        <v>59</v>
      </c>
      <c r="AN842" t="s">
        <v>59</v>
      </c>
      <c r="AO842">
        <v>0</v>
      </c>
      <c r="AP842">
        <v>0</v>
      </c>
      <c r="AQ842" s="2">
        <v>5000000</v>
      </c>
      <c r="AR842" t="s">
        <v>2188</v>
      </c>
    </row>
    <row r="843" spans="1:45" hidden="1" x14ac:dyDescent="0.25">
      <c r="A843">
        <v>842</v>
      </c>
      <c r="B843" t="s">
        <v>2184</v>
      </c>
      <c r="C843" t="s">
        <v>360</v>
      </c>
      <c r="D843" t="s">
        <v>61</v>
      </c>
      <c r="E843" s="1">
        <v>0.58333333333333337</v>
      </c>
      <c r="F843" t="s">
        <v>2189</v>
      </c>
      <c r="I843" t="s">
        <v>1593</v>
      </c>
      <c r="J843" t="s">
        <v>219</v>
      </c>
      <c r="K843" t="s">
        <v>133</v>
      </c>
      <c r="L843" t="s">
        <v>2190</v>
      </c>
      <c r="M843" t="s">
        <v>56</v>
      </c>
      <c r="N843" t="s">
        <v>104</v>
      </c>
      <c r="T843" t="s">
        <v>360</v>
      </c>
      <c r="U843" t="s">
        <v>56</v>
      </c>
      <c r="V843" t="s">
        <v>57</v>
      </c>
      <c r="W843" t="s">
        <v>2191</v>
      </c>
      <c r="X843" s="1">
        <v>0.58680555555555558</v>
      </c>
      <c r="Y843" s="1">
        <v>3.472222222222222E-3</v>
      </c>
      <c r="Z843">
        <v>1</v>
      </c>
      <c r="AA843">
        <v>1</v>
      </c>
      <c r="AB843">
        <v>0</v>
      </c>
      <c r="AC843">
        <v>0</v>
      </c>
      <c r="AD843">
        <v>5</v>
      </c>
      <c r="AF843" t="s">
        <v>59</v>
      </c>
      <c r="AG843" t="s">
        <v>59</v>
      </c>
      <c r="AH843" t="s">
        <v>59</v>
      </c>
      <c r="AI843" t="s">
        <v>59</v>
      </c>
      <c r="AJ843" t="s">
        <v>59</v>
      </c>
      <c r="AK843" t="s">
        <v>59</v>
      </c>
      <c r="AL843" t="s">
        <v>59</v>
      </c>
      <c r="AM843" t="s">
        <v>59</v>
      </c>
      <c r="AN843">
        <v>1</v>
      </c>
      <c r="AO843">
        <v>0</v>
      </c>
      <c r="AP843">
        <v>0</v>
      </c>
      <c r="AQ843" t="s">
        <v>59</v>
      </c>
      <c r="AR843" t="s">
        <v>2192</v>
      </c>
    </row>
    <row r="844" spans="1:45" hidden="1" x14ac:dyDescent="0.25">
      <c r="A844">
        <v>843</v>
      </c>
      <c r="B844" t="s">
        <v>2184</v>
      </c>
      <c r="C844" t="s">
        <v>360</v>
      </c>
      <c r="D844" t="s">
        <v>61</v>
      </c>
      <c r="E844" s="1">
        <v>0.71180555555555547</v>
      </c>
      <c r="F844" t="s">
        <v>2193</v>
      </c>
      <c r="G844">
        <v>8</v>
      </c>
      <c r="H844">
        <v>4</v>
      </c>
      <c r="I844" t="s">
        <v>482</v>
      </c>
      <c r="J844" t="s">
        <v>192</v>
      </c>
      <c r="K844" t="s">
        <v>65</v>
      </c>
      <c r="L844" t="s">
        <v>2194</v>
      </c>
      <c r="M844" t="s">
        <v>56</v>
      </c>
      <c r="N844" t="s">
        <v>104</v>
      </c>
      <c r="T844" t="s">
        <v>360</v>
      </c>
      <c r="U844" t="s">
        <v>56</v>
      </c>
      <c r="V844" t="s">
        <v>57</v>
      </c>
      <c r="W844" t="s">
        <v>2194</v>
      </c>
      <c r="X844" s="1">
        <v>0.71527777777777779</v>
      </c>
      <c r="Y844" s="1">
        <v>3.472222222222222E-3</v>
      </c>
      <c r="Z844">
        <v>2</v>
      </c>
      <c r="AA844">
        <v>10</v>
      </c>
      <c r="AB844">
        <v>0</v>
      </c>
      <c r="AC844">
        <v>3</v>
      </c>
      <c r="AD844">
        <v>25</v>
      </c>
      <c r="AF844" t="s">
        <v>59</v>
      </c>
      <c r="AG844" t="s">
        <v>59</v>
      </c>
      <c r="AH844" t="s">
        <v>59</v>
      </c>
      <c r="AI844" t="s">
        <v>59</v>
      </c>
      <c r="AJ844" t="s">
        <v>59</v>
      </c>
      <c r="AK844" t="s">
        <v>59</v>
      </c>
      <c r="AL844" t="s">
        <v>59</v>
      </c>
      <c r="AM844" t="s">
        <v>59</v>
      </c>
      <c r="AN844" t="s">
        <v>59</v>
      </c>
      <c r="AO844">
        <v>0</v>
      </c>
      <c r="AP844">
        <v>2</v>
      </c>
      <c r="AQ844" t="s">
        <v>59</v>
      </c>
      <c r="AR844" t="s">
        <v>2195</v>
      </c>
    </row>
    <row r="845" spans="1:45" x14ac:dyDescent="0.25">
      <c r="A845">
        <v>844</v>
      </c>
      <c r="B845" t="s">
        <v>2196</v>
      </c>
      <c r="C845" t="s">
        <v>45</v>
      </c>
      <c r="D845" t="s">
        <v>61</v>
      </c>
      <c r="E845" s="1">
        <v>0.55208333333333337</v>
      </c>
      <c r="F845" t="s">
        <v>2197</v>
      </c>
      <c r="G845">
        <v>10</v>
      </c>
      <c r="H845">
        <v>5</v>
      </c>
      <c r="I845" t="s">
        <v>2198</v>
      </c>
      <c r="J845" t="s">
        <v>245</v>
      </c>
      <c r="K845" t="s">
        <v>65</v>
      </c>
      <c r="L845" t="s">
        <v>51</v>
      </c>
      <c r="M845" t="s">
        <v>52</v>
      </c>
      <c r="N845" t="s">
        <v>53</v>
      </c>
      <c r="R845" t="s">
        <v>54</v>
      </c>
      <c r="S845" t="s">
        <v>55</v>
      </c>
      <c r="T845" t="s">
        <v>45</v>
      </c>
      <c r="U845" t="s">
        <v>66</v>
      </c>
      <c r="V845" t="s">
        <v>67</v>
      </c>
      <c r="W845" t="s">
        <v>339</v>
      </c>
      <c r="X845" s="1">
        <v>0.5541666666666667</v>
      </c>
      <c r="Y845" s="1">
        <v>2.0833333333333333E-3</v>
      </c>
      <c r="Z845">
        <v>1</v>
      </c>
      <c r="AA845">
        <v>5</v>
      </c>
      <c r="AB845">
        <v>0</v>
      </c>
      <c r="AC845">
        <v>0</v>
      </c>
      <c r="AD845">
        <v>15</v>
      </c>
      <c r="AE845">
        <v>9</v>
      </c>
      <c r="AF845" t="s">
        <v>59</v>
      </c>
      <c r="AG845" t="s">
        <v>59</v>
      </c>
      <c r="AH845" t="s">
        <v>59</v>
      </c>
      <c r="AI845" t="s">
        <v>59</v>
      </c>
      <c r="AJ845">
        <v>1</v>
      </c>
      <c r="AK845" t="s">
        <v>59</v>
      </c>
      <c r="AL845" t="s">
        <v>59</v>
      </c>
      <c r="AM845" t="s">
        <v>59</v>
      </c>
      <c r="AN845" t="s">
        <v>59</v>
      </c>
      <c r="AO845">
        <v>2</v>
      </c>
      <c r="AP845">
        <v>5</v>
      </c>
      <c r="AQ845" s="2">
        <v>7500000</v>
      </c>
      <c r="AR845" t="s">
        <v>2199</v>
      </c>
    </row>
    <row r="846" spans="1:45" x14ac:dyDescent="0.25">
      <c r="A846">
        <v>845</v>
      </c>
      <c r="B846" t="s">
        <v>2196</v>
      </c>
      <c r="C846" t="s">
        <v>45</v>
      </c>
      <c r="D846" t="s">
        <v>61</v>
      </c>
      <c r="E846" s="1">
        <v>0.73055555555555562</v>
      </c>
      <c r="F846" t="s">
        <v>2200</v>
      </c>
      <c r="G846">
        <v>2</v>
      </c>
      <c r="H846">
        <v>4</v>
      </c>
      <c r="I846" t="s">
        <v>1099</v>
      </c>
      <c r="J846" t="s">
        <v>351</v>
      </c>
      <c r="K846" t="s">
        <v>73</v>
      </c>
      <c r="L846" t="s">
        <v>51</v>
      </c>
      <c r="M846" t="s">
        <v>52</v>
      </c>
      <c r="N846" t="s">
        <v>53</v>
      </c>
      <c r="R846" t="s">
        <v>54</v>
      </c>
      <c r="S846" t="s">
        <v>55</v>
      </c>
      <c r="T846" t="s">
        <v>45</v>
      </c>
      <c r="U846" t="s">
        <v>1291</v>
      </c>
      <c r="V846" t="s">
        <v>1292</v>
      </c>
      <c r="W846" t="s">
        <v>1734</v>
      </c>
      <c r="X846" s="1">
        <v>0.73263888888888884</v>
      </c>
      <c r="Y846" s="1">
        <v>2.0833333333333333E-3</v>
      </c>
      <c r="Z846">
        <v>5</v>
      </c>
      <c r="AA846">
        <v>25</v>
      </c>
      <c r="AB846">
        <v>0</v>
      </c>
      <c r="AC846">
        <v>0</v>
      </c>
      <c r="AD846">
        <v>8</v>
      </c>
      <c r="AE846">
        <v>6</v>
      </c>
      <c r="AF846" t="s">
        <v>59</v>
      </c>
      <c r="AG846" t="s">
        <v>59</v>
      </c>
      <c r="AH846" t="s">
        <v>59</v>
      </c>
      <c r="AI846" t="s">
        <v>59</v>
      </c>
      <c r="AJ846">
        <v>1</v>
      </c>
      <c r="AK846" t="s">
        <v>59</v>
      </c>
      <c r="AL846" t="s">
        <v>59</v>
      </c>
      <c r="AM846" t="s">
        <v>59</v>
      </c>
      <c r="AN846" t="s">
        <v>59</v>
      </c>
      <c r="AO846">
        <v>1</v>
      </c>
      <c r="AP846">
        <v>3</v>
      </c>
      <c r="AQ846" s="2">
        <v>3000000</v>
      </c>
      <c r="AR846" t="s">
        <v>2201</v>
      </c>
      <c r="AS846" t="s">
        <v>2202</v>
      </c>
    </row>
    <row r="847" spans="1:45" x14ac:dyDescent="0.25">
      <c r="A847">
        <v>846</v>
      </c>
      <c r="B847" t="s">
        <v>2203</v>
      </c>
      <c r="C847" t="s">
        <v>45</v>
      </c>
      <c r="D847" t="s">
        <v>61</v>
      </c>
      <c r="E847" s="1">
        <v>0.20833333333333334</v>
      </c>
      <c r="F847" t="s">
        <v>2204</v>
      </c>
      <c r="G847">
        <v>12</v>
      </c>
      <c r="H847">
        <v>7</v>
      </c>
      <c r="I847" t="s">
        <v>313</v>
      </c>
      <c r="J847" t="s">
        <v>183</v>
      </c>
      <c r="K847" t="s">
        <v>65</v>
      </c>
      <c r="L847" t="s">
        <v>188</v>
      </c>
      <c r="M847" t="s">
        <v>52</v>
      </c>
      <c r="N847" t="s">
        <v>53</v>
      </c>
      <c r="R847" t="s">
        <v>54</v>
      </c>
      <c r="S847" t="s">
        <v>55</v>
      </c>
      <c r="T847" t="s">
        <v>45</v>
      </c>
      <c r="U847" t="s">
        <v>56</v>
      </c>
      <c r="V847" t="s">
        <v>57</v>
      </c>
      <c r="W847" t="s">
        <v>936</v>
      </c>
      <c r="X847" s="1">
        <v>0.21180555555555555</v>
      </c>
      <c r="Y847" s="1">
        <v>3.472222222222222E-3</v>
      </c>
      <c r="Z847">
        <v>5</v>
      </c>
      <c r="AA847">
        <v>25</v>
      </c>
      <c r="AB847">
        <v>0</v>
      </c>
      <c r="AC847">
        <v>0</v>
      </c>
      <c r="AD847">
        <v>45</v>
      </c>
      <c r="AE847">
        <v>400</v>
      </c>
      <c r="AF847" t="s">
        <v>59</v>
      </c>
      <c r="AG847" t="s">
        <v>59</v>
      </c>
      <c r="AH847" t="s">
        <v>59</v>
      </c>
      <c r="AI847" t="s">
        <v>59</v>
      </c>
      <c r="AJ847" t="s">
        <v>59</v>
      </c>
      <c r="AK847" t="s">
        <v>59</v>
      </c>
      <c r="AL847" t="s">
        <v>59</v>
      </c>
      <c r="AM847" t="s">
        <v>59</v>
      </c>
      <c r="AN847">
        <v>1</v>
      </c>
      <c r="AO847">
        <v>3</v>
      </c>
      <c r="AP847">
        <v>8</v>
      </c>
      <c r="AQ847" s="2">
        <v>150000000</v>
      </c>
      <c r="AR847" t="s">
        <v>2205</v>
      </c>
    </row>
    <row r="848" spans="1:45" x14ac:dyDescent="0.25">
      <c r="A848">
        <v>847</v>
      </c>
      <c r="B848" t="s">
        <v>2206</v>
      </c>
      <c r="C848" t="s">
        <v>45</v>
      </c>
      <c r="D848" t="s">
        <v>61</v>
      </c>
      <c r="E848" s="1">
        <v>0.35833333333333334</v>
      </c>
      <c r="F848" t="s">
        <v>2207</v>
      </c>
      <c r="G848">
        <v>6</v>
      </c>
      <c r="H848">
        <v>8</v>
      </c>
      <c r="I848" t="s">
        <v>506</v>
      </c>
      <c r="J848" t="s">
        <v>507</v>
      </c>
      <c r="K848" t="s">
        <v>79</v>
      </c>
      <c r="L848" t="s">
        <v>51</v>
      </c>
      <c r="M848" t="s">
        <v>52</v>
      </c>
      <c r="N848" t="s">
        <v>53</v>
      </c>
      <c r="R848" t="s">
        <v>54</v>
      </c>
      <c r="S848" t="s">
        <v>55</v>
      </c>
      <c r="T848" t="s">
        <v>45</v>
      </c>
      <c r="U848" t="s">
        <v>66</v>
      </c>
      <c r="V848" t="s">
        <v>67</v>
      </c>
      <c r="W848" t="s">
        <v>339</v>
      </c>
      <c r="X848" s="1">
        <v>0.3611111111111111</v>
      </c>
      <c r="Y848" s="1">
        <v>2.7777777777777779E-3</v>
      </c>
      <c r="Z848">
        <v>10</v>
      </c>
      <c r="AA848">
        <v>46</v>
      </c>
      <c r="AB848">
        <v>0</v>
      </c>
      <c r="AC848">
        <v>0</v>
      </c>
      <c r="AD848">
        <v>25</v>
      </c>
      <c r="AE848">
        <v>40</v>
      </c>
      <c r="AF848" t="s">
        <v>59</v>
      </c>
      <c r="AG848" t="s">
        <v>59</v>
      </c>
      <c r="AH848" t="s">
        <v>59</v>
      </c>
      <c r="AI848">
        <v>1</v>
      </c>
      <c r="AJ848">
        <v>1</v>
      </c>
      <c r="AK848" t="s">
        <v>59</v>
      </c>
      <c r="AL848" t="s">
        <v>59</v>
      </c>
      <c r="AM848" t="s">
        <v>59</v>
      </c>
      <c r="AN848" t="s">
        <v>59</v>
      </c>
      <c r="AO848">
        <v>1</v>
      </c>
      <c r="AP848">
        <v>4</v>
      </c>
      <c r="AQ848" s="2">
        <v>100000000</v>
      </c>
      <c r="AR848" t="s">
        <v>2208</v>
      </c>
    </row>
    <row r="849" spans="1:45" x14ac:dyDescent="0.25">
      <c r="A849">
        <v>848</v>
      </c>
      <c r="B849" t="s">
        <v>2206</v>
      </c>
      <c r="C849" t="s">
        <v>45</v>
      </c>
      <c r="D849" t="s">
        <v>61</v>
      </c>
      <c r="E849" s="1">
        <v>0.55208333333333337</v>
      </c>
      <c r="F849" t="s">
        <v>2209</v>
      </c>
      <c r="I849" t="s">
        <v>1693</v>
      </c>
      <c r="J849" t="s">
        <v>148</v>
      </c>
      <c r="K849" t="s">
        <v>133</v>
      </c>
      <c r="L849" t="s">
        <v>204</v>
      </c>
      <c r="M849" t="s">
        <v>85</v>
      </c>
      <c r="N849" t="s">
        <v>86</v>
      </c>
      <c r="R849" t="s">
        <v>165</v>
      </c>
      <c r="S849" t="s">
        <v>166</v>
      </c>
      <c r="T849" t="s">
        <v>45</v>
      </c>
      <c r="U849" t="s">
        <v>1291</v>
      </c>
      <c r="V849" t="s">
        <v>1292</v>
      </c>
      <c r="W849" t="s">
        <v>2210</v>
      </c>
      <c r="X849" s="1">
        <v>0.55555555555555558</v>
      </c>
      <c r="Y849" s="1">
        <v>3.472222222222222E-3</v>
      </c>
      <c r="Z849">
        <v>3</v>
      </c>
      <c r="AA849">
        <v>15</v>
      </c>
      <c r="AB849">
        <v>0</v>
      </c>
      <c r="AC849">
        <v>0</v>
      </c>
      <c r="AD849">
        <v>25</v>
      </c>
      <c r="AE849">
        <v>18</v>
      </c>
      <c r="AF849" t="s">
        <v>59</v>
      </c>
      <c r="AG849" t="s">
        <v>59</v>
      </c>
      <c r="AH849" t="s">
        <v>59</v>
      </c>
      <c r="AI849" t="s">
        <v>59</v>
      </c>
      <c r="AJ849" t="s">
        <v>59</v>
      </c>
      <c r="AK849" t="s">
        <v>59</v>
      </c>
      <c r="AL849" t="s">
        <v>59</v>
      </c>
      <c r="AM849" t="s">
        <v>59</v>
      </c>
      <c r="AN849" t="s">
        <v>59</v>
      </c>
      <c r="AO849">
        <v>0</v>
      </c>
      <c r="AP849">
        <v>0</v>
      </c>
      <c r="AQ849" t="s">
        <v>59</v>
      </c>
      <c r="AR849" t="s">
        <v>2211</v>
      </c>
    </row>
    <row r="850" spans="1:45" x14ac:dyDescent="0.25">
      <c r="A850">
        <v>849</v>
      </c>
      <c r="B850" t="s">
        <v>2206</v>
      </c>
      <c r="C850" t="s">
        <v>45</v>
      </c>
      <c r="D850" t="s">
        <v>61</v>
      </c>
      <c r="E850" s="1">
        <v>0.44791666666666669</v>
      </c>
      <c r="F850" t="s">
        <v>2212</v>
      </c>
      <c r="G850">
        <v>8</v>
      </c>
      <c r="H850">
        <v>3</v>
      </c>
      <c r="I850" t="s">
        <v>2213</v>
      </c>
      <c r="J850" t="s">
        <v>272</v>
      </c>
      <c r="K850" t="s">
        <v>133</v>
      </c>
      <c r="L850" t="s">
        <v>1336</v>
      </c>
      <c r="M850" t="s">
        <v>56</v>
      </c>
      <c r="N850" t="s">
        <v>104</v>
      </c>
      <c r="T850" t="s">
        <v>45</v>
      </c>
      <c r="U850" t="s">
        <v>66</v>
      </c>
      <c r="V850" t="s">
        <v>67</v>
      </c>
      <c r="W850" t="s">
        <v>339</v>
      </c>
      <c r="X850" s="1">
        <v>0.70486111111111116</v>
      </c>
      <c r="Y850" s="1">
        <v>0.25694444444444448</v>
      </c>
      <c r="Z850">
        <v>1</v>
      </c>
      <c r="AA850">
        <v>5</v>
      </c>
      <c r="AB850">
        <v>0</v>
      </c>
      <c r="AC850">
        <v>6</v>
      </c>
      <c r="AD850">
        <v>15</v>
      </c>
      <c r="AF850" t="s">
        <v>59</v>
      </c>
      <c r="AG850" t="s">
        <v>59</v>
      </c>
      <c r="AH850" t="s">
        <v>59</v>
      </c>
      <c r="AI850" t="s">
        <v>59</v>
      </c>
      <c r="AJ850" t="s">
        <v>59</v>
      </c>
      <c r="AK850" t="s">
        <v>59</v>
      </c>
      <c r="AL850" t="s">
        <v>59</v>
      </c>
      <c r="AM850" t="s">
        <v>59</v>
      </c>
      <c r="AN850">
        <v>1</v>
      </c>
      <c r="AO850">
        <v>0</v>
      </c>
      <c r="AP850">
        <v>0</v>
      </c>
      <c r="AQ850" s="2">
        <v>1000000</v>
      </c>
      <c r="AR850" t="s">
        <v>2214</v>
      </c>
      <c r="AS850" t="s">
        <v>2215</v>
      </c>
    </row>
    <row r="851" spans="1:45" x14ac:dyDescent="0.25">
      <c r="A851">
        <v>850</v>
      </c>
      <c r="B851" t="s">
        <v>2206</v>
      </c>
      <c r="C851" t="s">
        <v>45</v>
      </c>
      <c r="D851" t="s">
        <v>75</v>
      </c>
      <c r="E851" s="1">
        <v>0.77083333333333337</v>
      </c>
      <c r="F851" t="s">
        <v>2216</v>
      </c>
      <c r="I851" t="s">
        <v>328</v>
      </c>
      <c r="J851" t="s">
        <v>264</v>
      </c>
      <c r="K851" t="s">
        <v>50</v>
      </c>
      <c r="L851" t="s">
        <v>1170</v>
      </c>
      <c r="M851" t="s">
        <v>418</v>
      </c>
      <c r="N851" t="s">
        <v>419</v>
      </c>
      <c r="R851" t="s">
        <v>165</v>
      </c>
      <c r="S851" t="s">
        <v>166</v>
      </c>
      <c r="T851" t="s">
        <v>45</v>
      </c>
      <c r="U851" t="s">
        <v>66</v>
      </c>
      <c r="V851" t="s">
        <v>67</v>
      </c>
      <c r="W851" t="s">
        <v>339</v>
      </c>
      <c r="X851" s="1">
        <v>0.77430555555555547</v>
      </c>
      <c r="Y851" s="1">
        <v>3.472222222222222E-3</v>
      </c>
      <c r="Z851">
        <v>3</v>
      </c>
      <c r="AA851">
        <v>15</v>
      </c>
      <c r="AB851">
        <v>0</v>
      </c>
      <c r="AC851">
        <v>0</v>
      </c>
      <c r="AD851">
        <v>20</v>
      </c>
      <c r="AE851">
        <v>18</v>
      </c>
      <c r="AF851" t="s">
        <v>59</v>
      </c>
      <c r="AG851" t="s">
        <v>59</v>
      </c>
      <c r="AH851" t="s">
        <v>59</v>
      </c>
      <c r="AI851" t="s">
        <v>59</v>
      </c>
      <c r="AJ851" t="s">
        <v>59</v>
      </c>
      <c r="AK851" t="s">
        <v>59</v>
      </c>
      <c r="AL851">
        <v>1</v>
      </c>
      <c r="AM851" t="s">
        <v>59</v>
      </c>
      <c r="AN851" t="s">
        <v>59</v>
      </c>
      <c r="AO851">
        <v>0</v>
      </c>
      <c r="AP851">
        <v>0</v>
      </c>
      <c r="AQ851" s="2">
        <v>2000000</v>
      </c>
      <c r="AR851" t="s">
        <v>2217</v>
      </c>
      <c r="AS851" t="s">
        <v>2218</v>
      </c>
    </row>
    <row r="852" spans="1:45" x14ac:dyDescent="0.25">
      <c r="A852">
        <v>851</v>
      </c>
      <c r="B852" t="s">
        <v>2206</v>
      </c>
      <c r="C852" t="s">
        <v>45</v>
      </c>
      <c r="D852" t="s">
        <v>61</v>
      </c>
      <c r="E852" s="1">
        <v>0.78472222222222221</v>
      </c>
      <c r="F852" t="s">
        <v>2219</v>
      </c>
      <c r="G852">
        <v>9</v>
      </c>
      <c r="H852">
        <v>3</v>
      </c>
      <c r="I852" t="s">
        <v>264</v>
      </c>
      <c r="J852" t="s">
        <v>264</v>
      </c>
      <c r="K852" t="s">
        <v>50</v>
      </c>
      <c r="L852" t="s">
        <v>51</v>
      </c>
      <c r="M852" t="s">
        <v>52</v>
      </c>
      <c r="N852" t="s">
        <v>53</v>
      </c>
      <c r="R852" t="s">
        <v>54</v>
      </c>
      <c r="S852" t="s">
        <v>55</v>
      </c>
      <c r="T852" t="s">
        <v>45</v>
      </c>
      <c r="U852" t="s">
        <v>66</v>
      </c>
      <c r="V852" t="s">
        <v>67</v>
      </c>
      <c r="W852" t="s">
        <v>339</v>
      </c>
      <c r="X852" s="1">
        <v>0.78819444444444453</v>
      </c>
      <c r="Y852" s="1">
        <v>3.472222222222222E-3</v>
      </c>
      <c r="Z852">
        <v>2</v>
      </c>
      <c r="AA852">
        <v>10</v>
      </c>
      <c r="AB852">
        <v>0</v>
      </c>
      <c r="AC852">
        <v>0</v>
      </c>
      <c r="AD852">
        <v>15</v>
      </c>
      <c r="AE852">
        <v>12</v>
      </c>
      <c r="AF852" t="s">
        <v>59</v>
      </c>
      <c r="AG852" t="s">
        <v>59</v>
      </c>
      <c r="AH852" t="s">
        <v>59</v>
      </c>
      <c r="AI852" t="s">
        <v>59</v>
      </c>
      <c r="AJ852">
        <v>1</v>
      </c>
      <c r="AK852" t="s">
        <v>59</v>
      </c>
      <c r="AL852" t="s">
        <v>59</v>
      </c>
      <c r="AM852" t="s">
        <v>59</v>
      </c>
      <c r="AN852" t="s">
        <v>59</v>
      </c>
      <c r="AO852">
        <v>1</v>
      </c>
      <c r="AP852">
        <v>3</v>
      </c>
      <c r="AQ852" s="2">
        <v>3000000</v>
      </c>
      <c r="AR852" t="s">
        <v>2220</v>
      </c>
      <c r="AS852" t="s">
        <v>2221</v>
      </c>
    </row>
    <row r="853" spans="1:45" x14ac:dyDescent="0.25">
      <c r="A853">
        <v>852</v>
      </c>
      <c r="B853" t="s">
        <v>2206</v>
      </c>
      <c r="C853" t="s">
        <v>45</v>
      </c>
      <c r="D853" t="s">
        <v>61</v>
      </c>
      <c r="E853" s="1">
        <v>0.92708333333333337</v>
      </c>
      <c r="F853" t="s">
        <v>2222</v>
      </c>
      <c r="G853">
        <v>1</v>
      </c>
      <c r="H853">
        <v>11</v>
      </c>
      <c r="I853" t="s">
        <v>230</v>
      </c>
      <c r="J853" t="s">
        <v>91</v>
      </c>
      <c r="K853" t="s">
        <v>73</v>
      </c>
      <c r="L853" t="s">
        <v>2223</v>
      </c>
      <c r="M853" t="s">
        <v>52</v>
      </c>
      <c r="N853" t="s">
        <v>53</v>
      </c>
      <c r="R853" t="s">
        <v>54</v>
      </c>
      <c r="S853" t="s">
        <v>55</v>
      </c>
      <c r="T853" t="s">
        <v>45</v>
      </c>
      <c r="U853" t="s">
        <v>66</v>
      </c>
      <c r="V853" t="s">
        <v>67</v>
      </c>
      <c r="W853" t="s">
        <v>339</v>
      </c>
      <c r="X853" s="1">
        <v>0.93402777777777779</v>
      </c>
      <c r="Y853" s="1">
        <v>6.9444444444444441E-3</v>
      </c>
      <c r="Z853">
        <v>22</v>
      </c>
      <c r="AA853">
        <v>110</v>
      </c>
      <c r="AB853">
        <v>0</v>
      </c>
      <c r="AC853">
        <v>1</v>
      </c>
      <c r="AD853">
        <v>10</v>
      </c>
      <c r="AE853">
        <v>50</v>
      </c>
      <c r="AF853" t="s">
        <v>59</v>
      </c>
      <c r="AG853" t="s">
        <v>59</v>
      </c>
      <c r="AH853" t="s">
        <v>59</v>
      </c>
      <c r="AI853" t="s">
        <v>59</v>
      </c>
      <c r="AJ853">
        <v>3</v>
      </c>
      <c r="AK853" t="s">
        <v>59</v>
      </c>
      <c r="AL853" t="s">
        <v>59</v>
      </c>
      <c r="AM853" t="s">
        <v>59</v>
      </c>
      <c r="AN853" t="s">
        <v>59</v>
      </c>
      <c r="AO853">
        <v>3</v>
      </c>
      <c r="AP853">
        <v>9</v>
      </c>
      <c r="AQ853" s="2">
        <v>200000000</v>
      </c>
      <c r="AR853" t="s">
        <v>2220</v>
      </c>
      <c r="AS853" t="s">
        <v>2224</v>
      </c>
    </row>
    <row r="854" spans="1:45" x14ac:dyDescent="0.25">
      <c r="A854">
        <v>853</v>
      </c>
      <c r="B854" t="s">
        <v>2225</v>
      </c>
      <c r="C854" t="s">
        <v>45</v>
      </c>
      <c r="D854" t="s">
        <v>61</v>
      </c>
      <c r="E854" s="1">
        <v>0.17013888888888887</v>
      </c>
      <c r="F854" t="s">
        <v>2226</v>
      </c>
      <c r="G854">
        <v>8</v>
      </c>
      <c r="H854">
        <v>9</v>
      </c>
      <c r="I854" t="s">
        <v>1813</v>
      </c>
      <c r="J854" t="s">
        <v>208</v>
      </c>
      <c r="K854" t="s">
        <v>50</v>
      </c>
      <c r="L854" t="s">
        <v>51</v>
      </c>
      <c r="M854" t="s">
        <v>52</v>
      </c>
      <c r="N854" t="s">
        <v>53</v>
      </c>
      <c r="R854" t="s">
        <v>54</v>
      </c>
      <c r="S854" t="s">
        <v>55</v>
      </c>
      <c r="T854" t="s">
        <v>45</v>
      </c>
      <c r="U854" t="s">
        <v>66</v>
      </c>
      <c r="V854" t="s">
        <v>67</v>
      </c>
      <c r="W854" t="s">
        <v>339</v>
      </c>
      <c r="X854" s="1">
        <v>0.17361111111111113</v>
      </c>
      <c r="Y854" s="1">
        <v>3.472222222222222E-3</v>
      </c>
      <c r="Z854">
        <v>10</v>
      </c>
      <c r="AA854">
        <v>50</v>
      </c>
      <c r="AB854">
        <v>0</v>
      </c>
      <c r="AC854">
        <v>0</v>
      </c>
      <c r="AD854">
        <v>40</v>
      </c>
      <c r="AE854">
        <v>180</v>
      </c>
      <c r="AF854" t="s">
        <v>59</v>
      </c>
      <c r="AG854" t="s">
        <v>59</v>
      </c>
      <c r="AH854" t="s">
        <v>59</v>
      </c>
      <c r="AI854" t="s">
        <v>59</v>
      </c>
      <c r="AJ854">
        <v>1</v>
      </c>
      <c r="AK854" t="s">
        <v>59</v>
      </c>
      <c r="AL854" t="s">
        <v>59</v>
      </c>
      <c r="AM854" t="s">
        <v>59</v>
      </c>
      <c r="AN854" t="s">
        <v>59</v>
      </c>
      <c r="AO854">
        <v>2</v>
      </c>
      <c r="AP854">
        <v>10</v>
      </c>
      <c r="AQ854" s="2">
        <v>50000000</v>
      </c>
      <c r="AR854" t="s">
        <v>2227</v>
      </c>
    </row>
    <row r="855" spans="1:45" x14ac:dyDescent="0.25">
      <c r="A855">
        <v>854</v>
      </c>
      <c r="B855" t="s">
        <v>2225</v>
      </c>
      <c r="C855" t="s">
        <v>45</v>
      </c>
      <c r="D855" t="s">
        <v>61</v>
      </c>
      <c r="E855" s="1">
        <v>0.47916666666666669</v>
      </c>
      <c r="F855" t="s">
        <v>2228</v>
      </c>
      <c r="G855">
        <v>2</v>
      </c>
      <c r="H855">
        <v>6</v>
      </c>
      <c r="I855" t="s">
        <v>2107</v>
      </c>
      <c r="J855" t="s">
        <v>516</v>
      </c>
      <c r="K855" t="s">
        <v>50</v>
      </c>
      <c r="L855" t="s">
        <v>881</v>
      </c>
      <c r="M855" t="s">
        <v>112</v>
      </c>
      <c r="N855" t="s">
        <v>113</v>
      </c>
      <c r="T855" t="s">
        <v>45</v>
      </c>
      <c r="U855" t="s">
        <v>66</v>
      </c>
      <c r="V855" t="s">
        <v>67</v>
      </c>
      <c r="W855" t="s">
        <v>2075</v>
      </c>
      <c r="X855" s="1">
        <v>0.4826388888888889</v>
      </c>
      <c r="Y855" s="1">
        <v>3.472222222222222E-3</v>
      </c>
      <c r="Z855">
        <v>2</v>
      </c>
      <c r="AA855">
        <v>10</v>
      </c>
      <c r="AB855">
        <v>0</v>
      </c>
      <c r="AC855">
        <v>0</v>
      </c>
      <c r="AD855">
        <v>35</v>
      </c>
      <c r="AF855" t="s">
        <v>59</v>
      </c>
      <c r="AG855" t="s">
        <v>59</v>
      </c>
      <c r="AH855" t="s">
        <v>59</v>
      </c>
      <c r="AI855" t="s">
        <v>59</v>
      </c>
      <c r="AJ855" t="s">
        <v>59</v>
      </c>
      <c r="AK855" t="s">
        <v>59</v>
      </c>
      <c r="AL855" t="s">
        <v>59</v>
      </c>
      <c r="AM855">
        <v>1</v>
      </c>
      <c r="AN855" t="s">
        <v>59</v>
      </c>
      <c r="AO855">
        <v>0</v>
      </c>
      <c r="AP855">
        <v>0</v>
      </c>
      <c r="AQ855" s="2">
        <v>300000</v>
      </c>
      <c r="AR855" t="s">
        <v>2229</v>
      </c>
      <c r="AS855" t="s">
        <v>2230</v>
      </c>
    </row>
    <row r="856" spans="1:45" x14ac:dyDescent="0.25">
      <c r="A856">
        <v>855</v>
      </c>
      <c r="B856" t="s">
        <v>2225</v>
      </c>
      <c r="C856" t="s">
        <v>45</v>
      </c>
      <c r="D856" t="s">
        <v>75</v>
      </c>
      <c r="E856" s="1">
        <v>0.96319444444444446</v>
      </c>
      <c r="F856" t="s">
        <v>2231</v>
      </c>
      <c r="I856" t="s">
        <v>2232</v>
      </c>
      <c r="J856" t="s">
        <v>448</v>
      </c>
      <c r="K856" t="s">
        <v>79</v>
      </c>
      <c r="L856" t="s">
        <v>2233</v>
      </c>
      <c r="M856" t="s">
        <v>85</v>
      </c>
      <c r="N856" t="s">
        <v>86</v>
      </c>
      <c r="R856" t="s">
        <v>165</v>
      </c>
      <c r="S856" t="s">
        <v>166</v>
      </c>
      <c r="T856" t="s">
        <v>45</v>
      </c>
      <c r="U856" t="s">
        <v>66</v>
      </c>
      <c r="V856" t="s">
        <v>67</v>
      </c>
      <c r="W856" t="s">
        <v>68</v>
      </c>
      <c r="X856" s="1">
        <v>0.96875</v>
      </c>
      <c r="Y856" s="1">
        <v>5.5555555555555558E-3</v>
      </c>
      <c r="Z856">
        <v>12</v>
      </c>
      <c r="AA856">
        <v>52</v>
      </c>
      <c r="AB856">
        <v>0</v>
      </c>
      <c r="AC856">
        <v>0</v>
      </c>
      <c r="AD856">
        <v>33</v>
      </c>
      <c r="AE856">
        <v>25</v>
      </c>
      <c r="AF856" t="s">
        <v>59</v>
      </c>
      <c r="AG856" t="s">
        <v>59</v>
      </c>
      <c r="AH856" t="s">
        <v>59</v>
      </c>
      <c r="AI856" t="s">
        <v>59</v>
      </c>
      <c r="AJ856" t="s">
        <v>59</v>
      </c>
      <c r="AK856">
        <v>1</v>
      </c>
      <c r="AL856" t="s">
        <v>59</v>
      </c>
      <c r="AM856" t="s">
        <v>59</v>
      </c>
      <c r="AN856" t="s">
        <v>59</v>
      </c>
      <c r="AO856">
        <v>0</v>
      </c>
      <c r="AP856">
        <v>0</v>
      </c>
      <c r="AQ856" s="2">
        <v>50000000</v>
      </c>
      <c r="AR856" t="s">
        <v>2234</v>
      </c>
    </row>
    <row r="857" spans="1:45" hidden="1" x14ac:dyDescent="0.25">
      <c r="A857">
        <v>856</v>
      </c>
      <c r="B857" t="s">
        <v>2235</v>
      </c>
      <c r="C857" t="s">
        <v>212</v>
      </c>
      <c r="D857" t="s">
        <v>61</v>
      </c>
      <c r="E857" s="1">
        <v>0.70833333333333337</v>
      </c>
      <c r="F857" t="s">
        <v>2236</v>
      </c>
      <c r="G857">
        <v>7</v>
      </c>
      <c r="H857">
        <v>3</v>
      </c>
      <c r="I857" t="s">
        <v>223</v>
      </c>
      <c r="J857" t="s">
        <v>224</v>
      </c>
      <c r="K857" t="s">
        <v>133</v>
      </c>
      <c r="L857" t="s">
        <v>2237</v>
      </c>
      <c r="M857" t="s">
        <v>56</v>
      </c>
      <c r="N857" t="s">
        <v>104</v>
      </c>
      <c r="T857" t="s">
        <v>212</v>
      </c>
      <c r="U857" t="s">
        <v>56</v>
      </c>
      <c r="V857" t="s">
        <v>57</v>
      </c>
      <c r="W857" t="s">
        <v>215</v>
      </c>
      <c r="X857" s="1">
        <v>0.71527777777777779</v>
      </c>
      <c r="Y857" s="1">
        <v>6.9444444444444441E-3</v>
      </c>
      <c r="Z857">
        <v>2</v>
      </c>
      <c r="AA857">
        <v>10</v>
      </c>
      <c r="AB857">
        <v>0</v>
      </c>
      <c r="AC857">
        <v>0</v>
      </c>
      <c r="AD857">
        <v>30</v>
      </c>
      <c r="AF857" t="s">
        <v>59</v>
      </c>
      <c r="AG857" t="s">
        <v>59</v>
      </c>
      <c r="AH857" t="s">
        <v>59</v>
      </c>
      <c r="AI857" t="s">
        <v>59</v>
      </c>
      <c r="AJ857" t="s">
        <v>59</v>
      </c>
      <c r="AK857" t="s">
        <v>59</v>
      </c>
      <c r="AL857" t="s">
        <v>59</v>
      </c>
      <c r="AM857" t="s">
        <v>59</v>
      </c>
      <c r="AN857">
        <v>1</v>
      </c>
      <c r="AO857">
        <v>0</v>
      </c>
      <c r="AP857">
        <v>0</v>
      </c>
      <c r="AQ857" t="s">
        <v>59</v>
      </c>
      <c r="AR857" t="s">
        <v>2238</v>
      </c>
    </row>
    <row r="858" spans="1:45" x14ac:dyDescent="0.25">
      <c r="A858">
        <v>857</v>
      </c>
      <c r="B858" t="s">
        <v>2239</v>
      </c>
      <c r="C858" t="s">
        <v>45</v>
      </c>
      <c r="D858" t="s">
        <v>61</v>
      </c>
      <c r="E858" s="1">
        <v>0.22569444444444445</v>
      </c>
      <c r="F858" t="s">
        <v>2240</v>
      </c>
      <c r="G858">
        <v>3</v>
      </c>
      <c r="H858">
        <v>5</v>
      </c>
      <c r="I858" t="s">
        <v>1355</v>
      </c>
      <c r="J858" t="s">
        <v>1020</v>
      </c>
      <c r="K858" t="s">
        <v>133</v>
      </c>
      <c r="L858" t="s">
        <v>1093</v>
      </c>
      <c r="M858" t="s">
        <v>56</v>
      </c>
      <c r="N858" t="s">
        <v>104</v>
      </c>
      <c r="T858" t="s">
        <v>45</v>
      </c>
      <c r="U858" t="s">
        <v>66</v>
      </c>
      <c r="V858" t="s">
        <v>67</v>
      </c>
      <c r="W858" t="s">
        <v>68</v>
      </c>
      <c r="X858" s="1">
        <v>0.22916666666666666</v>
      </c>
      <c r="Y858" s="1">
        <v>3.472222222222222E-3</v>
      </c>
      <c r="Z858">
        <v>1</v>
      </c>
      <c r="AA858">
        <v>5</v>
      </c>
      <c r="AB858">
        <v>0</v>
      </c>
      <c r="AC858">
        <v>0</v>
      </c>
      <c r="AD858">
        <v>39</v>
      </c>
      <c r="AE858">
        <v>10</v>
      </c>
      <c r="AF858" t="s">
        <v>59</v>
      </c>
      <c r="AG858" t="s">
        <v>59</v>
      </c>
      <c r="AH858" t="s">
        <v>59</v>
      </c>
      <c r="AI858" t="s">
        <v>59</v>
      </c>
      <c r="AJ858" t="s">
        <v>59</v>
      </c>
      <c r="AK858" t="s">
        <v>59</v>
      </c>
      <c r="AL858" t="s">
        <v>59</v>
      </c>
      <c r="AM858" t="s">
        <v>59</v>
      </c>
      <c r="AN858">
        <v>1</v>
      </c>
      <c r="AO858">
        <v>0</v>
      </c>
      <c r="AP858">
        <v>0</v>
      </c>
      <c r="AQ858" s="2">
        <v>3000000</v>
      </c>
      <c r="AR858" t="s">
        <v>2241</v>
      </c>
    </row>
    <row r="859" spans="1:45" x14ac:dyDescent="0.25">
      <c r="A859">
        <v>858</v>
      </c>
      <c r="B859" t="s">
        <v>2239</v>
      </c>
      <c r="C859" t="s">
        <v>45</v>
      </c>
      <c r="D859" t="s">
        <v>61</v>
      </c>
      <c r="E859" s="1">
        <v>0.27083333333333331</v>
      </c>
      <c r="F859" t="s">
        <v>2242</v>
      </c>
      <c r="I859" t="s">
        <v>1140</v>
      </c>
      <c r="J859" t="s">
        <v>219</v>
      </c>
      <c r="K859" t="s">
        <v>133</v>
      </c>
      <c r="L859" t="s">
        <v>51</v>
      </c>
      <c r="M859" t="s">
        <v>52</v>
      </c>
      <c r="N859" t="s">
        <v>53</v>
      </c>
      <c r="R859" t="s">
        <v>54</v>
      </c>
      <c r="S859" t="s">
        <v>55</v>
      </c>
      <c r="T859" t="s">
        <v>45</v>
      </c>
      <c r="U859" t="s">
        <v>66</v>
      </c>
      <c r="V859" t="s">
        <v>67</v>
      </c>
      <c r="W859" t="s">
        <v>68</v>
      </c>
      <c r="X859" s="1">
        <v>0.27638888888888885</v>
      </c>
      <c r="Y859" s="1">
        <v>5.5555555555555558E-3</v>
      </c>
      <c r="Z859">
        <v>14</v>
      </c>
      <c r="AA859">
        <v>65</v>
      </c>
      <c r="AB859">
        <v>0</v>
      </c>
      <c r="AC859">
        <v>6</v>
      </c>
      <c r="AD859">
        <v>30</v>
      </c>
      <c r="AF859" t="s">
        <v>59</v>
      </c>
      <c r="AG859" t="s">
        <v>59</v>
      </c>
      <c r="AH859" t="s">
        <v>59</v>
      </c>
      <c r="AI859" t="s">
        <v>59</v>
      </c>
      <c r="AJ859" t="s">
        <v>59</v>
      </c>
      <c r="AK859" t="s">
        <v>59</v>
      </c>
      <c r="AL859" t="s">
        <v>59</v>
      </c>
      <c r="AM859" t="s">
        <v>59</v>
      </c>
      <c r="AN859" t="s">
        <v>59</v>
      </c>
      <c r="AO859">
        <v>0</v>
      </c>
      <c r="AP859">
        <v>0</v>
      </c>
      <c r="AQ859" t="s">
        <v>59</v>
      </c>
      <c r="AR859" t="s">
        <v>2243</v>
      </c>
    </row>
    <row r="860" spans="1:45" x14ac:dyDescent="0.25">
      <c r="A860">
        <v>859</v>
      </c>
      <c r="B860" t="s">
        <v>2239</v>
      </c>
      <c r="C860" t="s">
        <v>45</v>
      </c>
      <c r="D860" t="s">
        <v>61</v>
      </c>
      <c r="E860" s="1">
        <v>0.38263888888888892</v>
      </c>
      <c r="F860" t="s">
        <v>2244</v>
      </c>
      <c r="G860">
        <v>4</v>
      </c>
      <c r="H860">
        <v>1</v>
      </c>
      <c r="I860" t="s">
        <v>1984</v>
      </c>
      <c r="J860" t="s">
        <v>84</v>
      </c>
      <c r="K860" t="s">
        <v>73</v>
      </c>
      <c r="L860" t="s">
        <v>2245</v>
      </c>
      <c r="M860" t="s">
        <v>112</v>
      </c>
      <c r="N860" t="s">
        <v>113</v>
      </c>
      <c r="T860" t="s">
        <v>45</v>
      </c>
      <c r="U860" t="s">
        <v>66</v>
      </c>
      <c r="V860" t="s">
        <v>67</v>
      </c>
      <c r="W860" t="s">
        <v>68</v>
      </c>
      <c r="X860" s="1">
        <v>0.38611111111111113</v>
      </c>
      <c r="Y860" s="1">
        <v>3.472222222222222E-3</v>
      </c>
      <c r="Z860">
        <v>2</v>
      </c>
      <c r="AA860">
        <v>10</v>
      </c>
      <c r="AB860">
        <v>0</v>
      </c>
      <c r="AC860">
        <v>0</v>
      </c>
      <c r="AD860">
        <v>34</v>
      </c>
      <c r="AF860" t="s">
        <v>59</v>
      </c>
      <c r="AG860" t="s">
        <v>59</v>
      </c>
      <c r="AH860" t="s">
        <v>59</v>
      </c>
      <c r="AI860" t="s">
        <v>59</v>
      </c>
      <c r="AJ860" t="s">
        <v>59</v>
      </c>
      <c r="AK860" t="s">
        <v>59</v>
      </c>
      <c r="AL860" t="s">
        <v>59</v>
      </c>
      <c r="AM860">
        <v>1</v>
      </c>
      <c r="AN860" t="s">
        <v>59</v>
      </c>
      <c r="AO860">
        <v>0</v>
      </c>
      <c r="AP860">
        <v>0</v>
      </c>
      <c r="AQ860" s="2">
        <v>80000000</v>
      </c>
      <c r="AR860" t="s">
        <v>2246</v>
      </c>
    </row>
    <row r="861" spans="1:45" x14ac:dyDescent="0.25">
      <c r="A861">
        <v>860</v>
      </c>
      <c r="B861" t="s">
        <v>2239</v>
      </c>
      <c r="C861" t="s">
        <v>45</v>
      </c>
      <c r="D861" t="s">
        <v>61</v>
      </c>
      <c r="E861" s="1">
        <v>0.50694444444444442</v>
      </c>
      <c r="F861" t="s">
        <v>2247</v>
      </c>
      <c r="G861">
        <v>13</v>
      </c>
      <c r="H861">
        <v>5</v>
      </c>
      <c r="I861" t="s">
        <v>77</v>
      </c>
      <c r="J861" t="s">
        <v>78</v>
      </c>
      <c r="K861" t="s">
        <v>79</v>
      </c>
      <c r="L861" t="s">
        <v>51</v>
      </c>
      <c r="M861" t="s">
        <v>52</v>
      </c>
      <c r="N861" t="s">
        <v>53</v>
      </c>
      <c r="R861" t="s">
        <v>54</v>
      </c>
      <c r="S861" t="s">
        <v>55</v>
      </c>
      <c r="T861" t="s">
        <v>45</v>
      </c>
      <c r="U861" t="s">
        <v>66</v>
      </c>
      <c r="V861" t="s">
        <v>67</v>
      </c>
      <c r="W861" t="s">
        <v>68</v>
      </c>
      <c r="X861" s="1">
        <v>0.51041666666666663</v>
      </c>
      <c r="Y861" s="1">
        <v>3.472222222222222E-3</v>
      </c>
      <c r="Z861">
        <v>24</v>
      </c>
      <c r="AA861">
        <v>120</v>
      </c>
      <c r="AB861">
        <v>0</v>
      </c>
      <c r="AC861">
        <v>0</v>
      </c>
      <c r="AD861">
        <v>50</v>
      </c>
      <c r="AE861">
        <v>90</v>
      </c>
      <c r="AF861" t="s">
        <v>59</v>
      </c>
      <c r="AG861" t="s">
        <v>59</v>
      </c>
      <c r="AH861" t="s">
        <v>59</v>
      </c>
      <c r="AI861" t="s">
        <v>59</v>
      </c>
      <c r="AJ861" t="s">
        <v>59</v>
      </c>
      <c r="AK861" t="s">
        <v>59</v>
      </c>
      <c r="AL861" t="s">
        <v>59</v>
      </c>
      <c r="AM861" t="s">
        <v>59</v>
      </c>
      <c r="AN861" t="s">
        <v>59</v>
      </c>
      <c r="AO861">
        <v>1</v>
      </c>
      <c r="AP861">
        <v>6</v>
      </c>
      <c r="AQ861" s="2">
        <v>200000000</v>
      </c>
      <c r="AR861" t="s">
        <v>2248</v>
      </c>
    </row>
    <row r="862" spans="1:45" x14ac:dyDescent="0.25">
      <c r="A862">
        <v>861</v>
      </c>
      <c r="B862" t="s">
        <v>2239</v>
      </c>
      <c r="C862" t="s">
        <v>45</v>
      </c>
      <c r="D862" t="s">
        <v>61</v>
      </c>
      <c r="E862" s="1">
        <v>0.9375</v>
      </c>
      <c r="F862" t="s">
        <v>302</v>
      </c>
      <c r="G862">
        <v>2</v>
      </c>
      <c r="H862">
        <v>2</v>
      </c>
      <c r="I862" t="s">
        <v>1492</v>
      </c>
      <c r="J862" t="s">
        <v>304</v>
      </c>
      <c r="K862" t="s">
        <v>133</v>
      </c>
      <c r="L862" t="s">
        <v>1336</v>
      </c>
      <c r="M862" t="s">
        <v>56</v>
      </c>
      <c r="N862" t="s">
        <v>104</v>
      </c>
      <c r="T862" t="s">
        <v>45</v>
      </c>
      <c r="U862" t="s">
        <v>66</v>
      </c>
      <c r="V862" t="s">
        <v>67</v>
      </c>
      <c r="W862" t="s">
        <v>68</v>
      </c>
      <c r="X862" s="1">
        <v>0.93958333333333333</v>
      </c>
      <c r="Y862" s="1">
        <v>2.0833333333333333E-3</v>
      </c>
      <c r="Z862">
        <v>1</v>
      </c>
      <c r="AA862">
        <v>5</v>
      </c>
      <c r="AB862">
        <v>0</v>
      </c>
      <c r="AC862">
        <v>0</v>
      </c>
      <c r="AD862">
        <v>15</v>
      </c>
      <c r="AF862" t="s">
        <v>59</v>
      </c>
      <c r="AG862" t="s">
        <v>59</v>
      </c>
      <c r="AH862" t="s">
        <v>59</v>
      </c>
      <c r="AI862" t="s">
        <v>59</v>
      </c>
      <c r="AJ862">
        <v>1</v>
      </c>
      <c r="AK862" t="s">
        <v>59</v>
      </c>
      <c r="AL862" t="s">
        <v>59</v>
      </c>
      <c r="AM862" t="s">
        <v>59</v>
      </c>
      <c r="AN862">
        <v>1</v>
      </c>
      <c r="AO862">
        <v>0</v>
      </c>
      <c r="AP862">
        <v>0</v>
      </c>
      <c r="AQ862" s="2">
        <v>1000000</v>
      </c>
      <c r="AR862" t="s">
        <v>2249</v>
      </c>
    </row>
    <row r="863" spans="1:45" x14ac:dyDescent="0.25">
      <c r="A863">
        <v>862</v>
      </c>
      <c r="B863" t="s">
        <v>2250</v>
      </c>
      <c r="C863" t="s">
        <v>45</v>
      </c>
      <c r="D863" t="s">
        <v>61</v>
      </c>
      <c r="E863" s="1">
        <v>0.20138888888888887</v>
      </c>
      <c r="F863" t="s">
        <v>2251</v>
      </c>
      <c r="I863" t="s">
        <v>2252</v>
      </c>
      <c r="J863" t="s">
        <v>183</v>
      </c>
      <c r="K863" t="s">
        <v>65</v>
      </c>
      <c r="L863" t="s">
        <v>2253</v>
      </c>
      <c r="M863" t="s">
        <v>56</v>
      </c>
      <c r="N863" t="s">
        <v>104</v>
      </c>
      <c r="R863" t="s">
        <v>54</v>
      </c>
      <c r="S863" t="s">
        <v>55</v>
      </c>
      <c r="T863" t="s">
        <v>45</v>
      </c>
      <c r="U863" t="s">
        <v>66</v>
      </c>
      <c r="V863" t="s">
        <v>67</v>
      </c>
      <c r="W863" t="s">
        <v>68</v>
      </c>
      <c r="X863" s="1">
        <v>0.24305555555555555</v>
      </c>
      <c r="Y863" s="1">
        <v>4.1666666666666664E-2</v>
      </c>
      <c r="Z863">
        <v>4</v>
      </c>
      <c r="AA863">
        <v>20</v>
      </c>
      <c r="AB863">
        <v>0</v>
      </c>
      <c r="AC863">
        <v>0</v>
      </c>
      <c r="AD863">
        <v>15</v>
      </c>
      <c r="AE863">
        <v>75</v>
      </c>
      <c r="AF863" t="s">
        <v>59</v>
      </c>
      <c r="AG863" t="s">
        <v>59</v>
      </c>
      <c r="AH863" t="s">
        <v>59</v>
      </c>
      <c r="AI863" t="s">
        <v>59</v>
      </c>
      <c r="AJ863" t="s">
        <v>59</v>
      </c>
      <c r="AK863" t="s">
        <v>59</v>
      </c>
      <c r="AL863" t="s">
        <v>59</v>
      </c>
      <c r="AM863" t="s">
        <v>59</v>
      </c>
      <c r="AN863">
        <v>1</v>
      </c>
      <c r="AO863">
        <v>1</v>
      </c>
      <c r="AP863">
        <v>5</v>
      </c>
      <c r="AQ863" s="2">
        <v>10000000</v>
      </c>
      <c r="AR863" t="s">
        <v>2254</v>
      </c>
    </row>
    <row r="864" spans="1:45" hidden="1" x14ac:dyDescent="0.25">
      <c r="A864">
        <v>863</v>
      </c>
      <c r="B864" t="s">
        <v>2250</v>
      </c>
      <c r="C864" t="s">
        <v>99</v>
      </c>
      <c r="D864" t="s">
        <v>46</v>
      </c>
      <c r="E864" s="1">
        <v>0.35416666666666669</v>
      </c>
      <c r="F864" t="s">
        <v>2255</v>
      </c>
      <c r="I864" t="s">
        <v>642</v>
      </c>
      <c r="J864" t="s">
        <v>463</v>
      </c>
      <c r="K864" t="s">
        <v>79</v>
      </c>
      <c r="L864" t="s">
        <v>134</v>
      </c>
      <c r="M864" t="s">
        <v>56</v>
      </c>
      <c r="N864" t="s">
        <v>104</v>
      </c>
      <c r="R864" t="s">
        <v>135</v>
      </c>
      <c r="S864" t="s">
        <v>136</v>
      </c>
      <c r="T864" t="s">
        <v>99</v>
      </c>
      <c r="U864" t="s">
        <v>56</v>
      </c>
      <c r="V864" t="s">
        <v>57</v>
      </c>
      <c r="X864" s="1">
        <v>0.3576388888888889</v>
      </c>
      <c r="Y864" s="1">
        <v>3.472222222222222E-3</v>
      </c>
      <c r="Z864">
        <v>6</v>
      </c>
      <c r="AA864">
        <v>30</v>
      </c>
      <c r="AB864">
        <v>0</v>
      </c>
      <c r="AC864">
        <v>3</v>
      </c>
      <c r="AD864">
        <v>0</v>
      </c>
      <c r="AF864" t="s">
        <v>59</v>
      </c>
      <c r="AG864" t="s">
        <v>59</v>
      </c>
      <c r="AH864" t="s">
        <v>59</v>
      </c>
      <c r="AI864" t="s">
        <v>59</v>
      </c>
      <c r="AJ864" t="s">
        <v>59</v>
      </c>
      <c r="AK864">
        <v>1</v>
      </c>
      <c r="AL864" t="s">
        <v>59</v>
      </c>
      <c r="AM864" t="s">
        <v>59</v>
      </c>
      <c r="AN864" t="s">
        <v>59</v>
      </c>
      <c r="AO864">
        <v>0</v>
      </c>
      <c r="AP864">
        <v>0</v>
      </c>
      <c r="AQ864" t="s">
        <v>59</v>
      </c>
      <c r="AR864" t="s">
        <v>2256</v>
      </c>
    </row>
    <row r="865" spans="1:45" x14ac:dyDescent="0.25">
      <c r="A865">
        <v>864</v>
      </c>
      <c r="B865" t="s">
        <v>2257</v>
      </c>
      <c r="C865" t="s">
        <v>45</v>
      </c>
      <c r="D865" t="s">
        <v>61</v>
      </c>
      <c r="E865" s="1">
        <v>0.17708333333333334</v>
      </c>
      <c r="F865" t="s">
        <v>2258</v>
      </c>
      <c r="G865">
        <v>6</v>
      </c>
      <c r="H865">
        <v>2</v>
      </c>
      <c r="I865" t="s">
        <v>203</v>
      </c>
      <c r="J865" t="s">
        <v>64</v>
      </c>
      <c r="K865" t="s">
        <v>65</v>
      </c>
      <c r="L865" t="s">
        <v>2259</v>
      </c>
      <c r="M865" t="s">
        <v>52</v>
      </c>
      <c r="N865" t="s">
        <v>53</v>
      </c>
      <c r="R865" t="s">
        <v>54</v>
      </c>
      <c r="S865" t="s">
        <v>55</v>
      </c>
      <c r="T865" t="s">
        <v>45</v>
      </c>
      <c r="U865" t="s">
        <v>66</v>
      </c>
      <c r="V865" t="s">
        <v>67</v>
      </c>
      <c r="W865" t="s">
        <v>339</v>
      </c>
      <c r="X865" s="1">
        <v>0.18055555555555555</v>
      </c>
      <c r="Y865" s="1">
        <v>3.472222222222222E-3</v>
      </c>
      <c r="Z865">
        <v>1</v>
      </c>
      <c r="AA865">
        <v>5</v>
      </c>
      <c r="AB865">
        <v>0</v>
      </c>
      <c r="AC865">
        <v>0</v>
      </c>
      <c r="AD865">
        <v>20</v>
      </c>
      <c r="AE865">
        <v>7.5</v>
      </c>
      <c r="AF865" t="s">
        <v>59</v>
      </c>
      <c r="AG865" t="s">
        <v>59</v>
      </c>
      <c r="AH865" t="s">
        <v>59</v>
      </c>
      <c r="AI865" t="s">
        <v>59</v>
      </c>
      <c r="AJ865">
        <v>1</v>
      </c>
      <c r="AK865" t="s">
        <v>59</v>
      </c>
      <c r="AL865" t="s">
        <v>59</v>
      </c>
      <c r="AM865" t="s">
        <v>59</v>
      </c>
      <c r="AN865" t="s">
        <v>59</v>
      </c>
      <c r="AO865">
        <v>0</v>
      </c>
      <c r="AP865">
        <v>0</v>
      </c>
      <c r="AQ865" s="2">
        <v>40000000</v>
      </c>
      <c r="AR865" t="s">
        <v>2260</v>
      </c>
    </row>
    <row r="866" spans="1:45" x14ac:dyDescent="0.25">
      <c r="A866">
        <v>865</v>
      </c>
      <c r="B866" t="s">
        <v>2257</v>
      </c>
      <c r="C866" t="s">
        <v>45</v>
      </c>
      <c r="D866" t="s">
        <v>61</v>
      </c>
      <c r="E866" s="1">
        <v>0.76736111111111116</v>
      </c>
      <c r="F866" t="s">
        <v>2261</v>
      </c>
      <c r="I866" t="s">
        <v>2262</v>
      </c>
      <c r="J866" t="s">
        <v>272</v>
      </c>
      <c r="K866" t="s">
        <v>133</v>
      </c>
      <c r="L866" t="s">
        <v>2263</v>
      </c>
      <c r="M866" t="s">
        <v>56</v>
      </c>
      <c r="N866" t="s">
        <v>104</v>
      </c>
      <c r="R866" t="s">
        <v>54</v>
      </c>
      <c r="S866" t="s">
        <v>55</v>
      </c>
      <c r="T866" t="s">
        <v>45</v>
      </c>
      <c r="U866" t="s">
        <v>66</v>
      </c>
      <c r="V866" t="s">
        <v>67</v>
      </c>
      <c r="W866" t="s">
        <v>68</v>
      </c>
      <c r="X866" s="1">
        <v>0.7715277777777777</v>
      </c>
      <c r="Y866" s="1">
        <v>4.1666666666666666E-3</v>
      </c>
      <c r="Z866">
        <v>2</v>
      </c>
      <c r="AA866">
        <v>10</v>
      </c>
      <c r="AB866">
        <v>0</v>
      </c>
      <c r="AC866">
        <v>0</v>
      </c>
      <c r="AD866">
        <v>35</v>
      </c>
      <c r="AE866">
        <v>2</v>
      </c>
      <c r="AF866" t="s">
        <v>59</v>
      </c>
      <c r="AG866" t="s">
        <v>59</v>
      </c>
      <c r="AH866" t="s">
        <v>59</v>
      </c>
      <c r="AI866" t="s">
        <v>59</v>
      </c>
      <c r="AJ866" t="s">
        <v>59</v>
      </c>
      <c r="AK866" t="s">
        <v>59</v>
      </c>
      <c r="AL866" t="s">
        <v>59</v>
      </c>
      <c r="AM866" t="s">
        <v>59</v>
      </c>
      <c r="AN866">
        <v>1</v>
      </c>
      <c r="AO866">
        <v>0</v>
      </c>
      <c r="AP866">
        <v>0</v>
      </c>
      <c r="AQ866" s="2">
        <v>150000000</v>
      </c>
      <c r="AR866" t="s">
        <v>2264</v>
      </c>
    </row>
    <row r="867" spans="1:45" x14ac:dyDescent="0.25">
      <c r="A867">
        <v>866</v>
      </c>
      <c r="B867" t="s">
        <v>2257</v>
      </c>
      <c r="C867" t="s">
        <v>45</v>
      </c>
      <c r="D867" t="s">
        <v>61</v>
      </c>
      <c r="E867" s="1">
        <v>0.80555555555555547</v>
      </c>
      <c r="F867" t="s">
        <v>2265</v>
      </c>
      <c r="I867" t="s">
        <v>1593</v>
      </c>
      <c r="J867" t="s">
        <v>219</v>
      </c>
      <c r="K867" t="s">
        <v>133</v>
      </c>
      <c r="L867" t="s">
        <v>1336</v>
      </c>
      <c r="M867" t="s">
        <v>56</v>
      </c>
      <c r="N867" t="s">
        <v>104</v>
      </c>
      <c r="T867" t="s">
        <v>45</v>
      </c>
      <c r="U867" t="s">
        <v>66</v>
      </c>
      <c r="V867" t="s">
        <v>67</v>
      </c>
      <c r="W867" t="s">
        <v>339</v>
      </c>
      <c r="X867" s="1">
        <v>0.80972222222222223</v>
      </c>
      <c r="Y867" s="1">
        <v>4.1666666666666666E-3</v>
      </c>
      <c r="Z867">
        <v>1</v>
      </c>
      <c r="AA867">
        <v>5</v>
      </c>
      <c r="AB867">
        <v>0</v>
      </c>
      <c r="AC867">
        <v>0</v>
      </c>
      <c r="AD867">
        <v>25</v>
      </c>
      <c r="AF867" t="s">
        <v>59</v>
      </c>
      <c r="AG867" t="s">
        <v>59</v>
      </c>
      <c r="AH867" t="s">
        <v>59</v>
      </c>
      <c r="AI867" t="s">
        <v>59</v>
      </c>
      <c r="AJ867" t="s">
        <v>59</v>
      </c>
      <c r="AK867" t="s">
        <v>59</v>
      </c>
      <c r="AL867" t="s">
        <v>59</v>
      </c>
      <c r="AM867" t="s">
        <v>59</v>
      </c>
      <c r="AN867">
        <v>1</v>
      </c>
      <c r="AO867">
        <v>0</v>
      </c>
      <c r="AP867">
        <v>0</v>
      </c>
      <c r="AQ867" s="2">
        <v>1000000</v>
      </c>
      <c r="AR867" t="s">
        <v>2266</v>
      </c>
    </row>
    <row r="868" spans="1:45" hidden="1" x14ac:dyDescent="0.25">
      <c r="A868">
        <v>867</v>
      </c>
      <c r="B868" t="s">
        <v>2267</v>
      </c>
      <c r="C868" t="s">
        <v>99</v>
      </c>
      <c r="D868" t="s">
        <v>61</v>
      </c>
      <c r="E868" s="1">
        <v>0.5</v>
      </c>
      <c r="F868" t="s">
        <v>1056</v>
      </c>
      <c r="G868">
        <v>2</v>
      </c>
      <c r="H868">
        <v>13</v>
      </c>
      <c r="I868" t="s">
        <v>2107</v>
      </c>
      <c r="J868" t="s">
        <v>516</v>
      </c>
      <c r="K868" t="s">
        <v>50</v>
      </c>
      <c r="L868" t="s">
        <v>2268</v>
      </c>
      <c r="M868" t="s">
        <v>52</v>
      </c>
      <c r="N868" t="s">
        <v>53</v>
      </c>
      <c r="R868" t="s">
        <v>54</v>
      </c>
      <c r="S868" t="s">
        <v>55</v>
      </c>
      <c r="T868" t="s">
        <v>99</v>
      </c>
      <c r="U868" t="s">
        <v>66</v>
      </c>
      <c r="V868" t="s">
        <v>67</v>
      </c>
      <c r="W868" t="s">
        <v>68</v>
      </c>
      <c r="X868" s="1">
        <v>0.50347222222222221</v>
      </c>
      <c r="Y868" s="1">
        <v>3.472222222222222E-3</v>
      </c>
      <c r="Z868">
        <v>3</v>
      </c>
      <c r="AA868">
        <v>15</v>
      </c>
      <c r="AB868">
        <v>0</v>
      </c>
      <c r="AC868">
        <v>0</v>
      </c>
      <c r="AD868">
        <v>25</v>
      </c>
      <c r="AE868">
        <v>12</v>
      </c>
      <c r="AF868" t="s">
        <v>59</v>
      </c>
      <c r="AG868" t="s">
        <v>59</v>
      </c>
      <c r="AH868" t="s">
        <v>59</v>
      </c>
      <c r="AI868" t="s">
        <v>59</v>
      </c>
      <c r="AJ868" t="s">
        <v>59</v>
      </c>
      <c r="AK868" t="s">
        <v>59</v>
      </c>
      <c r="AL868" t="s">
        <v>59</v>
      </c>
      <c r="AM868" t="s">
        <v>59</v>
      </c>
      <c r="AN868" t="s">
        <v>59</v>
      </c>
      <c r="AO868">
        <v>0</v>
      </c>
      <c r="AP868">
        <v>0</v>
      </c>
      <c r="AQ868" t="s">
        <v>59</v>
      </c>
      <c r="AR868" t="s">
        <v>2269</v>
      </c>
    </row>
    <row r="869" spans="1:45" x14ac:dyDescent="0.25">
      <c r="A869">
        <v>868</v>
      </c>
      <c r="B869" t="s">
        <v>2267</v>
      </c>
      <c r="C869" t="s">
        <v>45</v>
      </c>
      <c r="D869" t="s">
        <v>46</v>
      </c>
      <c r="E869" s="1">
        <v>0.38194444444444442</v>
      </c>
      <c r="F869" t="s">
        <v>2270</v>
      </c>
      <c r="G869">
        <v>3</v>
      </c>
      <c r="H869">
        <v>11</v>
      </c>
      <c r="I869" t="s">
        <v>495</v>
      </c>
      <c r="J869" t="s">
        <v>351</v>
      </c>
      <c r="K869" t="s">
        <v>73</v>
      </c>
      <c r="L869" t="s">
        <v>2271</v>
      </c>
      <c r="M869" t="s">
        <v>56</v>
      </c>
      <c r="N869" t="s">
        <v>104</v>
      </c>
      <c r="R869" t="s">
        <v>54</v>
      </c>
      <c r="S869" t="s">
        <v>55</v>
      </c>
      <c r="T869" t="s">
        <v>45</v>
      </c>
      <c r="U869" t="s">
        <v>66</v>
      </c>
      <c r="V869" t="s">
        <v>67</v>
      </c>
      <c r="W869" t="s">
        <v>68</v>
      </c>
      <c r="X869" s="1">
        <v>0.38472222222222219</v>
      </c>
      <c r="Y869" s="1">
        <v>2.7777777777777779E-3</v>
      </c>
      <c r="Z869">
        <v>13</v>
      </c>
      <c r="AA869">
        <v>65</v>
      </c>
      <c r="AB869">
        <v>0</v>
      </c>
      <c r="AC869">
        <v>0</v>
      </c>
      <c r="AD869">
        <v>10</v>
      </c>
      <c r="AE869">
        <v>6</v>
      </c>
      <c r="AF869" t="s">
        <v>59</v>
      </c>
      <c r="AG869" t="s">
        <v>59</v>
      </c>
      <c r="AH869" t="s">
        <v>59</v>
      </c>
      <c r="AI869" t="s">
        <v>59</v>
      </c>
      <c r="AJ869" t="s">
        <v>59</v>
      </c>
      <c r="AK869" t="s">
        <v>59</v>
      </c>
      <c r="AL869" t="s">
        <v>59</v>
      </c>
      <c r="AM869" t="s">
        <v>59</v>
      </c>
      <c r="AN869">
        <v>1</v>
      </c>
      <c r="AO869">
        <v>1</v>
      </c>
      <c r="AP869">
        <v>20</v>
      </c>
      <c r="AQ869" s="2">
        <v>2100000</v>
      </c>
      <c r="AR869" t="s">
        <v>2272</v>
      </c>
    </row>
    <row r="870" spans="1:45" x14ac:dyDescent="0.25">
      <c r="A870">
        <v>869</v>
      </c>
      <c r="B870" t="s">
        <v>2273</v>
      </c>
      <c r="C870" t="s">
        <v>45</v>
      </c>
      <c r="D870" t="s">
        <v>61</v>
      </c>
      <c r="E870" s="1">
        <v>0.25694444444444448</v>
      </c>
      <c r="F870" t="s">
        <v>2274</v>
      </c>
      <c r="G870">
        <v>7</v>
      </c>
      <c r="H870">
        <v>1</v>
      </c>
      <c r="I870" t="s">
        <v>506</v>
      </c>
      <c r="J870" t="s">
        <v>507</v>
      </c>
      <c r="K870" t="s">
        <v>79</v>
      </c>
      <c r="L870" t="s">
        <v>1336</v>
      </c>
      <c r="M870" t="s">
        <v>56</v>
      </c>
      <c r="N870" t="s">
        <v>104</v>
      </c>
      <c r="R870" t="s">
        <v>54</v>
      </c>
      <c r="S870" t="s">
        <v>55</v>
      </c>
      <c r="T870" t="s">
        <v>45</v>
      </c>
      <c r="U870" t="s">
        <v>66</v>
      </c>
      <c r="V870" t="s">
        <v>67</v>
      </c>
      <c r="W870" t="s">
        <v>68</v>
      </c>
      <c r="X870" s="1">
        <v>0.2590277777777778</v>
      </c>
      <c r="Y870" s="1">
        <v>2.0833333333333333E-3</v>
      </c>
      <c r="Z870">
        <v>1</v>
      </c>
      <c r="AA870">
        <v>5</v>
      </c>
      <c r="AB870">
        <v>0</v>
      </c>
      <c r="AC870">
        <v>0</v>
      </c>
      <c r="AD870">
        <v>10</v>
      </c>
      <c r="AE870">
        <v>1</v>
      </c>
      <c r="AF870" t="s">
        <v>59</v>
      </c>
      <c r="AG870" t="s">
        <v>59</v>
      </c>
      <c r="AH870" t="s">
        <v>59</v>
      </c>
      <c r="AI870" t="s">
        <v>59</v>
      </c>
      <c r="AJ870" t="s">
        <v>59</v>
      </c>
      <c r="AK870" t="s">
        <v>59</v>
      </c>
      <c r="AL870" t="s">
        <v>59</v>
      </c>
      <c r="AM870" t="s">
        <v>59</v>
      </c>
      <c r="AN870">
        <v>1</v>
      </c>
      <c r="AO870">
        <v>0</v>
      </c>
      <c r="AP870">
        <v>0</v>
      </c>
      <c r="AQ870" s="2">
        <v>1000000</v>
      </c>
      <c r="AR870" t="s">
        <v>1852</v>
      </c>
    </row>
    <row r="871" spans="1:45" hidden="1" x14ac:dyDescent="0.25">
      <c r="A871">
        <v>870</v>
      </c>
      <c r="B871" t="s">
        <v>2273</v>
      </c>
      <c r="C871" t="s">
        <v>99</v>
      </c>
      <c r="D871" t="s">
        <v>46</v>
      </c>
      <c r="E871" s="1">
        <v>0.35416666666666669</v>
      </c>
      <c r="F871" t="s">
        <v>2275</v>
      </c>
      <c r="I871" t="s">
        <v>2232</v>
      </c>
      <c r="J871" t="s">
        <v>448</v>
      </c>
      <c r="K871" t="s">
        <v>79</v>
      </c>
      <c r="L871" t="s">
        <v>2276</v>
      </c>
      <c r="M871" t="s">
        <v>56</v>
      </c>
      <c r="N871" t="s">
        <v>104</v>
      </c>
      <c r="R871" t="s">
        <v>135</v>
      </c>
      <c r="S871" t="s">
        <v>136</v>
      </c>
      <c r="T871" t="s">
        <v>99</v>
      </c>
      <c r="U871" t="s">
        <v>56</v>
      </c>
      <c r="V871" t="s">
        <v>57</v>
      </c>
      <c r="X871" s="1">
        <v>0.3576388888888889</v>
      </c>
      <c r="Y871" s="1">
        <v>3.472222222222222E-3</v>
      </c>
      <c r="Z871">
        <v>8</v>
      </c>
      <c r="AA871">
        <v>50</v>
      </c>
      <c r="AB871">
        <v>0</v>
      </c>
      <c r="AC871">
        <v>2</v>
      </c>
      <c r="AD871">
        <v>30</v>
      </c>
      <c r="AF871" t="s">
        <v>59</v>
      </c>
      <c r="AG871" t="s">
        <v>59</v>
      </c>
      <c r="AH871" t="s">
        <v>59</v>
      </c>
      <c r="AI871" t="s">
        <v>59</v>
      </c>
      <c r="AJ871" t="s">
        <v>59</v>
      </c>
      <c r="AK871" t="s">
        <v>59</v>
      </c>
      <c r="AL871" t="s">
        <v>59</v>
      </c>
      <c r="AM871" t="s">
        <v>59</v>
      </c>
      <c r="AN871">
        <v>1</v>
      </c>
      <c r="AO871">
        <v>0</v>
      </c>
      <c r="AP871">
        <v>0</v>
      </c>
      <c r="AQ871" t="s">
        <v>59</v>
      </c>
      <c r="AR871" t="s">
        <v>2277</v>
      </c>
    </row>
    <row r="872" spans="1:45" x14ac:dyDescent="0.25">
      <c r="A872">
        <v>871</v>
      </c>
      <c r="B872" t="s">
        <v>2278</v>
      </c>
      <c r="C872" t="s">
        <v>45</v>
      </c>
      <c r="D872" t="s">
        <v>61</v>
      </c>
      <c r="E872" s="1">
        <v>0.79513888888888884</v>
      </c>
      <c r="F872" t="s">
        <v>2279</v>
      </c>
      <c r="G872">
        <v>1</v>
      </c>
      <c r="H872">
        <v>5</v>
      </c>
      <c r="I872" t="s">
        <v>142</v>
      </c>
      <c r="J872" t="s">
        <v>142</v>
      </c>
      <c r="K872" t="s">
        <v>73</v>
      </c>
      <c r="L872" t="s">
        <v>51</v>
      </c>
      <c r="M872" t="s">
        <v>52</v>
      </c>
      <c r="N872" t="s">
        <v>53</v>
      </c>
      <c r="R872" t="s">
        <v>54</v>
      </c>
      <c r="S872" t="s">
        <v>55</v>
      </c>
      <c r="T872" t="s">
        <v>45</v>
      </c>
      <c r="U872" t="s">
        <v>66</v>
      </c>
      <c r="V872" t="s">
        <v>67</v>
      </c>
      <c r="W872" t="s">
        <v>68</v>
      </c>
      <c r="X872" s="1">
        <v>0.79861111111111116</v>
      </c>
      <c r="Y872" s="1">
        <v>3.472222222222222E-3</v>
      </c>
      <c r="Z872">
        <v>4</v>
      </c>
      <c r="AA872">
        <v>21</v>
      </c>
      <c r="AB872">
        <v>0</v>
      </c>
      <c r="AC872">
        <v>0</v>
      </c>
      <c r="AD872">
        <v>25</v>
      </c>
      <c r="AE872">
        <v>27</v>
      </c>
      <c r="AF872" t="s">
        <v>59</v>
      </c>
      <c r="AG872" t="s">
        <v>59</v>
      </c>
      <c r="AH872" t="s">
        <v>59</v>
      </c>
      <c r="AI872" t="s">
        <v>59</v>
      </c>
      <c r="AJ872">
        <v>1</v>
      </c>
      <c r="AK872" t="s">
        <v>59</v>
      </c>
      <c r="AL872" t="s">
        <v>59</v>
      </c>
      <c r="AM872" t="s">
        <v>59</v>
      </c>
      <c r="AN872" t="s">
        <v>59</v>
      </c>
      <c r="AO872">
        <v>1</v>
      </c>
      <c r="AP872">
        <v>4</v>
      </c>
      <c r="AQ872" s="2">
        <v>7000000</v>
      </c>
      <c r="AR872" t="s">
        <v>1266</v>
      </c>
    </row>
    <row r="873" spans="1:45" x14ac:dyDescent="0.25">
      <c r="A873">
        <v>872</v>
      </c>
      <c r="B873" t="s">
        <v>2280</v>
      </c>
      <c r="C873" t="s">
        <v>45</v>
      </c>
      <c r="D873" t="s">
        <v>61</v>
      </c>
      <c r="E873" s="1">
        <v>3.125E-2</v>
      </c>
      <c r="F873" t="s">
        <v>2281</v>
      </c>
      <c r="G873">
        <v>2</v>
      </c>
      <c r="H873">
        <v>5</v>
      </c>
      <c r="I873" t="s">
        <v>1638</v>
      </c>
      <c r="J873" t="s">
        <v>208</v>
      </c>
      <c r="K873" t="s">
        <v>50</v>
      </c>
      <c r="L873" t="s">
        <v>51</v>
      </c>
      <c r="M873" t="s">
        <v>52</v>
      </c>
      <c r="N873" t="s">
        <v>53</v>
      </c>
      <c r="R873" t="s">
        <v>54</v>
      </c>
      <c r="S873" t="s">
        <v>55</v>
      </c>
      <c r="T873" t="s">
        <v>45</v>
      </c>
      <c r="U873" t="s">
        <v>66</v>
      </c>
      <c r="V873" t="s">
        <v>67</v>
      </c>
      <c r="W873" t="s">
        <v>68</v>
      </c>
      <c r="X873" s="1">
        <v>4.5138888888888888E-2</v>
      </c>
      <c r="Y873" s="1">
        <v>1.3888888888888888E-2</v>
      </c>
      <c r="Z873">
        <v>12</v>
      </c>
      <c r="AA873">
        <v>60</v>
      </c>
      <c r="AB873">
        <v>0</v>
      </c>
      <c r="AC873">
        <v>0</v>
      </c>
      <c r="AD873">
        <v>35</v>
      </c>
      <c r="AE873">
        <v>100</v>
      </c>
      <c r="AF873" t="s">
        <v>59</v>
      </c>
      <c r="AG873" t="s">
        <v>59</v>
      </c>
      <c r="AH873" t="s">
        <v>59</v>
      </c>
      <c r="AI873" t="s">
        <v>59</v>
      </c>
      <c r="AJ873">
        <v>1</v>
      </c>
      <c r="AK873" t="s">
        <v>59</v>
      </c>
      <c r="AL873" t="s">
        <v>59</v>
      </c>
      <c r="AM873" t="s">
        <v>59</v>
      </c>
      <c r="AN873" t="s">
        <v>59</v>
      </c>
      <c r="AO873">
        <v>1</v>
      </c>
      <c r="AP873">
        <v>20</v>
      </c>
      <c r="AQ873" s="2">
        <v>100000000</v>
      </c>
      <c r="AR873" t="s">
        <v>1266</v>
      </c>
    </row>
    <row r="874" spans="1:45" x14ac:dyDescent="0.25">
      <c r="A874">
        <v>873</v>
      </c>
      <c r="B874" t="s">
        <v>2280</v>
      </c>
      <c r="C874" t="s">
        <v>45</v>
      </c>
      <c r="D874" t="s">
        <v>46</v>
      </c>
      <c r="E874" s="1">
        <v>0.3298611111111111</v>
      </c>
      <c r="F874" t="s">
        <v>2282</v>
      </c>
      <c r="I874" t="s">
        <v>2085</v>
      </c>
      <c r="J874" t="s">
        <v>208</v>
      </c>
      <c r="K874" t="s">
        <v>50</v>
      </c>
      <c r="L874" t="s">
        <v>51</v>
      </c>
      <c r="M874" t="s">
        <v>52</v>
      </c>
      <c r="N874" t="s">
        <v>53</v>
      </c>
      <c r="R874" t="s">
        <v>54</v>
      </c>
      <c r="S874" t="s">
        <v>55</v>
      </c>
      <c r="T874" t="s">
        <v>45</v>
      </c>
      <c r="U874" t="s">
        <v>66</v>
      </c>
      <c r="V874" t="s">
        <v>67</v>
      </c>
      <c r="W874" t="s">
        <v>68</v>
      </c>
      <c r="X874" s="1">
        <v>0.33194444444444443</v>
      </c>
      <c r="Y874" s="1">
        <v>2.0833333333333333E-3</v>
      </c>
      <c r="Z874">
        <v>10</v>
      </c>
      <c r="AA874">
        <v>50</v>
      </c>
      <c r="AB874">
        <v>0</v>
      </c>
      <c r="AC874">
        <v>0</v>
      </c>
      <c r="AD874">
        <v>30</v>
      </c>
      <c r="AE874">
        <v>15</v>
      </c>
      <c r="AF874" t="s">
        <v>59</v>
      </c>
      <c r="AG874" t="s">
        <v>59</v>
      </c>
      <c r="AH874" t="s">
        <v>59</v>
      </c>
      <c r="AI874" t="s">
        <v>59</v>
      </c>
      <c r="AJ874">
        <v>1</v>
      </c>
      <c r="AK874" t="s">
        <v>59</v>
      </c>
      <c r="AL874" t="s">
        <v>59</v>
      </c>
      <c r="AM874" t="s">
        <v>59</v>
      </c>
      <c r="AN874" t="s">
        <v>59</v>
      </c>
      <c r="AO874">
        <v>4</v>
      </c>
      <c r="AP874">
        <v>11</v>
      </c>
      <c r="AQ874" s="2">
        <v>40000000</v>
      </c>
      <c r="AR874" t="s">
        <v>2283</v>
      </c>
    </row>
    <row r="875" spans="1:45" x14ac:dyDescent="0.25">
      <c r="A875">
        <v>874</v>
      </c>
      <c r="B875" t="s">
        <v>2280</v>
      </c>
      <c r="C875" t="s">
        <v>45</v>
      </c>
      <c r="D875" t="s">
        <v>61</v>
      </c>
      <c r="E875" s="1">
        <v>0.33333333333333331</v>
      </c>
      <c r="F875" t="s">
        <v>2284</v>
      </c>
      <c r="I875" t="s">
        <v>328</v>
      </c>
      <c r="J875" t="s">
        <v>264</v>
      </c>
      <c r="K875" t="s">
        <v>50</v>
      </c>
      <c r="L875" t="s">
        <v>2285</v>
      </c>
      <c r="M875" t="s">
        <v>112</v>
      </c>
      <c r="N875" t="s">
        <v>113</v>
      </c>
      <c r="T875" t="s">
        <v>45</v>
      </c>
      <c r="U875" t="s">
        <v>66</v>
      </c>
      <c r="V875" t="s">
        <v>67</v>
      </c>
      <c r="W875" t="s">
        <v>68</v>
      </c>
      <c r="X875" s="1">
        <v>0.33680555555555558</v>
      </c>
      <c r="Y875" s="1">
        <v>3.472222222222222E-3</v>
      </c>
      <c r="Z875">
        <v>2</v>
      </c>
      <c r="AA875">
        <v>10</v>
      </c>
      <c r="AB875">
        <v>0</v>
      </c>
      <c r="AC875">
        <v>0</v>
      </c>
      <c r="AD875">
        <v>20</v>
      </c>
      <c r="AF875" t="s">
        <v>59</v>
      </c>
      <c r="AG875" t="s">
        <v>59</v>
      </c>
      <c r="AH875" t="s">
        <v>59</v>
      </c>
      <c r="AI875" t="s">
        <v>59</v>
      </c>
      <c r="AJ875" t="s">
        <v>59</v>
      </c>
      <c r="AK875" t="s">
        <v>59</v>
      </c>
      <c r="AL875" t="s">
        <v>59</v>
      </c>
      <c r="AM875">
        <v>1</v>
      </c>
      <c r="AN875" t="s">
        <v>59</v>
      </c>
      <c r="AO875">
        <v>0</v>
      </c>
      <c r="AP875">
        <v>0</v>
      </c>
      <c r="AQ875" s="2">
        <v>45000000</v>
      </c>
      <c r="AR875" t="s">
        <v>2286</v>
      </c>
      <c r="AS875" t="s">
        <v>2287</v>
      </c>
    </row>
    <row r="876" spans="1:45" x14ac:dyDescent="0.25">
      <c r="A876">
        <v>875</v>
      </c>
      <c r="B876" t="s">
        <v>2280</v>
      </c>
      <c r="C876" t="s">
        <v>45</v>
      </c>
      <c r="D876" t="s">
        <v>61</v>
      </c>
      <c r="E876" s="1">
        <v>0.39930555555555558</v>
      </c>
      <c r="F876" t="s">
        <v>2288</v>
      </c>
      <c r="G876">
        <v>9</v>
      </c>
      <c r="H876">
        <v>5</v>
      </c>
      <c r="I876" t="s">
        <v>90</v>
      </c>
      <c r="J876" t="s">
        <v>91</v>
      </c>
      <c r="K876" t="s">
        <v>73</v>
      </c>
      <c r="L876" t="s">
        <v>2289</v>
      </c>
      <c r="M876" t="s">
        <v>56</v>
      </c>
      <c r="N876" t="s">
        <v>104</v>
      </c>
      <c r="T876" t="s">
        <v>45</v>
      </c>
      <c r="U876" t="s">
        <v>956</v>
      </c>
      <c r="V876" t="s">
        <v>957</v>
      </c>
      <c r="W876" t="s">
        <v>2290</v>
      </c>
      <c r="X876" s="1">
        <v>0.40277777777777773</v>
      </c>
      <c r="Y876" s="1">
        <v>3.472222222222222E-3</v>
      </c>
      <c r="Z876">
        <v>1</v>
      </c>
      <c r="AA876">
        <v>5</v>
      </c>
      <c r="AB876">
        <v>0</v>
      </c>
      <c r="AC876">
        <v>0</v>
      </c>
      <c r="AD876">
        <v>5</v>
      </c>
      <c r="AE876">
        <v>1</v>
      </c>
      <c r="AF876" t="s">
        <v>59</v>
      </c>
      <c r="AG876" t="s">
        <v>59</v>
      </c>
      <c r="AH876" t="s">
        <v>59</v>
      </c>
      <c r="AI876" t="s">
        <v>59</v>
      </c>
      <c r="AJ876" t="s">
        <v>59</v>
      </c>
      <c r="AK876" t="s">
        <v>59</v>
      </c>
      <c r="AL876" t="s">
        <v>59</v>
      </c>
      <c r="AM876" t="s">
        <v>59</v>
      </c>
      <c r="AN876">
        <v>1</v>
      </c>
      <c r="AO876">
        <v>0</v>
      </c>
      <c r="AP876">
        <v>0</v>
      </c>
      <c r="AQ876" s="2">
        <v>500000</v>
      </c>
      <c r="AR876" t="s">
        <v>2291</v>
      </c>
    </row>
    <row r="877" spans="1:45" hidden="1" x14ac:dyDescent="0.25">
      <c r="A877">
        <v>876</v>
      </c>
      <c r="B877" t="s">
        <v>2280</v>
      </c>
      <c r="C877" t="s">
        <v>99</v>
      </c>
      <c r="D877" t="s">
        <v>61</v>
      </c>
      <c r="E877" s="1">
        <v>0.44791666666666669</v>
      </c>
      <c r="F877" t="s">
        <v>2292</v>
      </c>
      <c r="G877">
        <v>3</v>
      </c>
      <c r="H877">
        <v>3</v>
      </c>
      <c r="I877" t="s">
        <v>1459</v>
      </c>
      <c r="J877" t="s">
        <v>49</v>
      </c>
      <c r="K877" t="s">
        <v>50</v>
      </c>
      <c r="L877" t="s">
        <v>51</v>
      </c>
      <c r="M877" t="s">
        <v>52</v>
      </c>
      <c r="N877" t="s">
        <v>53</v>
      </c>
      <c r="R877" t="s">
        <v>54</v>
      </c>
      <c r="S877" t="s">
        <v>55</v>
      </c>
      <c r="T877" t="s">
        <v>99</v>
      </c>
      <c r="U877" t="s">
        <v>66</v>
      </c>
      <c r="V877" t="s">
        <v>67</v>
      </c>
      <c r="W877" t="s">
        <v>68</v>
      </c>
      <c r="X877" s="1">
        <v>0.4513888888888889</v>
      </c>
      <c r="Y877" s="1">
        <v>3.472222222222222E-3</v>
      </c>
      <c r="Z877">
        <v>5</v>
      </c>
      <c r="AA877">
        <v>25</v>
      </c>
      <c r="AB877">
        <v>0</v>
      </c>
      <c r="AC877">
        <v>0</v>
      </c>
      <c r="AD877">
        <v>15</v>
      </c>
      <c r="AE877">
        <v>15</v>
      </c>
      <c r="AF877" t="s">
        <v>59</v>
      </c>
      <c r="AG877" t="s">
        <v>59</v>
      </c>
      <c r="AH877" t="s">
        <v>59</v>
      </c>
      <c r="AI877" t="s">
        <v>59</v>
      </c>
      <c r="AJ877">
        <v>1</v>
      </c>
      <c r="AK877" t="s">
        <v>59</v>
      </c>
      <c r="AL877" t="s">
        <v>59</v>
      </c>
      <c r="AM877" t="s">
        <v>59</v>
      </c>
      <c r="AN877" t="s">
        <v>59</v>
      </c>
      <c r="AO877">
        <v>1</v>
      </c>
      <c r="AP877">
        <v>5</v>
      </c>
      <c r="AQ877" s="2">
        <v>10000000</v>
      </c>
      <c r="AR877" t="s">
        <v>2268</v>
      </c>
    </row>
    <row r="878" spans="1:45" x14ac:dyDescent="0.25">
      <c r="A878">
        <v>877</v>
      </c>
      <c r="B878" t="s">
        <v>2280</v>
      </c>
      <c r="C878" t="s">
        <v>45</v>
      </c>
      <c r="D878" t="s">
        <v>75</v>
      </c>
      <c r="E878" s="1">
        <v>0.59722222222222221</v>
      </c>
      <c r="F878" t="s">
        <v>2293</v>
      </c>
      <c r="I878" t="s">
        <v>1598</v>
      </c>
      <c r="J878" t="s">
        <v>118</v>
      </c>
      <c r="K878" t="s">
        <v>79</v>
      </c>
      <c r="L878" t="s">
        <v>2294</v>
      </c>
      <c r="M878" t="s">
        <v>112</v>
      </c>
      <c r="N878" t="s">
        <v>113</v>
      </c>
      <c r="T878" t="s">
        <v>45</v>
      </c>
      <c r="U878" t="s">
        <v>66</v>
      </c>
      <c r="V878" t="s">
        <v>67</v>
      </c>
      <c r="W878" t="s">
        <v>68</v>
      </c>
      <c r="X878" s="1">
        <v>0.60069444444444442</v>
      </c>
      <c r="Y878" s="1">
        <v>3.472222222222222E-3</v>
      </c>
      <c r="Z878">
        <v>5</v>
      </c>
      <c r="AA878">
        <v>25</v>
      </c>
      <c r="AB878">
        <v>0</v>
      </c>
      <c r="AC878">
        <v>0</v>
      </c>
      <c r="AD878">
        <v>25</v>
      </c>
      <c r="AF878" t="s">
        <v>59</v>
      </c>
      <c r="AG878" t="s">
        <v>59</v>
      </c>
      <c r="AH878" t="s">
        <v>59</v>
      </c>
      <c r="AI878" t="s">
        <v>59</v>
      </c>
      <c r="AJ878" t="s">
        <v>59</v>
      </c>
      <c r="AK878" t="s">
        <v>59</v>
      </c>
      <c r="AL878" t="s">
        <v>59</v>
      </c>
      <c r="AM878">
        <v>1</v>
      </c>
      <c r="AN878" t="s">
        <v>59</v>
      </c>
      <c r="AO878">
        <v>0</v>
      </c>
      <c r="AP878">
        <v>0</v>
      </c>
      <c r="AQ878" s="2">
        <v>500000000</v>
      </c>
      <c r="AR878" t="s">
        <v>2295</v>
      </c>
    </row>
    <row r="879" spans="1:45" x14ac:dyDescent="0.25">
      <c r="A879">
        <v>878</v>
      </c>
      <c r="B879" t="s">
        <v>2296</v>
      </c>
      <c r="C879" t="s">
        <v>45</v>
      </c>
      <c r="D879" t="s">
        <v>61</v>
      </c>
      <c r="E879" s="1">
        <v>0.27777777777777779</v>
      </c>
      <c r="F879" t="s">
        <v>2297</v>
      </c>
      <c r="I879" t="s">
        <v>485</v>
      </c>
      <c r="J879" t="s">
        <v>485</v>
      </c>
      <c r="K879" t="s">
        <v>133</v>
      </c>
      <c r="L879" t="s">
        <v>2298</v>
      </c>
      <c r="M879" t="s">
        <v>85</v>
      </c>
      <c r="N879" t="s">
        <v>86</v>
      </c>
      <c r="R879" t="s">
        <v>135</v>
      </c>
      <c r="S879" t="s">
        <v>136</v>
      </c>
      <c r="T879" t="s">
        <v>45</v>
      </c>
      <c r="U879" t="s">
        <v>56</v>
      </c>
      <c r="V879" t="s">
        <v>57</v>
      </c>
      <c r="W879" t="s">
        <v>2290</v>
      </c>
      <c r="X879" s="1">
        <v>0.27986111111111112</v>
      </c>
      <c r="Y879" s="1">
        <v>2.0833333333333333E-3</v>
      </c>
      <c r="Z879">
        <v>1</v>
      </c>
      <c r="AA879">
        <v>5</v>
      </c>
      <c r="AB879">
        <v>0</v>
      </c>
      <c r="AC879">
        <v>0</v>
      </c>
      <c r="AD879">
        <v>50</v>
      </c>
      <c r="AE879">
        <v>36</v>
      </c>
      <c r="AF879" t="s">
        <v>59</v>
      </c>
      <c r="AG879" t="s">
        <v>59</v>
      </c>
      <c r="AH879" t="s">
        <v>59</v>
      </c>
      <c r="AI879" t="s">
        <v>59</v>
      </c>
      <c r="AJ879" t="s">
        <v>59</v>
      </c>
      <c r="AK879">
        <v>1</v>
      </c>
      <c r="AL879" t="s">
        <v>59</v>
      </c>
      <c r="AM879" t="s">
        <v>59</v>
      </c>
      <c r="AN879" t="s">
        <v>59</v>
      </c>
      <c r="AO879">
        <v>0</v>
      </c>
      <c r="AP879">
        <v>0</v>
      </c>
      <c r="AQ879" s="2">
        <v>50000000</v>
      </c>
      <c r="AR879" t="s">
        <v>2299</v>
      </c>
    </row>
    <row r="880" spans="1:45" hidden="1" x14ac:dyDescent="0.25">
      <c r="A880">
        <v>879</v>
      </c>
      <c r="B880" t="s">
        <v>2296</v>
      </c>
      <c r="C880" t="s">
        <v>99</v>
      </c>
      <c r="D880" t="s">
        <v>46</v>
      </c>
      <c r="E880" s="1">
        <v>0.42708333333333331</v>
      </c>
      <c r="F880" t="s">
        <v>2300</v>
      </c>
      <c r="I880" t="s">
        <v>313</v>
      </c>
      <c r="J880" t="s">
        <v>183</v>
      </c>
      <c r="K880" t="s">
        <v>65</v>
      </c>
      <c r="L880" t="s">
        <v>2301</v>
      </c>
      <c r="M880" t="s">
        <v>85</v>
      </c>
      <c r="N880" t="s">
        <v>86</v>
      </c>
      <c r="R880" t="s">
        <v>135</v>
      </c>
      <c r="S880" t="s">
        <v>136</v>
      </c>
      <c r="T880" t="s">
        <v>99</v>
      </c>
      <c r="U880" t="s">
        <v>56</v>
      </c>
      <c r="V880" t="s">
        <v>57</v>
      </c>
      <c r="X880" s="1">
        <v>0.43055555555555558</v>
      </c>
      <c r="Y880" s="1">
        <v>3.472222222222222E-3</v>
      </c>
      <c r="Z880">
        <v>7</v>
      </c>
      <c r="AA880">
        <v>250</v>
      </c>
      <c r="AB880">
        <v>0</v>
      </c>
      <c r="AC880">
        <v>1</v>
      </c>
      <c r="AD880">
        <v>0</v>
      </c>
      <c r="AF880" t="s">
        <v>59</v>
      </c>
      <c r="AG880" t="s">
        <v>59</v>
      </c>
      <c r="AH880" t="s">
        <v>59</v>
      </c>
      <c r="AI880" t="s">
        <v>59</v>
      </c>
      <c r="AJ880" t="s">
        <v>59</v>
      </c>
      <c r="AK880">
        <v>1</v>
      </c>
      <c r="AL880" t="s">
        <v>59</v>
      </c>
      <c r="AM880" t="s">
        <v>59</v>
      </c>
      <c r="AN880" t="s">
        <v>59</v>
      </c>
      <c r="AO880">
        <v>0</v>
      </c>
      <c r="AP880">
        <v>0</v>
      </c>
      <c r="AQ880" t="s">
        <v>59</v>
      </c>
      <c r="AR880" t="s">
        <v>2302</v>
      </c>
    </row>
    <row r="881" spans="1:45" hidden="1" x14ac:dyDescent="0.25">
      <c r="A881">
        <v>880</v>
      </c>
      <c r="B881" t="s">
        <v>2296</v>
      </c>
      <c r="C881" t="s">
        <v>306</v>
      </c>
      <c r="D881" t="s">
        <v>46</v>
      </c>
      <c r="E881" s="1">
        <v>0.45833333333333331</v>
      </c>
      <c r="F881" t="s">
        <v>2303</v>
      </c>
      <c r="G881">
        <v>10</v>
      </c>
      <c r="H881">
        <v>2</v>
      </c>
      <c r="I881" t="s">
        <v>277</v>
      </c>
      <c r="J881" t="s">
        <v>237</v>
      </c>
      <c r="K881" t="s">
        <v>50</v>
      </c>
      <c r="L881" t="s">
        <v>51</v>
      </c>
      <c r="M881" t="s">
        <v>52</v>
      </c>
      <c r="N881" t="s">
        <v>53</v>
      </c>
      <c r="R881" t="s">
        <v>54</v>
      </c>
      <c r="S881" t="s">
        <v>55</v>
      </c>
      <c r="T881" t="s">
        <v>306</v>
      </c>
      <c r="U881" t="s">
        <v>56</v>
      </c>
      <c r="V881" t="s">
        <v>57</v>
      </c>
      <c r="W881" t="s">
        <v>1115</v>
      </c>
      <c r="X881" s="1">
        <v>0.46180555555555558</v>
      </c>
      <c r="Y881" s="1">
        <v>3.472222222222222E-3</v>
      </c>
      <c r="Z881">
        <v>6</v>
      </c>
      <c r="AA881">
        <v>30</v>
      </c>
      <c r="AB881">
        <v>0</v>
      </c>
      <c r="AC881">
        <v>1</v>
      </c>
      <c r="AD881">
        <v>0</v>
      </c>
      <c r="AF881" t="s">
        <v>59</v>
      </c>
      <c r="AG881" t="s">
        <v>59</v>
      </c>
      <c r="AH881" t="s">
        <v>59</v>
      </c>
      <c r="AI881" t="s">
        <v>59</v>
      </c>
      <c r="AJ881">
        <v>1</v>
      </c>
      <c r="AK881" t="s">
        <v>59</v>
      </c>
      <c r="AL881" t="s">
        <v>59</v>
      </c>
      <c r="AM881" t="s">
        <v>59</v>
      </c>
      <c r="AN881" t="s">
        <v>59</v>
      </c>
      <c r="AO881">
        <v>0</v>
      </c>
      <c r="AP881">
        <v>0</v>
      </c>
      <c r="AQ881" t="s">
        <v>59</v>
      </c>
      <c r="AR881" t="s">
        <v>2269</v>
      </c>
    </row>
    <row r="882" spans="1:45" x14ac:dyDescent="0.25">
      <c r="A882">
        <v>881</v>
      </c>
      <c r="B882" t="s">
        <v>2296</v>
      </c>
      <c r="C882" t="s">
        <v>45</v>
      </c>
      <c r="D882" t="s">
        <v>61</v>
      </c>
      <c r="E882" s="1">
        <v>0.92708333333333337</v>
      </c>
      <c r="F882" t="s">
        <v>2304</v>
      </c>
      <c r="G882">
        <v>5</v>
      </c>
      <c r="H882">
        <v>9</v>
      </c>
      <c r="I882" t="s">
        <v>308</v>
      </c>
      <c r="J882" t="s">
        <v>178</v>
      </c>
      <c r="K882" t="s">
        <v>65</v>
      </c>
      <c r="L882" t="s">
        <v>51</v>
      </c>
      <c r="M882" t="s">
        <v>52</v>
      </c>
      <c r="N882" t="s">
        <v>53</v>
      </c>
      <c r="O882" t="s">
        <v>1170</v>
      </c>
      <c r="P882" t="s">
        <v>52</v>
      </c>
      <c r="Q882" t="s">
        <v>53</v>
      </c>
      <c r="R882" t="s">
        <v>54</v>
      </c>
      <c r="S882" t="s">
        <v>55</v>
      </c>
      <c r="T882" t="s">
        <v>45</v>
      </c>
      <c r="U882" t="s">
        <v>66</v>
      </c>
      <c r="V882" t="s">
        <v>67</v>
      </c>
      <c r="W882" t="s">
        <v>339</v>
      </c>
      <c r="X882" s="1">
        <v>0.93055555555555547</v>
      </c>
      <c r="Y882" s="1">
        <v>3.472222222222222E-3</v>
      </c>
      <c r="Z882">
        <v>6</v>
      </c>
      <c r="AA882">
        <v>30</v>
      </c>
      <c r="AB882">
        <v>0</v>
      </c>
      <c r="AC882">
        <v>0</v>
      </c>
      <c r="AD882">
        <v>55</v>
      </c>
      <c r="AE882">
        <v>56</v>
      </c>
      <c r="AF882" t="s">
        <v>59</v>
      </c>
      <c r="AG882" t="s">
        <v>59</v>
      </c>
      <c r="AH882" t="s">
        <v>59</v>
      </c>
      <c r="AI882" t="s">
        <v>59</v>
      </c>
      <c r="AJ882">
        <v>1</v>
      </c>
      <c r="AK882" t="s">
        <v>59</v>
      </c>
      <c r="AL882" t="s">
        <v>59</v>
      </c>
      <c r="AM882" t="s">
        <v>59</v>
      </c>
      <c r="AN882" t="s">
        <v>59</v>
      </c>
      <c r="AO882">
        <v>1</v>
      </c>
      <c r="AP882">
        <v>4</v>
      </c>
      <c r="AQ882" s="2">
        <v>200000000</v>
      </c>
      <c r="AR882" t="s">
        <v>2305</v>
      </c>
    </row>
    <row r="883" spans="1:45" hidden="1" x14ac:dyDescent="0.25">
      <c r="A883">
        <v>882</v>
      </c>
      <c r="B883" t="s">
        <v>2296</v>
      </c>
      <c r="C883" t="s">
        <v>1075</v>
      </c>
      <c r="D883" t="s">
        <v>75</v>
      </c>
      <c r="E883" s="1">
        <v>0.41666666666666669</v>
      </c>
      <c r="F883" t="s">
        <v>2306</v>
      </c>
      <c r="I883" t="s">
        <v>642</v>
      </c>
      <c r="J883" t="s">
        <v>463</v>
      </c>
      <c r="K883" t="s">
        <v>79</v>
      </c>
      <c r="L883" t="s">
        <v>1077</v>
      </c>
      <c r="M883" t="s">
        <v>56</v>
      </c>
      <c r="N883" t="s">
        <v>104</v>
      </c>
      <c r="T883" t="s">
        <v>1075</v>
      </c>
      <c r="U883" t="s">
        <v>56</v>
      </c>
      <c r="V883" t="s">
        <v>57</v>
      </c>
      <c r="W883" t="s">
        <v>1077</v>
      </c>
      <c r="X883" s="1">
        <v>0.4201388888888889</v>
      </c>
      <c r="Y883" s="1">
        <v>3.472222222222222E-3</v>
      </c>
      <c r="Z883">
        <v>2</v>
      </c>
      <c r="AA883">
        <v>10</v>
      </c>
      <c r="AB883">
        <v>0</v>
      </c>
      <c r="AC883">
        <v>12</v>
      </c>
      <c r="AD883">
        <v>0</v>
      </c>
      <c r="AF883" t="s">
        <v>59</v>
      </c>
      <c r="AG883" t="s">
        <v>59</v>
      </c>
      <c r="AH883" t="s">
        <v>59</v>
      </c>
      <c r="AI883" t="s">
        <v>59</v>
      </c>
      <c r="AJ883" t="s">
        <v>59</v>
      </c>
      <c r="AK883" t="s">
        <v>59</v>
      </c>
      <c r="AL883" t="s">
        <v>59</v>
      </c>
      <c r="AM883" t="s">
        <v>59</v>
      </c>
      <c r="AN883">
        <v>1</v>
      </c>
      <c r="AO883">
        <v>0</v>
      </c>
      <c r="AP883">
        <v>0</v>
      </c>
      <c r="AQ883" t="s">
        <v>59</v>
      </c>
      <c r="AR883" t="s">
        <v>2307</v>
      </c>
    </row>
    <row r="884" spans="1:45" x14ac:dyDescent="0.25">
      <c r="A884">
        <v>883</v>
      </c>
      <c r="B884" t="s">
        <v>2308</v>
      </c>
      <c r="C884" t="s">
        <v>45</v>
      </c>
      <c r="D884" t="s">
        <v>75</v>
      </c>
      <c r="E884" s="1">
        <v>0.4375</v>
      </c>
      <c r="F884" t="s">
        <v>2309</v>
      </c>
      <c r="G884">
        <v>5</v>
      </c>
      <c r="H884">
        <v>2</v>
      </c>
      <c r="I884" t="s">
        <v>562</v>
      </c>
      <c r="J884" t="s">
        <v>91</v>
      </c>
      <c r="K884" t="s">
        <v>73</v>
      </c>
      <c r="L884" t="s">
        <v>51</v>
      </c>
      <c r="M884" t="s">
        <v>52</v>
      </c>
      <c r="N884" t="s">
        <v>53</v>
      </c>
      <c r="R884" t="s">
        <v>54</v>
      </c>
      <c r="S884" t="s">
        <v>55</v>
      </c>
      <c r="T884" t="s">
        <v>45</v>
      </c>
      <c r="U884" t="s">
        <v>956</v>
      </c>
      <c r="V884" t="s">
        <v>957</v>
      </c>
      <c r="W884" t="s">
        <v>1436</v>
      </c>
      <c r="X884" s="1">
        <v>0.44097222222222227</v>
      </c>
      <c r="Y884" s="1">
        <v>3.472222222222222E-3</v>
      </c>
      <c r="Z884">
        <v>21</v>
      </c>
      <c r="AA884">
        <v>88</v>
      </c>
      <c r="AB884">
        <v>0</v>
      </c>
      <c r="AC884">
        <v>1</v>
      </c>
      <c r="AD884">
        <v>30</v>
      </c>
      <c r="AE884">
        <v>326</v>
      </c>
      <c r="AF884" t="s">
        <v>59</v>
      </c>
      <c r="AG884" t="s">
        <v>59</v>
      </c>
      <c r="AH884">
        <v>1</v>
      </c>
      <c r="AI884" t="s">
        <v>59</v>
      </c>
      <c r="AJ884">
        <v>2</v>
      </c>
      <c r="AK884" t="s">
        <v>59</v>
      </c>
      <c r="AL884" t="s">
        <v>59</v>
      </c>
      <c r="AM884" t="s">
        <v>59</v>
      </c>
      <c r="AN884" t="s">
        <v>59</v>
      </c>
      <c r="AO884">
        <v>11</v>
      </c>
      <c r="AP884">
        <v>35</v>
      </c>
      <c r="AQ884" s="2">
        <v>125000000</v>
      </c>
      <c r="AR884" t="s">
        <v>2310</v>
      </c>
      <c r="AS884" t="s">
        <v>2311</v>
      </c>
    </row>
    <row r="885" spans="1:45" x14ac:dyDescent="0.25">
      <c r="A885">
        <v>884</v>
      </c>
      <c r="B885" t="s">
        <v>2308</v>
      </c>
      <c r="C885" t="s">
        <v>45</v>
      </c>
      <c r="D885" t="s">
        <v>75</v>
      </c>
      <c r="E885" s="1">
        <v>0.59722222222222221</v>
      </c>
      <c r="F885" t="s">
        <v>2312</v>
      </c>
      <c r="G885">
        <v>18</v>
      </c>
      <c r="H885">
        <v>3</v>
      </c>
      <c r="I885" t="s">
        <v>170</v>
      </c>
      <c r="J885" t="s">
        <v>170</v>
      </c>
      <c r="K885" t="s">
        <v>65</v>
      </c>
      <c r="L885" t="s">
        <v>51</v>
      </c>
      <c r="M885" t="s">
        <v>52</v>
      </c>
      <c r="N885" t="s">
        <v>53</v>
      </c>
      <c r="R885" t="s">
        <v>54</v>
      </c>
      <c r="S885" t="s">
        <v>55</v>
      </c>
      <c r="T885" t="s">
        <v>45</v>
      </c>
      <c r="U885" t="s">
        <v>66</v>
      </c>
      <c r="V885" t="s">
        <v>67</v>
      </c>
      <c r="W885" t="s">
        <v>68</v>
      </c>
      <c r="X885" s="1">
        <v>0.60069444444444442</v>
      </c>
      <c r="Y885" s="1">
        <v>3.472222222222222E-3</v>
      </c>
      <c r="Z885">
        <v>1</v>
      </c>
      <c r="AA885">
        <v>5</v>
      </c>
      <c r="AB885">
        <v>0</v>
      </c>
      <c r="AC885">
        <v>0</v>
      </c>
      <c r="AD885">
        <v>15</v>
      </c>
      <c r="AE885">
        <v>15</v>
      </c>
      <c r="AF885" t="s">
        <v>59</v>
      </c>
      <c r="AG885" t="s">
        <v>59</v>
      </c>
      <c r="AH885" t="s">
        <v>59</v>
      </c>
      <c r="AI885" t="s">
        <v>59</v>
      </c>
      <c r="AJ885">
        <v>1</v>
      </c>
      <c r="AK885" t="s">
        <v>59</v>
      </c>
      <c r="AL885" t="s">
        <v>59</v>
      </c>
      <c r="AM885" t="s">
        <v>59</v>
      </c>
      <c r="AN885" t="s">
        <v>59</v>
      </c>
      <c r="AO885">
        <v>1</v>
      </c>
      <c r="AP885">
        <v>4</v>
      </c>
      <c r="AQ885" s="2">
        <v>15000000</v>
      </c>
      <c r="AR885" t="s">
        <v>1266</v>
      </c>
    </row>
    <row r="886" spans="1:45" x14ac:dyDescent="0.25">
      <c r="A886">
        <v>885</v>
      </c>
      <c r="B886" t="s">
        <v>2313</v>
      </c>
      <c r="C886" t="s">
        <v>45</v>
      </c>
      <c r="D886" t="s">
        <v>61</v>
      </c>
      <c r="E886" s="1">
        <v>0.69791666666666663</v>
      </c>
      <c r="F886" t="s">
        <v>2314</v>
      </c>
      <c r="G886">
        <v>10</v>
      </c>
      <c r="H886">
        <v>6</v>
      </c>
      <c r="I886" t="s">
        <v>2136</v>
      </c>
      <c r="J886" t="s">
        <v>132</v>
      </c>
      <c r="K886" t="s">
        <v>133</v>
      </c>
      <c r="L886" t="s">
        <v>51</v>
      </c>
      <c r="M886" t="s">
        <v>52</v>
      </c>
      <c r="N886" t="s">
        <v>53</v>
      </c>
      <c r="R886" t="s">
        <v>54</v>
      </c>
      <c r="S886" t="s">
        <v>55</v>
      </c>
      <c r="T886" t="s">
        <v>45</v>
      </c>
      <c r="U886" t="s">
        <v>66</v>
      </c>
      <c r="V886" t="s">
        <v>67</v>
      </c>
      <c r="W886" t="s">
        <v>68</v>
      </c>
      <c r="X886" s="1">
        <v>0.70138888888888884</v>
      </c>
      <c r="Y886" s="1">
        <v>3.472222222222222E-3</v>
      </c>
      <c r="Z886">
        <v>15</v>
      </c>
      <c r="AA886">
        <v>15</v>
      </c>
      <c r="AB886">
        <v>0</v>
      </c>
      <c r="AC886">
        <v>1</v>
      </c>
      <c r="AD886">
        <v>0</v>
      </c>
      <c r="AE886">
        <v>24</v>
      </c>
      <c r="AF886" t="s">
        <v>59</v>
      </c>
      <c r="AG886" t="s">
        <v>59</v>
      </c>
      <c r="AH886" t="s">
        <v>59</v>
      </c>
      <c r="AI886" t="s">
        <v>59</v>
      </c>
      <c r="AJ886">
        <v>1</v>
      </c>
      <c r="AK886" t="s">
        <v>59</v>
      </c>
      <c r="AL886" t="s">
        <v>59</v>
      </c>
      <c r="AM886" t="s">
        <v>59</v>
      </c>
      <c r="AN886" t="s">
        <v>59</v>
      </c>
      <c r="AO886">
        <v>1</v>
      </c>
      <c r="AP886">
        <v>6</v>
      </c>
      <c r="AQ886" s="2">
        <v>75000000</v>
      </c>
      <c r="AR886" t="s">
        <v>2315</v>
      </c>
    </row>
    <row r="887" spans="1:45" hidden="1" x14ac:dyDescent="0.25">
      <c r="A887">
        <v>886</v>
      </c>
      <c r="B887" t="s">
        <v>2313</v>
      </c>
      <c r="C887" t="s">
        <v>1075</v>
      </c>
      <c r="D887" t="s">
        <v>75</v>
      </c>
      <c r="E887" s="1">
        <v>0.77777777777777779</v>
      </c>
      <c r="F887" t="s">
        <v>2316</v>
      </c>
      <c r="I887" t="s">
        <v>921</v>
      </c>
      <c r="J887" t="s">
        <v>174</v>
      </c>
      <c r="K887" t="s">
        <v>50</v>
      </c>
      <c r="L887" t="s">
        <v>2317</v>
      </c>
      <c r="M887" t="s">
        <v>56</v>
      </c>
      <c r="N887" t="s">
        <v>104</v>
      </c>
      <c r="T887" t="s">
        <v>1075</v>
      </c>
      <c r="U887" t="s">
        <v>56</v>
      </c>
      <c r="V887" t="s">
        <v>57</v>
      </c>
      <c r="W887" t="s">
        <v>2318</v>
      </c>
      <c r="X887" s="1">
        <v>0.78125</v>
      </c>
      <c r="Y887" s="1">
        <v>3.472222222222222E-3</v>
      </c>
      <c r="Z887">
        <v>4</v>
      </c>
      <c r="AA887">
        <v>20</v>
      </c>
      <c r="AB887">
        <v>0</v>
      </c>
      <c r="AC887">
        <v>3</v>
      </c>
      <c r="AD887">
        <v>10</v>
      </c>
      <c r="AF887" t="s">
        <v>59</v>
      </c>
      <c r="AG887" t="s">
        <v>59</v>
      </c>
      <c r="AH887">
        <v>2</v>
      </c>
      <c r="AI887">
        <v>5</v>
      </c>
      <c r="AJ887" t="s">
        <v>59</v>
      </c>
      <c r="AK887" t="s">
        <v>59</v>
      </c>
      <c r="AL887" t="s">
        <v>59</v>
      </c>
      <c r="AM887" t="s">
        <v>59</v>
      </c>
      <c r="AN887" t="s">
        <v>59</v>
      </c>
      <c r="AO887">
        <v>0</v>
      </c>
      <c r="AP887">
        <v>0</v>
      </c>
      <c r="AQ887" t="s">
        <v>59</v>
      </c>
      <c r="AR887" t="s">
        <v>2319</v>
      </c>
      <c r="AS887" t="s">
        <v>2320</v>
      </c>
    </row>
    <row r="888" spans="1:45" x14ac:dyDescent="0.25">
      <c r="A888">
        <v>887</v>
      </c>
      <c r="B888" t="s">
        <v>2313</v>
      </c>
      <c r="C888" t="s">
        <v>45</v>
      </c>
      <c r="D888" t="s">
        <v>61</v>
      </c>
      <c r="E888" s="1">
        <v>0.61458333333333337</v>
      </c>
      <c r="F888" t="s">
        <v>2321</v>
      </c>
      <c r="G888">
        <v>6</v>
      </c>
      <c r="H888">
        <v>9</v>
      </c>
      <c r="I888" t="s">
        <v>1622</v>
      </c>
      <c r="J888" t="s">
        <v>118</v>
      </c>
      <c r="K888" t="s">
        <v>79</v>
      </c>
      <c r="L888" t="s">
        <v>1916</v>
      </c>
      <c r="M888" t="s">
        <v>112</v>
      </c>
      <c r="N888" t="s">
        <v>113</v>
      </c>
      <c r="T888" t="s">
        <v>45</v>
      </c>
      <c r="U888" t="s">
        <v>66</v>
      </c>
      <c r="V888" t="s">
        <v>67</v>
      </c>
      <c r="W888" t="s">
        <v>2322</v>
      </c>
      <c r="X888" s="1">
        <v>0.78333333333333333</v>
      </c>
      <c r="Y888" s="1">
        <v>0.16874999999999998</v>
      </c>
      <c r="Z888">
        <v>1</v>
      </c>
      <c r="AA888">
        <v>5</v>
      </c>
      <c r="AB888">
        <v>0</v>
      </c>
      <c r="AC888">
        <v>4</v>
      </c>
      <c r="AD888">
        <v>15</v>
      </c>
      <c r="AE888">
        <v>9</v>
      </c>
      <c r="AF888" t="s">
        <v>59</v>
      </c>
      <c r="AG888" t="s">
        <v>59</v>
      </c>
      <c r="AH888" t="s">
        <v>59</v>
      </c>
      <c r="AI888" t="s">
        <v>59</v>
      </c>
      <c r="AJ888" t="s">
        <v>59</v>
      </c>
      <c r="AK888" t="s">
        <v>59</v>
      </c>
      <c r="AL888" t="s">
        <v>59</v>
      </c>
      <c r="AM888">
        <v>1</v>
      </c>
      <c r="AN888" t="s">
        <v>59</v>
      </c>
      <c r="AO888">
        <v>0</v>
      </c>
      <c r="AP888">
        <v>0</v>
      </c>
      <c r="AQ888" s="2">
        <v>8000000</v>
      </c>
      <c r="AR888" t="s">
        <v>2323</v>
      </c>
      <c r="AS888" t="s">
        <v>2324</v>
      </c>
    </row>
    <row r="889" spans="1:45" x14ac:dyDescent="0.25">
      <c r="A889">
        <v>888</v>
      </c>
      <c r="B889" t="s">
        <v>2313</v>
      </c>
      <c r="C889" t="s">
        <v>45</v>
      </c>
      <c r="D889" t="s">
        <v>75</v>
      </c>
      <c r="E889" s="1">
        <v>0.97569444444444453</v>
      </c>
      <c r="F889" t="s">
        <v>2325</v>
      </c>
      <c r="G889">
        <v>1</v>
      </c>
      <c r="H889">
        <v>5</v>
      </c>
      <c r="I889" t="s">
        <v>1640</v>
      </c>
      <c r="J889" t="s">
        <v>84</v>
      </c>
      <c r="K889" t="s">
        <v>73</v>
      </c>
      <c r="L889" t="s">
        <v>2326</v>
      </c>
      <c r="M889" t="s">
        <v>56</v>
      </c>
      <c r="N889" t="s">
        <v>104</v>
      </c>
      <c r="T889" t="s">
        <v>45</v>
      </c>
      <c r="U889" t="s">
        <v>1291</v>
      </c>
      <c r="V889" t="s">
        <v>1292</v>
      </c>
      <c r="W889" t="s">
        <v>1734</v>
      </c>
      <c r="X889" s="1">
        <v>0.9784722222222223</v>
      </c>
      <c r="Y889" s="1">
        <v>2.7777777777777779E-3</v>
      </c>
      <c r="Z889">
        <v>3</v>
      </c>
      <c r="AA889">
        <v>15</v>
      </c>
      <c r="AB889">
        <v>0</v>
      </c>
      <c r="AC889">
        <v>3</v>
      </c>
      <c r="AD889">
        <v>5</v>
      </c>
      <c r="AE889">
        <v>600</v>
      </c>
      <c r="AF889" t="s">
        <v>59</v>
      </c>
      <c r="AG889" t="s">
        <v>59</v>
      </c>
      <c r="AH889" t="s">
        <v>59</v>
      </c>
      <c r="AI889" t="s">
        <v>59</v>
      </c>
      <c r="AJ889" t="s">
        <v>59</v>
      </c>
      <c r="AK889" t="s">
        <v>59</v>
      </c>
      <c r="AL889" t="s">
        <v>59</v>
      </c>
      <c r="AM889" t="s">
        <v>59</v>
      </c>
      <c r="AN889">
        <v>1</v>
      </c>
      <c r="AO889">
        <v>0</v>
      </c>
      <c r="AP889">
        <v>0</v>
      </c>
      <c r="AQ889" t="s">
        <v>59</v>
      </c>
      <c r="AR889" t="s">
        <v>2327</v>
      </c>
    </row>
    <row r="890" spans="1:45" hidden="1" x14ac:dyDescent="0.25">
      <c r="A890">
        <v>889</v>
      </c>
      <c r="B890" t="s">
        <v>2328</v>
      </c>
      <c r="C890" t="s">
        <v>99</v>
      </c>
      <c r="D890" t="s">
        <v>46</v>
      </c>
      <c r="E890" s="1">
        <v>0.39583333333333331</v>
      </c>
      <c r="F890" t="s">
        <v>2329</v>
      </c>
      <c r="I890" t="s">
        <v>642</v>
      </c>
      <c r="J890" t="s">
        <v>463</v>
      </c>
      <c r="K890" t="s">
        <v>79</v>
      </c>
      <c r="L890" t="s">
        <v>2330</v>
      </c>
      <c r="M890" t="s">
        <v>56</v>
      </c>
      <c r="N890" t="s">
        <v>104</v>
      </c>
      <c r="T890" t="s">
        <v>99</v>
      </c>
      <c r="U890" t="s">
        <v>56</v>
      </c>
      <c r="V890" t="s">
        <v>57</v>
      </c>
      <c r="X890" s="1">
        <v>0.39583333333333331</v>
      </c>
      <c r="Y890" s="1">
        <v>0</v>
      </c>
      <c r="Z890">
        <v>5</v>
      </c>
      <c r="AA890">
        <v>36</v>
      </c>
      <c r="AB890">
        <v>0</v>
      </c>
      <c r="AC890">
        <v>0</v>
      </c>
      <c r="AD890">
        <v>30</v>
      </c>
      <c r="AF890" t="s">
        <v>59</v>
      </c>
      <c r="AG890" t="s">
        <v>59</v>
      </c>
      <c r="AH890" t="s">
        <v>59</v>
      </c>
      <c r="AI890" t="s">
        <v>59</v>
      </c>
      <c r="AJ890" t="s">
        <v>59</v>
      </c>
      <c r="AK890" t="s">
        <v>59</v>
      </c>
      <c r="AL890" t="s">
        <v>59</v>
      </c>
      <c r="AM890" t="s">
        <v>59</v>
      </c>
      <c r="AN890">
        <v>1</v>
      </c>
      <c r="AO890">
        <v>0</v>
      </c>
      <c r="AP890">
        <v>0</v>
      </c>
      <c r="AQ890" t="s">
        <v>59</v>
      </c>
      <c r="AR890" t="s">
        <v>2256</v>
      </c>
    </row>
    <row r="891" spans="1:45" hidden="1" x14ac:dyDescent="0.25">
      <c r="A891">
        <v>890</v>
      </c>
      <c r="B891" t="s">
        <v>2328</v>
      </c>
      <c r="C891" t="s">
        <v>306</v>
      </c>
      <c r="D891" t="s">
        <v>61</v>
      </c>
      <c r="E891" s="1">
        <v>0.71527777777777779</v>
      </c>
      <c r="F891" t="s">
        <v>2331</v>
      </c>
      <c r="I891" t="s">
        <v>287</v>
      </c>
      <c r="J891" t="s">
        <v>288</v>
      </c>
      <c r="K891" t="s">
        <v>65</v>
      </c>
      <c r="L891" t="s">
        <v>214</v>
      </c>
      <c r="M891" t="s">
        <v>56</v>
      </c>
      <c r="N891" t="s">
        <v>104</v>
      </c>
      <c r="T891" t="s">
        <v>306</v>
      </c>
      <c r="U891" t="s">
        <v>56</v>
      </c>
      <c r="V891" t="s">
        <v>57</v>
      </c>
      <c r="W891" t="s">
        <v>215</v>
      </c>
      <c r="X891" s="1">
        <v>0.71875</v>
      </c>
      <c r="Y891" s="1">
        <v>3.472222222222222E-3</v>
      </c>
      <c r="Z891">
        <v>1</v>
      </c>
      <c r="AA891">
        <v>4</v>
      </c>
      <c r="AB891">
        <v>0</v>
      </c>
      <c r="AC891">
        <v>1</v>
      </c>
      <c r="AD891">
        <v>0</v>
      </c>
      <c r="AF891" t="s">
        <v>59</v>
      </c>
      <c r="AG891" t="s">
        <v>59</v>
      </c>
      <c r="AH891" t="s">
        <v>59</v>
      </c>
      <c r="AI891" t="s">
        <v>59</v>
      </c>
      <c r="AJ891" t="s">
        <v>59</v>
      </c>
      <c r="AK891" t="s">
        <v>59</v>
      </c>
      <c r="AL891" t="s">
        <v>59</v>
      </c>
      <c r="AM891" t="s">
        <v>59</v>
      </c>
      <c r="AN891">
        <v>1</v>
      </c>
      <c r="AO891">
        <v>0</v>
      </c>
      <c r="AP891">
        <v>0</v>
      </c>
      <c r="AQ891" t="s">
        <v>59</v>
      </c>
      <c r="AR891" t="s">
        <v>2332</v>
      </c>
    </row>
    <row r="892" spans="1:45" x14ac:dyDescent="0.25">
      <c r="A892">
        <v>891</v>
      </c>
      <c r="B892" t="s">
        <v>2333</v>
      </c>
      <c r="C892" t="s">
        <v>45</v>
      </c>
      <c r="D892" t="s">
        <v>46</v>
      </c>
      <c r="E892" s="1">
        <v>0.10416666666666667</v>
      </c>
      <c r="F892" t="s">
        <v>2334</v>
      </c>
      <c r="I892" t="s">
        <v>49</v>
      </c>
      <c r="J892" t="s">
        <v>49</v>
      </c>
      <c r="K892" t="s">
        <v>50</v>
      </c>
      <c r="L892" t="s">
        <v>2335</v>
      </c>
      <c r="M892" t="s">
        <v>112</v>
      </c>
      <c r="N892" t="s">
        <v>113</v>
      </c>
      <c r="T892" t="s">
        <v>45</v>
      </c>
      <c r="U892" t="s">
        <v>66</v>
      </c>
      <c r="V892" t="s">
        <v>67</v>
      </c>
      <c r="W892" t="s">
        <v>2075</v>
      </c>
      <c r="X892" s="1">
        <v>0.1076388888888889</v>
      </c>
      <c r="Y892" s="1">
        <v>3.472222222222222E-3</v>
      </c>
      <c r="Z892">
        <v>2</v>
      </c>
      <c r="AA892">
        <v>8</v>
      </c>
      <c r="AB892">
        <v>0</v>
      </c>
      <c r="AC892">
        <v>0</v>
      </c>
      <c r="AD892">
        <v>40</v>
      </c>
      <c r="AE892">
        <v>10</v>
      </c>
      <c r="AF892" t="s">
        <v>59</v>
      </c>
      <c r="AG892" t="s">
        <v>59</v>
      </c>
      <c r="AH892" t="s">
        <v>59</v>
      </c>
      <c r="AI892" t="s">
        <v>59</v>
      </c>
      <c r="AJ892" t="s">
        <v>59</v>
      </c>
      <c r="AK892" t="s">
        <v>59</v>
      </c>
      <c r="AL892" t="s">
        <v>59</v>
      </c>
      <c r="AM892">
        <v>1</v>
      </c>
      <c r="AN892" t="s">
        <v>59</v>
      </c>
      <c r="AO892">
        <v>0</v>
      </c>
      <c r="AP892">
        <v>0</v>
      </c>
      <c r="AQ892" s="2">
        <v>100000000</v>
      </c>
      <c r="AR892" t="s">
        <v>2336</v>
      </c>
      <c r="AS892" t="s">
        <v>2337</v>
      </c>
    </row>
    <row r="893" spans="1:45" x14ac:dyDescent="0.25">
      <c r="A893">
        <v>892</v>
      </c>
      <c r="B893" t="s">
        <v>2333</v>
      </c>
      <c r="C893" t="s">
        <v>45</v>
      </c>
      <c r="D893" t="s">
        <v>61</v>
      </c>
      <c r="E893" s="1">
        <v>0.85416666666666663</v>
      </c>
      <c r="F893" t="s">
        <v>2338</v>
      </c>
      <c r="I893" t="s">
        <v>1405</v>
      </c>
      <c r="J893" t="s">
        <v>224</v>
      </c>
      <c r="K893" t="s">
        <v>133</v>
      </c>
      <c r="L893" t="s">
        <v>2339</v>
      </c>
      <c r="M893" t="s">
        <v>56</v>
      </c>
      <c r="N893" t="s">
        <v>104</v>
      </c>
      <c r="T893" t="s">
        <v>45</v>
      </c>
      <c r="U893" t="s">
        <v>66</v>
      </c>
      <c r="V893" t="s">
        <v>67</v>
      </c>
      <c r="W893" t="s">
        <v>2340</v>
      </c>
      <c r="X893" s="1">
        <v>0.85833333333333339</v>
      </c>
      <c r="Y893" s="1">
        <v>4.1666666666666666E-3</v>
      </c>
      <c r="Z893">
        <v>3</v>
      </c>
      <c r="AA893">
        <v>13</v>
      </c>
      <c r="AB893">
        <v>0</v>
      </c>
      <c r="AC893">
        <v>0</v>
      </c>
      <c r="AD893">
        <v>20</v>
      </c>
      <c r="AE893">
        <v>1</v>
      </c>
      <c r="AF893" t="s">
        <v>59</v>
      </c>
      <c r="AG893" t="s">
        <v>59</v>
      </c>
      <c r="AH893" t="s">
        <v>59</v>
      </c>
      <c r="AI893" t="s">
        <v>59</v>
      </c>
      <c r="AJ893" t="s">
        <v>59</v>
      </c>
      <c r="AK893" t="s">
        <v>59</v>
      </c>
      <c r="AL893" t="s">
        <v>59</v>
      </c>
      <c r="AM893" t="s">
        <v>59</v>
      </c>
      <c r="AN893">
        <v>1</v>
      </c>
      <c r="AO893">
        <v>0</v>
      </c>
      <c r="AP893">
        <v>0</v>
      </c>
      <c r="AQ893" t="s">
        <v>59</v>
      </c>
      <c r="AR893" t="s">
        <v>2341</v>
      </c>
    </row>
    <row r="894" spans="1:45" hidden="1" x14ac:dyDescent="0.25">
      <c r="A894">
        <v>893</v>
      </c>
      <c r="B894" t="s">
        <v>2342</v>
      </c>
      <c r="C894" t="s">
        <v>1075</v>
      </c>
      <c r="D894" t="s">
        <v>46</v>
      </c>
      <c r="E894" s="1">
        <v>0.26041666666666669</v>
      </c>
      <c r="F894" t="s">
        <v>2343</v>
      </c>
      <c r="I894" t="s">
        <v>1140</v>
      </c>
      <c r="J894" t="s">
        <v>219</v>
      </c>
      <c r="K894" t="s">
        <v>133</v>
      </c>
      <c r="L894" t="s">
        <v>2344</v>
      </c>
      <c r="M894" t="s">
        <v>56</v>
      </c>
      <c r="N894" t="s">
        <v>104</v>
      </c>
      <c r="T894" t="s">
        <v>1075</v>
      </c>
      <c r="U894" t="s">
        <v>56</v>
      </c>
      <c r="V894" t="s">
        <v>57</v>
      </c>
      <c r="W894" t="s">
        <v>2345</v>
      </c>
      <c r="X894" s="1">
        <v>0.2638888888888889</v>
      </c>
      <c r="Y894" s="1">
        <v>3.472222222222222E-3</v>
      </c>
      <c r="Z894">
        <v>3</v>
      </c>
      <c r="AA894">
        <v>15</v>
      </c>
      <c r="AB894">
        <v>0</v>
      </c>
      <c r="AC894">
        <v>0</v>
      </c>
      <c r="AD894">
        <v>48</v>
      </c>
      <c r="AF894" t="s">
        <v>59</v>
      </c>
      <c r="AG894" t="s">
        <v>59</v>
      </c>
      <c r="AH894">
        <v>1</v>
      </c>
      <c r="AI894" t="s">
        <v>59</v>
      </c>
      <c r="AJ894" t="s">
        <v>59</v>
      </c>
      <c r="AK894" t="s">
        <v>59</v>
      </c>
      <c r="AL894" t="s">
        <v>59</v>
      </c>
      <c r="AM894" t="s">
        <v>59</v>
      </c>
      <c r="AN894" t="s">
        <v>59</v>
      </c>
      <c r="AO894">
        <v>0</v>
      </c>
      <c r="AP894">
        <v>0</v>
      </c>
      <c r="AQ894" t="s">
        <v>59</v>
      </c>
      <c r="AR894" t="s">
        <v>2346</v>
      </c>
      <c r="AS894" t="s">
        <v>2347</v>
      </c>
    </row>
    <row r="895" spans="1:45" hidden="1" x14ac:dyDescent="0.25">
      <c r="A895">
        <v>894</v>
      </c>
      <c r="B895" t="s">
        <v>2342</v>
      </c>
      <c r="C895" t="s">
        <v>212</v>
      </c>
      <c r="D895" t="s">
        <v>75</v>
      </c>
      <c r="E895" s="1">
        <v>0.27083333333333331</v>
      </c>
      <c r="F895" t="s">
        <v>2348</v>
      </c>
      <c r="I895" t="s">
        <v>49</v>
      </c>
      <c r="J895" t="s">
        <v>49</v>
      </c>
      <c r="K895" t="s">
        <v>50</v>
      </c>
      <c r="L895" t="s">
        <v>214</v>
      </c>
      <c r="M895" t="s">
        <v>56</v>
      </c>
      <c r="N895" t="s">
        <v>104</v>
      </c>
      <c r="T895" t="s">
        <v>212</v>
      </c>
      <c r="U895" t="s">
        <v>56</v>
      </c>
      <c r="V895" t="s">
        <v>57</v>
      </c>
      <c r="W895" t="s">
        <v>2349</v>
      </c>
      <c r="X895" s="1">
        <v>0.27430555555555552</v>
      </c>
      <c r="Y895" s="1">
        <v>3.472222222222222E-3</v>
      </c>
      <c r="Z895">
        <v>1</v>
      </c>
      <c r="AA895">
        <v>5</v>
      </c>
      <c r="AB895">
        <v>0</v>
      </c>
      <c r="AC895">
        <v>0</v>
      </c>
      <c r="AD895">
        <v>20</v>
      </c>
      <c r="AF895" t="s">
        <v>59</v>
      </c>
      <c r="AG895" t="s">
        <v>59</v>
      </c>
      <c r="AH895" t="s">
        <v>59</v>
      </c>
      <c r="AI895" t="s">
        <v>59</v>
      </c>
      <c r="AJ895" t="s">
        <v>59</v>
      </c>
      <c r="AK895" t="s">
        <v>59</v>
      </c>
      <c r="AL895" t="s">
        <v>59</v>
      </c>
      <c r="AM895" t="s">
        <v>59</v>
      </c>
      <c r="AN895">
        <v>1</v>
      </c>
      <c r="AO895">
        <v>0</v>
      </c>
      <c r="AP895">
        <v>0</v>
      </c>
      <c r="AQ895" t="s">
        <v>59</v>
      </c>
      <c r="AR895" t="s">
        <v>2350</v>
      </c>
    </row>
    <row r="896" spans="1:45" x14ac:dyDescent="0.25">
      <c r="A896">
        <v>895</v>
      </c>
      <c r="B896" t="s">
        <v>2342</v>
      </c>
      <c r="C896" t="s">
        <v>45</v>
      </c>
      <c r="D896" t="s">
        <v>61</v>
      </c>
      <c r="E896" s="1">
        <v>0.52083333333333337</v>
      </c>
      <c r="F896" t="s">
        <v>2351</v>
      </c>
      <c r="G896" s="3">
        <v>43193</v>
      </c>
      <c r="H896" t="s">
        <v>2352</v>
      </c>
      <c r="I896" t="s">
        <v>963</v>
      </c>
      <c r="J896" t="s">
        <v>78</v>
      </c>
      <c r="K896" t="s">
        <v>79</v>
      </c>
      <c r="L896" t="s">
        <v>2353</v>
      </c>
      <c r="M896" t="s">
        <v>52</v>
      </c>
      <c r="N896" t="s">
        <v>53</v>
      </c>
      <c r="R896" t="s">
        <v>54</v>
      </c>
      <c r="S896" t="s">
        <v>55</v>
      </c>
      <c r="T896" t="s">
        <v>45</v>
      </c>
      <c r="U896" t="s">
        <v>66</v>
      </c>
      <c r="V896" t="s">
        <v>67</v>
      </c>
      <c r="W896" t="s">
        <v>2340</v>
      </c>
      <c r="X896" s="1">
        <v>0.52569444444444446</v>
      </c>
      <c r="Y896" s="1">
        <v>4.8611111111111112E-3</v>
      </c>
      <c r="Z896">
        <v>34</v>
      </c>
      <c r="AA896">
        <v>170</v>
      </c>
      <c r="AB896">
        <v>0</v>
      </c>
      <c r="AC896">
        <v>3</v>
      </c>
      <c r="AD896">
        <v>0</v>
      </c>
      <c r="AE896">
        <v>350</v>
      </c>
      <c r="AF896" t="s">
        <v>59</v>
      </c>
      <c r="AG896" t="s">
        <v>59</v>
      </c>
      <c r="AH896" t="s">
        <v>59</v>
      </c>
      <c r="AI896" t="s">
        <v>59</v>
      </c>
      <c r="AJ896">
        <v>95</v>
      </c>
      <c r="AK896" t="s">
        <v>59</v>
      </c>
      <c r="AL896" t="s">
        <v>59</v>
      </c>
      <c r="AM896" t="s">
        <v>59</v>
      </c>
      <c r="AN896" t="s">
        <v>59</v>
      </c>
      <c r="AO896">
        <v>205</v>
      </c>
      <c r="AP896">
        <v>1028</v>
      </c>
      <c r="AQ896" t="s">
        <v>59</v>
      </c>
      <c r="AR896" t="s">
        <v>2354</v>
      </c>
    </row>
    <row r="897" spans="1:45" x14ac:dyDescent="0.25">
      <c r="A897">
        <v>896</v>
      </c>
      <c r="B897" t="s">
        <v>2342</v>
      </c>
      <c r="C897" t="s">
        <v>45</v>
      </c>
      <c r="D897" t="s">
        <v>61</v>
      </c>
      <c r="E897" s="1">
        <v>0.5625</v>
      </c>
      <c r="F897" t="s">
        <v>2355</v>
      </c>
      <c r="G897">
        <v>1</v>
      </c>
      <c r="H897">
        <v>6</v>
      </c>
      <c r="I897" t="s">
        <v>2356</v>
      </c>
      <c r="J897" t="s">
        <v>78</v>
      </c>
      <c r="K897" t="s">
        <v>79</v>
      </c>
      <c r="L897" t="s">
        <v>51</v>
      </c>
      <c r="M897" t="s">
        <v>52</v>
      </c>
      <c r="N897" t="s">
        <v>53</v>
      </c>
      <c r="R897" t="s">
        <v>54</v>
      </c>
      <c r="S897" t="s">
        <v>55</v>
      </c>
      <c r="T897" t="s">
        <v>45</v>
      </c>
      <c r="U897" t="s">
        <v>66</v>
      </c>
      <c r="V897" t="s">
        <v>67</v>
      </c>
      <c r="W897" t="s">
        <v>2340</v>
      </c>
      <c r="X897" s="1">
        <v>0.56597222222222221</v>
      </c>
      <c r="Y897" s="1">
        <v>3.472222222222222E-3</v>
      </c>
      <c r="Z897">
        <v>5</v>
      </c>
      <c r="AA897">
        <v>25</v>
      </c>
      <c r="AB897">
        <v>0</v>
      </c>
      <c r="AC897">
        <v>0</v>
      </c>
      <c r="AD897">
        <v>35</v>
      </c>
      <c r="AE897">
        <v>96</v>
      </c>
      <c r="AF897" t="s">
        <v>59</v>
      </c>
      <c r="AG897" t="s">
        <v>59</v>
      </c>
      <c r="AH897" t="s">
        <v>59</v>
      </c>
      <c r="AI897" t="s">
        <v>59</v>
      </c>
      <c r="AJ897">
        <v>1</v>
      </c>
      <c r="AK897" t="s">
        <v>59</v>
      </c>
      <c r="AL897" t="s">
        <v>59</v>
      </c>
      <c r="AM897" t="s">
        <v>59</v>
      </c>
      <c r="AN897" t="s">
        <v>59</v>
      </c>
      <c r="AO897">
        <v>1</v>
      </c>
      <c r="AP897">
        <v>5</v>
      </c>
      <c r="AQ897" s="2">
        <v>150000000</v>
      </c>
      <c r="AR897" t="s">
        <v>2357</v>
      </c>
    </row>
    <row r="898" spans="1:45" x14ac:dyDescent="0.25">
      <c r="A898">
        <v>897</v>
      </c>
      <c r="B898" t="s">
        <v>2342</v>
      </c>
      <c r="C898" t="s">
        <v>45</v>
      </c>
      <c r="D898" t="s">
        <v>75</v>
      </c>
      <c r="E898" s="1">
        <v>0.61458333333333337</v>
      </c>
      <c r="F898" t="s">
        <v>2358</v>
      </c>
      <c r="I898" t="s">
        <v>1756</v>
      </c>
      <c r="J898" t="s">
        <v>102</v>
      </c>
      <c r="K898" t="s">
        <v>79</v>
      </c>
      <c r="L898" t="s">
        <v>881</v>
      </c>
      <c r="M898" t="s">
        <v>112</v>
      </c>
      <c r="N898" t="s">
        <v>113</v>
      </c>
      <c r="T898" t="s">
        <v>45</v>
      </c>
      <c r="U898" t="s">
        <v>66</v>
      </c>
      <c r="V898" t="s">
        <v>67</v>
      </c>
      <c r="W898" t="s">
        <v>2340</v>
      </c>
      <c r="X898" s="1">
        <v>0.61805555555555558</v>
      </c>
      <c r="Y898" s="1">
        <v>3.472222222222222E-3</v>
      </c>
      <c r="Z898">
        <v>1</v>
      </c>
      <c r="AA898">
        <v>5</v>
      </c>
      <c r="AB898">
        <v>0</v>
      </c>
      <c r="AC898">
        <v>0</v>
      </c>
      <c r="AD898">
        <v>25</v>
      </c>
      <c r="AE898">
        <v>6</v>
      </c>
      <c r="AF898" t="s">
        <v>59</v>
      </c>
      <c r="AG898" t="s">
        <v>59</v>
      </c>
      <c r="AH898" t="s">
        <v>59</v>
      </c>
      <c r="AI898" t="s">
        <v>59</v>
      </c>
      <c r="AJ898" t="s">
        <v>59</v>
      </c>
      <c r="AK898" t="s">
        <v>59</v>
      </c>
      <c r="AL898" t="s">
        <v>59</v>
      </c>
      <c r="AM898">
        <v>1</v>
      </c>
      <c r="AN898" t="s">
        <v>59</v>
      </c>
      <c r="AO898">
        <v>0</v>
      </c>
      <c r="AP898">
        <v>0</v>
      </c>
      <c r="AQ898" s="2">
        <v>40000000</v>
      </c>
      <c r="AR898" t="s">
        <v>2359</v>
      </c>
    </row>
    <row r="899" spans="1:45" x14ac:dyDescent="0.25">
      <c r="A899">
        <v>898</v>
      </c>
      <c r="B899" t="s">
        <v>2360</v>
      </c>
      <c r="C899" t="s">
        <v>45</v>
      </c>
      <c r="D899" t="s">
        <v>61</v>
      </c>
      <c r="E899" s="1">
        <v>1.0416666666666666E-2</v>
      </c>
      <c r="F899" t="s">
        <v>2361</v>
      </c>
      <c r="I899" t="s">
        <v>1355</v>
      </c>
      <c r="J899" t="s">
        <v>1020</v>
      </c>
      <c r="K899" t="s">
        <v>133</v>
      </c>
      <c r="L899" t="s">
        <v>1885</v>
      </c>
      <c r="M899" t="s">
        <v>52</v>
      </c>
      <c r="N899" t="s">
        <v>53</v>
      </c>
      <c r="R899" t="s">
        <v>54</v>
      </c>
      <c r="S899" t="s">
        <v>55</v>
      </c>
      <c r="T899" t="s">
        <v>45</v>
      </c>
      <c r="U899" t="s">
        <v>66</v>
      </c>
      <c r="V899" t="s">
        <v>67</v>
      </c>
      <c r="W899" t="s">
        <v>2340</v>
      </c>
      <c r="X899" s="1">
        <v>1.3888888888888888E-2</v>
      </c>
      <c r="Y899" s="1">
        <v>3.472222222222222E-3</v>
      </c>
      <c r="Z899">
        <v>15</v>
      </c>
      <c r="AA899">
        <v>75</v>
      </c>
      <c r="AB899">
        <v>0</v>
      </c>
      <c r="AC899">
        <v>1</v>
      </c>
      <c r="AD899">
        <v>0</v>
      </c>
      <c r="AE899">
        <v>16</v>
      </c>
      <c r="AF899" t="s">
        <v>59</v>
      </c>
      <c r="AG899" t="s">
        <v>59</v>
      </c>
      <c r="AH899" t="s">
        <v>59</v>
      </c>
      <c r="AI899" t="s">
        <v>59</v>
      </c>
      <c r="AJ899">
        <v>1</v>
      </c>
      <c r="AK899" t="s">
        <v>59</v>
      </c>
      <c r="AL899" t="s">
        <v>59</v>
      </c>
      <c r="AM899" t="s">
        <v>59</v>
      </c>
      <c r="AN899" t="s">
        <v>59</v>
      </c>
      <c r="AO899">
        <v>1</v>
      </c>
      <c r="AP899">
        <v>4</v>
      </c>
      <c r="AQ899" s="2">
        <v>20000000</v>
      </c>
      <c r="AR899" t="s">
        <v>2362</v>
      </c>
    </row>
    <row r="900" spans="1:45" x14ac:dyDescent="0.25">
      <c r="A900">
        <v>899</v>
      </c>
      <c r="B900" t="s">
        <v>2360</v>
      </c>
      <c r="C900" t="s">
        <v>45</v>
      </c>
      <c r="D900" t="s">
        <v>61</v>
      </c>
      <c r="E900" s="1">
        <v>0.19097222222222221</v>
      </c>
      <c r="F900" t="s">
        <v>2363</v>
      </c>
      <c r="I900" t="s">
        <v>182</v>
      </c>
      <c r="J900" t="s">
        <v>183</v>
      </c>
      <c r="K900" t="s">
        <v>65</v>
      </c>
      <c r="L900" t="s">
        <v>2364</v>
      </c>
      <c r="M900" t="s">
        <v>112</v>
      </c>
      <c r="N900" t="s">
        <v>113</v>
      </c>
      <c r="T900" t="s">
        <v>45</v>
      </c>
      <c r="U900" t="s">
        <v>56</v>
      </c>
      <c r="V900" t="s">
        <v>57</v>
      </c>
      <c r="W900" t="s">
        <v>2365</v>
      </c>
      <c r="X900" s="1">
        <v>0.19444444444444445</v>
      </c>
      <c r="Y900" s="1">
        <v>3.472222222222222E-3</v>
      </c>
      <c r="Z900">
        <v>1</v>
      </c>
      <c r="AA900">
        <v>5</v>
      </c>
      <c r="AB900">
        <v>0</v>
      </c>
      <c r="AC900">
        <v>0</v>
      </c>
      <c r="AD900">
        <v>25</v>
      </c>
      <c r="AF900" t="s">
        <v>59</v>
      </c>
      <c r="AG900" t="s">
        <v>59</v>
      </c>
      <c r="AH900" t="s">
        <v>59</v>
      </c>
      <c r="AI900" t="s">
        <v>59</v>
      </c>
      <c r="AJ900" t="s">
        <v>59</v>
      </c>
      <c r="AK900" t="s">
        <v>59</v>
      </c>
      <c r="AL900" t="s">
        <v>59</v>
      </c>
      <c r="AM900">
        <v>1</v>
      </c>
      <c r="AN900" t="s">
        <v>59</v>
      </c>
      <c r="AO900">
        <v>0</v>
      </c>
      <c r="AP900">
        <v>0</v>
      </c>
      <c r="AQ900" s="2">
        <v>200000000</v>
      </c>
      <c r="AR900" t="s">
        <v>2366</v>
      </c>
    </row>
    <row r="901" spans="1:45" x14ac:dyDescent="0.25">
      <c r="A901">
        <v>900</v>
      </c>
      <c r="B901" t="s">
        <v>2360</v>
      </c>
      <c r="C901" t="s">
        <v>45</v>
      </c>
      <c r="D901" t="s">
        <v>75</v>
      </c>
      <c r="E901" s="1">
        <v>0.46875</v>
      </c>
      <c r="F901" t="s">
        <v>2367</v>
      </c>
      <c r="I901" t="s">
        <v>2368</v>
      </c>
      <c r="J901" t="s">
        <v>49</v>
      </c>
      <c r="K901" t="s">
        <v>50</v>
      </c>
      <c r="L901" t="s">
        <v>2326</v>
      </c>
      <c r="M901" t="s">
        <v>56</v>
      </c>
      <c r="N901" t="s">
        <v>104</v>
      </c>
      <c r="T901" t="s">
        <v>45</v>
      </c>
      <c r="U901" t="s">
        <v>1291</v>
      </c>
      <c r="V901" t="s">
        <v>1292</v>
      </c>
      <c r="W901" t="s">
        <v>1734</v>
      </c>
      <c r="X901" s="1">
        <v>0.47222222222222227</v>
      </c>
      <c r="Y901" s="1">
        <v>3.472222222222222E-3</v>
      </c>
      <c r="Z901">
        <v>2</v>
      </c>
      <c r="AA901">
        <v>10</v>
      </c>
      <c r="AB901">
        <v>0</v>
      </c>
      <c r="AC901">
        <v>0</v>
      </c>
      <c r="AD901">
        <v>20</v>
      </c>
      <c r="AE901">
        <v>75</v>
      </c>
      <c r="AF901" t="s">
        <v>59</v>
      </c>
      <c r="AG901" t="s">
        <v>59</v>
      </c>
      <c r="AH901" t="s">
        <v>59</v>
      </c>
      <c r="AI901" t="s">
        <v>59</v>
      </c>
      <c r="AJ901" t="s">
        <v>59</v>
      </c>
      <c r="AK901" t="s">
        <v>59</v>
      </c>
      <c r="AL901" t="s">
        <v>59</v>
      </c>
      <c r="AM901" t="s">
        <v>59</v>
      </c>
      <c r="AN901">
        <v>1</v>
      </c>
      <c r="AO901">
        <v>0</v>
      </c>
      <c r="AP901">
        <v>0</v>
      </c>
      <c r="AQ901" t="s">
        <v>59</v>
      </c>
      <c r="AR901" t="s">
        <v>2369</v>
      </c>
    </row>
    <row r="902" spans="1:45" x14ac:dyDescent="0.25">
      <c r="A902">
        <v>901</v>
      </c>
      <c r="B902" t="s">
        <v>2370</v>
      </c>
      <c r="C902" t="s">
        <v>45</v>
      </c>
      <c r="D902" t="s">
        <v>75</v>
      </c>
      <c r="E902" s="1">
        <v>8.6805555555555566E-2</v>
      </c>
      <c r="F902" t="s">
        <v>2371</v>
      </c>
      <c r="G902">
        <v>3</v>
      </c>
      <c r="H902">
        <v>11</v>
      </c>
      <c r="I902" t="s">
        <v>95</v>
      </c>
      <c r="J902" t="s">
        <v>91</v>
      </c>
      <c r="K902" t="s">
        <v>73</v>
      </c>
      <c r="L902" t="s">
        <v>2372</v>
      </c>
      <c r="M902" t="s">
        <v>52</v>
      </c>
      <c r="N902" t="s">
        <v>53</v>
      </c>
      <c r="R902" t="s">
        <v>54</v>
      </c>
      <c r="S902" t="s">
        <v>55</v>
      </c>
      <c r="T902" t="s">
        <v>45</v>
      </c>
      <c r="U902" t="s">
        <v>66</v>
      </c>
      <c r="V902" t="s">
        <v>67</v>
      </c>
      <c r="W902" t="s">
        <v>1115</v>
      </c>
      <c r="X902" s="1">
        <v>9.0277777777777776E-2</v>
      </c>
      <c r="Y902" s="1">
        <v>3.472222222222222E-3</v>
      </c>
      <c r="Z902">
        <v>3</v>
      </c>
      <c r="AA902">
        <v>15</v>
      </c>
      <c r="AB902">
        <v>0</v>
      </c>
      <c r="AC902">
        <v>0</v>
      </c>
      <c r="AD902">
        <v>40</v>
      </c>
      <c r="AE902">
        <v>12</v>
      </c>
      <c r="AF902" t="s">
        <v>59</v>
      </c>
      <c r="AG902" t="s">
        <v>59</v>
      </c>
      <c r="AH902" t="s">
        <v>59</v>
      </c>
      <c r="AI902" t="s">
        <v>59</v>
      </c>
      <c r="AJ902">
        <v>6</v>
      </c>
      <c r="AK902" t="s">
        <v>59</v>
      </c>
      <c r="AL902" t="s">
        <v>59</v>
      </c>
      <c r="AM902" t="s">
        <v>59</v>
      </c>
      <c r="AN902" t="s">
        <v>59</v>
      </c>
      <c r="AO902">
        <v>0</v>
      </c>
      <c r="AP902">
        <v>0</v>
      </c>
      <c r="AQ902" s="2">
        <v>50000000</v>
      </c>
      <c r="AR902" t="s">
        <v>2373</v>
      </c>
    </row>
    <row r="903" spans="1:45" x14ac:dyDescent="0.25">
      <c r="A903">
        <v>902</v>
      </c>
      <c r="B903" t="s">
        <v>2370</v>
      </c>
      <c r="C903" t="s">
        <v>45</v>
      </c>
      <c r="D903" t="s">
        <v>61</v>
      </c>
      <c r="E903" s="1">
        <v>0.35416666666666669</v>
      </c>
      <c r="F903" t="s">
        <v>2374</v>
      </c>
      <c r="G903">
        <v>1</v>
      </c>
      <c r="H903">
        <v>6</v>
      </c>
      <c r="I903" t="s">
        <v>280</v>
      </c>
      <c r="J903" t="s">
        <v>159</v>
      </c>
      <c r="K903" t="s">
        <v>79</v>
      </c>
      <c r="L903" t="s">
        <v>2375</v>
      </c>
      <c r="M903" t="s">
        <v>52</v>
      </c>
      <c r="N903" t="s">
        <v>53</v>
      </c>
      <c r="R903" t="s">
        <v>54</v>
      </c>
      <c r="S903" t="s">
        <v>55</v>
      </c>
      <c r="T903" t="s">
        <v>45</v>
      </c>
      <c r="U903" t="s">
        <v>66</v>
      </c>
      <c r="V903" t="s">
        <v>67</v>
      </c>
      <c r="W903" t="s">
        <v>1115</v>
      </c>
      <c r="X903" s="1">
        <v>0.35972222222222222</v>
      </c>
      <c r="Y903" s="1">
        <v>5.5555555555555558E-3</v>
      </c>
      <c r="Z903">
        <v>1</v>
      </c>
      <c r="AA903">
        <v>4</v>
      </c>
      <c r="AB903">
        <v>0</v>
      </c>
      <c r="AC903">
        <v>0</v>
      </c>
      <c r="AD903">
        <v>15</v>
      </c>
      <c r="AE903">
        <v>6</v>
      </c>
      <c r="AF903" t="s">
        <v>59</v>
      </c>
      <c r="AG903" t="s">
        <v>59</v>
      </c>
      <c r="AH903" t="s">
        <v>59</v>
      </c>
      <c r="AI903" t="s">
        <v>59</v>
      </c>
      <c r="AJ903">
        <v>1</v>
      </c>
      <c r="AK903" t="s">
        <v>59</v>
      </c>
      <c r="AL903" t="s">
        <v>59</v>
      </c>
      <c r="AM903" t="s">
        <v>59</v>
      </c>
      <c r="AN903" t="s">
        <v>59</v>
      </c>
      <c r="AO903">
        <v>0</v>
      </c>
      <c r="AP903">
        <v>0</v>
      </c>
      <c r="AQ903" s="2">
        <v>1000000</v>
      </c>
      <c r="AR903" t="s">
        <v>2376</v>
      </c>
    </row>
    <row r="904" spans="1:45" x14ac:dyDescent="0.25">
      <c r="A904">
        <v>903</v>
      </c>
      <c r="B904" t="s">
        <v>2370</v>
      </c>
      <c r="C904" t="s">
        <v>45</v>
      </c>
      <c r="D904" t="s">
        <v>61</v>
      </c>
      <c r="E904" s="1">
        <v>0.66666666666666663</v>
      </c>
      <c r="F904" t="s">
        <v>2377</v>
      </c>
      <c r="G904">
        <v>10</v>
      </c>
      <c r="H904">
        <v>7</v>
      </c>
      <c r="I904" t="s">
        <v>264</v>
      </c>
      <c r="J904" t="s">
        <v>264</v>
      </c>
      <c r="K904" t="s">
        <v>50</v>
      </c>
      <c r="L904" t="s">
        <v>204</v>
      </c>
      <c r="M904" t="s">
        <v>85</v>
      </c>
      <c r="N904" t="s">
        <v>86</v>
      </c>
      <c r="R904" t="s">
        <v>165</v>
      </c>
      <c r="S904" t="s">
        <v>166</v>
      </c>
      <c r="T904" t="s">
        <v>45</v>
      </c>
      <c r="U904" t="s">
        <v>66</v>
      </c>
      <c r="V904" t="s">
        <v>67</v>
      </c>
      <c r="W904" t="s">
        <v>1115</v>
      </c>
      <c r="X904" s="1">
        <v>0.67013888888888884</v>
      </c>
      <c r="Y904" s="1">
        <v>3.472222222222222E-3</v>
      </c>
      <c r="Z904">
        <v>17</v>
      </c>
      <c r="AA904">
        <v>85</v>
      </c>
      <c r="AB904">
        <v>0</v>
      </c>
      <c r="AC904">
        <v>0</v>
      </c>
      <c r="AD904">
        <v>50</v>
      </c>
      <c r="AE904">
        <v>48</v>
      </c>
      <c r="AF904" t="s">
        <v>59</v>
      </c>
      <c r="AG904" t="s">
        <v>59</v>
      </c>
      <c r="AH904" t="s">
        <v>59</v>
      </c>
      <c r="AI904">
        <v>1</v>
      </c>
      <c r="AJ904" t="s">
        <v>59</v>
      </c>
      <c r="AK904">
        <v>1</v>
      </c>
      <c r="AL904" t="s">
        <v>59</v>
      </c>
      <c r="AM904" t="s">
        <v>59</v>
      </c>
      <c r="AN904" t="s">
        <v>59</v>
      </c>
      <c r="AO904">
        <v>0</v>
      </c>
      <c r="AP904">
        <v>0</v>
      </c>
      <c r="AQ904" s="2">
        <v>50000000</v>
      </c>
      <c r="AR904" t="s">
        <v>2378</v>
      </c>
    </row>
    <row r="905" spans="1:45" x14ac:dyDescent="0.25">
      <c r="A905">
        <v>904</v>
      </c>
      <c r="B905" t="s">
        <v>2370</v>
      </c>
      <c r="C905" t="s">
        <v>45</v>
      </c>
      <c r="D905" t="s">
        <v>61</v>
      </c>
      <c r="E905" s="1">
        <v>0.71180555555555547</v>
      </c>
      <c r="F905" t="s">
        <v>2379</v>
      </c>
      <c r="G905">
        <v>7</v>
      </c>
      <c r="H905">
        <v>5</v>
      </c>
      <c r="I905" t="s">
        <v>2380</v>
      </c>
      <c r="J905" t="s">
        <v>148</v>
      </c>
      <c r="K905" t="s">
        <v>133</v>
      </c>
      <c r="L905" t="s">
        <v>2381</v>
      </c>
      <c r="M905" t="s">
        <v>52</v>
      </c>
      <c r="N905" t="s">
        <v>53</v>
      </c>
      <c r="R905" t="s">
        <v>54</v>
      </c>
      <c r="S905" t="s">
        <v>55</v>
      </c>
      <c r="T905" t="s">
        <v>45</v>
      </c>
      <c r="U905" t="s">
        <v>66</v>
      </c>
      <c r="V905" t="s">
        <v>67</v>
      </c>
      <c r="W905" t="s">
        <v>1115</v>
      </c>
      <c r="X905" s="1">
        <v>0.71527777777777779</v>
      </c>
      <c r="Y905" s="1">
        <v>3.472222222222222E-3</v>
      </c>
      <c r="Z905">
        <v>2</v>
      </c>
      <c r="AA905">
        <v>10</v>
      </c>
      <c r="AB905">
        <v>0</v>
      </c>
      <c r="AC905">
        <v>0</v>
      </c>
      <c r="AD905">
        <v>35</v>
      </c>
      <c r="AE905">
        <v>2</v>
      </c>
      <c r="AF905" t="s">
        <v>59</v>
      </c>
      <c r="AG905" t="s">
        <v>59</v>
      </c>
      <c r="AH905" t="s">
        <v>59</v>
      </c>
      <c r="AI905" t="s">
        <v>59</v>
      </c>
      <c r="AJ905">
        <v>1</v>
      </c>
      <c r="AK905" t="s">
        <v>59</v>
      </c>
      <c r="AL905" t="s">
        <v>59</v>
      </c>
      <c r="AM905" t="s">
        <v>59</v>
      </c>
      <c r="AN905" t="s">
        <v>59</v>
      </c>
      <c r="AO905">
        <v>1</v>
      </c>
      <c r="AP905">
        <v>6</v>
      </c>
      <c r="AQ905" s="2">
        <v>1000000</v>
      </c>
      <c r="AR905" t="s">
        <v>2376</v>
      </c>
    </row>
    <row r="906" spans="1:45" x14ac:dyDescent="0.25">
      <c r="A906">
        <v>905</v>
      </c>
      <c r="B906" t="s">
        <v>2370</v>
      </c>
      <c r="C906" t="s">
        <v>45</v>
      </c>
      <c r="D906" t="s">
        <v>61</v>
      </c>
      <c r="E906" s="1">
        <v>0.97916666666666663</v>
      </c>
      <c r="F906" t="s">
        <v>2382</v>
      </c>
      <c r="G906">
        <v>7</v>
      </c>
      <c r="H906">
        <v>1</v>
      </c>
      <c r="I906" t="s">
        <v>1020</v>
      </c>
      <c r="J906" t="s">
        <v>1020</v>
      </c>
      <c r="K906" t="s">
        <v>133</v>
      </c>
      <c r="L906" t="s">
        <v>1336</v>
      </c>
      <c r="M906" t="s">
        <v>56</v>
      </c>
      <c r="N906" t="s">
        <v>104</v>
      </c>
      <c r="T906" t="s">
        <v>45</v>
      </c>
      <c r="U906" t="s">
        <v>66</v>
      </c>
      <c r="V906" t="s">
        <v>67</v>
      </c>
      <c r="W906" t="s">
        <v>1115</v>
      </c>
      <c r="X906" s="1">
        <v>0.98333333333333339</v>
      </c>
      <c r="Y906" s="1">
        <v>4.1666666666666666E-3</v>
      </c>
      <c r="Z906">
        <v>1</v>
      </c>
      <c r="AA906">
        <v>5</v>
      </c>
      <c r="AB906">
        <v>0</v>
      </c>
      <c r="AC906">
        <v>0</v>
      </c>
      <c r="AD906">
        <v>29</v>
      </c>
      <c r="AE906">
        <v>2</v>
      </c>
      <c r="AF906" t="s">
        <v>59</v>
      </c>
      <c r="AG906" t="s">
        <v>59</v>
      </c>
      <c r="AH906" t="s">
        <v>59</v>
      </c>
      <c r="AI906" t="s">
        <v>59</v>
      </c>
      <c r="AJ906" t="s">
        <v>59</v>
      </c>
      <c r="AK906" t="s">
        <v>59</v>
      </c>
      <c r="AL906" t="s">
        <v>59</v>
      </c>
      <c r="AM906" t="s">
        <v>59</v>
      </c>
      <c r="AN906">
        <v>1</v>
      </c>
      <c r="AO906">
        <v>0</v>
      </c>
      <c r="AP906">
        <v>0</v>
      </c>
      <c r="AQ906" s="2">
        <v>2000000</v>
      </c>
      <c r="AR906" t="s">
        <v>2383</v>
      </c>
    </row>
    <row r="907" spans="1:45" x14ac:dyDescent="0.25">
      <c r="A907">
        <v>906</v>
      </c>
      <c r="B907" t="s">
        <v>2384</v>
      </c>
      <c r="C907" t="s">
        <v>45</v>
      </c>
      <c r="D907" t="s">
        <v>61</v>
      </c>
      <c r="E907" s="1">
        <v>6.9444444444444434E-2</v>
      </c>
      <c r="F907" t="s">
        <v>2385</v>
      </c>
      <c r="G907">
        <v>11</v>
      </c>
      <c r="H907">
        <v>4</v>
      </c>
      <c r="I907" t="s">
        <v>2386</v>
      </c>
      <c r="J907" t="s">
        <v>262</v>
      </c>
      <c r="K907" t="s">
        <v>133</v>
      </c>
      <c r="L907" t="s">
        <v>119</v>
      </c>
      <c r="M907" t="s">
        <v>85</v>
      </c>
      <c r="N907" t="s">
        <v>86</v>
      </c>
      <c r="T907" t="s">
        <v>45</v>
      </c>
      <c r="U907" t="s">
        <v>56</v>
      </c>
      <c r="V907" t="s">
        <v>57</v>
      </c>
      <c r="W907" t="s">
        <v>2387</v>
      </c>
      <c r="X907" s="1">
        <v>7.2916666666666671E-2</v>
      </c>
      <c r="Y907" s="1">
        <v>3.472222222222222E-3</v>
      </c>
      <c r="Z907">
        <v>1</v>
      </c>
      <c r="AA907">
        <v>5</v>
      </c>
      <c r="AB907">
        <v>0</v>
      </c>
      <c r="AC907">
        <v>0</v>
      </c>
      <c r="AD907">
        <v>20</v>
      </c>
      <c r="AE907">
        <v>9</v>
      </c>
      <c r="AF907" t="s">
        <v>59</v>
      </c>
      <c r="AG907" t="s">
        <v>59</v>
      </c>
      <c r="AH907" t="s">
        <v>59</v>
      </c>
      <c r="AI907" t="s">
        <v>59</v>
      </c>
      <c r="AJ907" t="s">
        <v>59</v>
      </c>
      <c r="AK907">
        <v>1</v>
      </c>
      <c r="AL907" t="s">
        <v>59</v>
      </c>
      <c r="AM907" t="s">
        <v>59</v>
      </c>
      <c r="AN907" t="s">
        <v>59</v>
      </c>
      <c r="AO907">
        <v>0</v>
      </c>
      <c r="AP907">
        <v>0</v>
      </c>
      <c r="AQ907" s="2">
        <v>5000000</v>
      </c>
      <c r="AR907" t="s">
        <v>2388</v>
      </c>
    </row>
    <row r="908" spans="1:45" x14ac:dyDescent="0.25">
      <c r="A908">
        <v>907</v>
      </c>
      <c r="B908" t="s">
        <v>2384</v>
      </c>
      <c r="C908" t="s">
        <v>45</v>
      </c>
      <c r="D908" t="s">
        <v>61</v>
      </c>
      <c r="E908" s="1">
        <v>0.1111111111111111</v>
      </c>
      <c r="F908" t="s">
        <v>2389</v>
      </c>
      <c r="G908">
        <v>8</v>
      </c>
      <c r="H908">
        <v>1</v>
      </c>
      <c r="I908" t="s">
        <v>1446</v>
      </c>
      <c r="J908" t="s">
        <v>142</v>
      </c>
      <c r="K908" t="s">
        <v>73</v>
      </c>
      <c r="L908" t="s">
        <v>2381</v>
      </c>
      <c r="M908" t="s">
        <v>52</v>
      </c>
      <c r="N908" t="s">
        <v>53</v>
      </c>
      <c r="R908" t="s">
        <v>54</v>
      </c>
      <c r="S908" t="s">
        <v>55</v>
      </c>
      <c r="T908" t="s">
        <v>45</v>
      </c>
      <c r="U908" t="s">
        <v>66</v>
      </c>
      <c r="V908" t="s">
        <v>67</v>
      </c>
      <c r="W908" t="s">
        <v>1115</v>
      </c>
      <c r="X908" s="1">
        <v>0.11458333333333333</v>
      </c>
      <c r="Y908" s="1">
        <v>3.472222222222222E-3</v>
      </c>
      <c r="Z908">
        <v>5</v>
      </c>
      <c r="AA908">
        <v>25</v>
      </c>
      <c r="AB908">
        <v>0</v>
      </c>
      <c r="AC908">
        <v>0</v>
      </c>
      <c r="AD908">
        <v>45</v>
      </c>
      <c r="AE908">
        <v>72</v>
      </c>
      <c r="AF908" t="s">
        <v>59</v>
      </c>
      <c r="AG908" t="s">
        <v>59</v>
      </c>
      <c r="AH908" t="s">
        <v>59</v>
      </c>
      <c r="AI908" t="s">
        <v>59</v>
      </c>
      <c r="AJ908" t="s">
        <v>59</v>
      </c>
      <c r="AK908">
        <v>1</v>
      </c>
      <c r="AL908" t="s">
        <v>59</v>
      </c>
      <c r="AM908" t="s">
        <v>59</v>
      </c>
      <c r="AN908" t="s">
        <v>59</v>
      </c>
      <c r="AO908">
        <v>1</v>
      </c>
      <c r="AP908">
        <v>6</v>
      </c>
      <c r="AQ908" s="2">
        <v>50000000</v>
      </c>
      <c r="AR908" t="s">
        <v>2376</v>
      </c>
    </row>
    <row r="909" spans="1:45" x14ac:dyDescent="0.25">
      <c r="A909">
        <v>908</v>
      </c>
      <c r="B909" t="s">
        <v>2384</v>
      </c>
      <c r="C909" t="s">
        <v>45</v>
      </c>
      <c r="D909" t="s">
        <v>61</v>
      </c>
      <c r="E909" s="1">
        <v>0.29166666666666669</v>
      </c>
      <c r="F909" t="s">
        <v>2390</v>
      </c>
      <c r="G909">
        <v>14</v>
      </c>
      <c r="H909">
        <v>9</v>
      </c>
      <c r="I909" t="s">
        <v>178</v>
      </c>
      <c r="J909" t="s">
        <v>178</v>
      </c>
      <c r="K909" t="s">
        <v>65</v>
      </c>
      <c r="L909" t="s">
        <v>1003</v>
      </c>
      <c r="M909" t="s">
        <v>52</v>
      </c>
      <c r="N909" t="s">
        <v>53</v>
      </c>
      <c r="R909" t="s">
        <v>54</v>
      </c>
      <c r="S909" t="s">
        <v>55</v>
      </c>
      <c r="T909" t="s">
        <v>45</v>
      </c>
      <c r="U909" t="s">
        <v>956</v>
      </c>
      <c r="V909" t="s">
        <v>957</v>
      </c>
      <c r="W909" t="s">
        <v>2391</v>
      </c>
      <c r="X909" s="1">
        <v>0.29583333333333334</v>
      </c>
      <c r="Y909" s="1">
        <v>4.1666666666666666E-3</v>
      </c>
      <c r="Z909">
        <v>1</v>
      </c>
      <c r="AA909">
        <v>5</v>
      </c>
      <c r="AB909">
        <v>0</v>
      </c>
      <c r="AC909">
        <v>0</v>
      </c>
      <c r="AD909">
        <v>20</v>
      </c>
      <c r="AE909">
        <v>6</v>
      </c>
      <c r="AF909" t="s">
        <v>59</v>
      </c>
      <c r="AG909" t="s">
        <v>59</v>
      </c>
      <c r="AH909" t="s">
        <v>59</v>
      </c>
      <c r="AI909" t="s">
        <v>59</v>
      </c>
      <c r="AJ909">
        <v>1</v>
      </c>
      <c r="AK909" t="s">
        <v>59</v>
      </c>
      <c r="AL909" t="s">
        <v>59</v>
      </c>
      <c r="AM909" t="s">
        <v>59</v>
      </c>
      <c r="AN909" t="s">
        <v>59</v>
      </c>
      <c r="AO909">
        <v>1</v>
      </c>
      <c r="AP909">
        <v>4</v>
      </c>
      <c r="AQ909" s="2">
        <v>5000000</v>
      </c>
      <c r="AR909" t="s">
        <v>2392</v>
      </c>
      <c r="AS909" t="s">
        <v>1788</v>
      </c>
    </row>
    <row r="910" spans="1:45" x14ac:dyDescent="0.25">
      <c r="A910">
        <v>909</v>
      </c>
      <c r="B910" t="s">
        <v>2384</v>
      </c>
      <c r="C910" t="s">
        <v>45</v>
      </c>
      <c r="D910" t="s">
        <v>61</v>
      </c>
      <c r="E910" s="1">
        <v>0.87083333333333324</v>
      </c>
      <c r="F910" t="s">
        <v>2393</v>
      </c>
      <c r="G910">
        <v>8</v>
      </c>
      <c r="H910">
        <v>1</v>
      </c>
      <c r="I910" t="s">
        <v>1957</v>
      </c>
      <c r="J910" t="s">
        <v>333</v>
      </c>
      <c r="K910" t="s">
        <v>65</v>
      </c>
      <c r="L910" t="s">
        <v>1336</v>
      </c>
      <c r="M910" t="s">
        <v>56</v>
      </c>
      <c r="N910" t="s">
        <v>104</v>
      </c>
      <c r="R910" t="s">
        <v>54</v>
      </c>
      <c r="S910" t="s">
        <v>55</v>
      </c>
      <c r="T910" t="s">
        <v>45</v>
      </c>
      <c r="U910" t="s">
        <v>66</v>
      </c>
      <c r="V910" t="s">
        <v>67</v>
      </c>
      <c r="W910" t="s">
        <v>1156</v>
      </c>
      <c r="X910" s="1">
        <v>0.87638888888888899</v>
      </c>
      <c r="Y910" s="1">
        <v>5.5555555555555558E-3</v>
      </c>
      <c r="Z910">
        <v>1</v>
      </c>
      <c r="AA910">
        <v>5</v>
      </c>
      <c r="AB910">
        <v>0</v>
      </c>
      <c r="AC910">
        <v>0</v>
      </c>
      <c r="AD910">
        <v>21</v>
      </c>
      <c r="AF910" t="s">
        <v>59</v>
      </c>
      <c r="AG910" t="s">
        <v>59</v>
      </c>
      <c r="AH910" t="s">
        <v>59</v>
      </c>
      <c r="AI910" t="s">
        <v>59</v>
      </c>
      <c r="AJ910" t="s">
        <v>59</v>
      </c>
      <c r="AK910" t="s">
        <v>59</v>
      </c>
      <c r="AL910" t="s">
        <v>59</v>
      </c>
      <c r="AM910" t="s">
        <v>59</v>
      </c>
      <c r="AN910">
        <v>1</v>
      </c>
      <c r="AO910">
        <v>0</v>
      </c>
      <c r="AP910">
        <v>0</v>
      </c>
      <c r="AQ910" s="2">
        <v>1000000</v>
      </c>
      <c r="AR910" t="s">
        <v>2057</v>
      </c>
    </row>
    <row r="911" spans="1:45" x14ac:dyDescent="0.25">
      <c r="A911">
        <v>910</v>
      </c>
      <c r="B911" t="s">
        <v>2394</v>
      </c>
      <c r="C911" t="s">
        <v>45</v>
      </c>
      <c r="D911" t="s">
        <v>61</v>
      </c>
      <c r="E911" s="1">
        <v>0.34375</v>
      </c>
      <c r="F911" t="s">
        <v>2395</v>
      </c>
      <c r="G911">
        <v>6</v>
      </c>
      <c r="H911">
        <v>10</v>
      </c>
      <c r="I911" t="s">
        <v>510</v>
      </c>
      <c r="J911" t="s">
        <v>264</v>
      </c>
      <c r="K911" t="s">
        <v>50</v>
      </c>
      <c r="L911" t="s">
        <v>204</v>
      </c>
      <c r="M911" t="s">
        <v>85</v>
      </c>
      <c r="N911" t="s">
        <v>86</v>
      </c>
      <c r="R911" t="s">
        <v>54</v>
      </c>
      <c r="S911" t="s">
        <v>55</v>
      </c>
      <c r="T911" t="s">
        <v>45</v>
      </c>
      <c r="U911" t="s">
        <v>66</v>
      </c>
      <c r="V911" t="s">
        <v>67</v>
      </c>
      <c r="W911" t="s">
        <v>1115</v>
      </c>
      <c r="X911" s="1">
        <v>0.34722222222222227</v>
      </c>
      <c r="Y911" s="1">
        <v>3.472222222222222E-3</v>
      </c>
      <c r="Z911">
        <v>21</v>
      </c>
      <c r="AA911">
        <v>105</v>
      </c>
      <c r="AB911">
        <v>0</v>
      </c>
      <c r="AC911">
        <v>3</v>
      </c>
      <c r="AD911">
        <v>30</v>
      </c>
      <c r="AE911">
        <v>216</v>
      </c>
      <c r="AF911" t="s">
        <v>59</v>
      </c>
      <c r="AG911" t="s">
        <v>59</v>
      </c>
      <c r="AH911">
        <v>4</v>
      </c>
      <c r="AI911">
        <v>1</v>
      </c>
      <c r="AJ911" t="s">
        <v>59</v>
      </c>
      <c r="AK911">
        <v>1</v>
      </c>
      <c r="AL911" t="s">
        <v>59</v>
      </c>
      <c r="AM911" t="s">
        <v>59</v>
      </c>
      <c r="AN911" t="s">
        <v>59</v>
      </c>
      <c r="AO911">
        <v>1</v>
      </c>
      <c r="AP911">
        <v>8</v>
      </c>
      <c r="AQ911" s="2">
        <v>1000000000</v>
      </c>
      <c r="AR911" t="s">
        <v>2396</v>
      </c>
      <c r="AS911" t="s">
        <v>2397</v>
      </c>
    </row>
    <row r="912" spans="1:45" hidden="1" x14ac:dyDescent="0.25">
      <c r="A912">
        <v>911</v>
      </c>
      <c r="B912" t="s">
        <v>2394</v>
      </c>
      <c r="C912" t="s">
        <v>306</v>
      </c>
      <c r="D912" t="s">
        <v>46</v>
      </c>
      <c r="E912" s="1">
        <v>0.38541666666666669</v>
      </c>
      <c r="F912" t="s">
        <v>2398</v>
      </c>
      <c r="I912" t="s">
        <v>264</v>
      </c>
      <c r="J912" t="s">
        <v>264</v>
      </c>
      <c r="K912" t="s">
        <v>50</v>
      </c>
      <c r="L912" t="s">
        <v>2399</v>
      </c>
      <c r="M912" t="s">
        <v>52</v>
      </c>
      <c r="N912" t="s">
        <v>53</v>
      </c>
      <c r="R912" t="s">
        <v>54</v>
      </c>
      <c r="S912" t="s">
        <v>55</v>
      </c>
      <c r="T912" t="s">
        <v>306</v>
      </c>
      <c r="Z912">
        <v>0</v>
      </c>
      <c r="AA912">
        <v>3</v>
      </c>
      <c r="AB912">
        <v>0</v>
      </c>
      <c r="AC912">
        <v>2</v>
      </c>
      <c r="AD912">
        <v>45</v>
      </c>
      <c r="AF912" t="s">
        <v>59</v>
      </c>
      <c r="AG912" t="s">
        <v>59</v>
      </c>
      <c r="AH912" t="s">
        <v>59</v>
      </c>
      <c r="AI912" t="s">
        <v>59</v>
      </c>
      <c r="AJ912" t="s">
        <v>59</v>
      </c>
      <c r="AK912" t="s">
        <v>59</v>
      </c>
      <c r="AL912" t="s">
        <v>59</v>
      </c>
      <c r="AM912" t="s">
        <v>59</v>
      </c>
      <c r="AN912" t="s">
        <v>59</v>
      </c>
      <c r="AO912">
        <v>0</v>
      </c>
      <c r="AP912">
        <v>0</v>
      </c>
      <c r="AQ912" t="s">
        <v>59</v>
      </c>
      <c r="AR912" t="s">
        <v>2400</v>
      </c>
    </row>
    <row r="913" spans="1:45" x14ac:dyDescent="0.25">
      <c r="A913">
        <v>912</v>
      </c>
      <c r="B913" t="s">
        <v>2394</v>
      </c>
      <c r="C913" t="s">
        <v>45</v>
      </c>
      <c r="D913" t="s">
        <v>46</v>
      </c>
      <c r="E913" s="1">
        <v>0.60416666666666663</v>
      </c>
      <c r="F913" t="s">
        <v>2401</v>
      </c>
      <c r="G913">
        <v>6</v>
      </c>
      <c r="H913">
        <v>10</v>
      </c>
      <c r="I913" t="s">
        <v>1446</v>
      </c>
      <c r="J913" t="s">
        <v>142</v>
      </c>
      <c r="K913" t="s">
        <v>73</v>
      </c>
      <c r="L913" t="s">
        <v>51</v>
      </c>
      <c r="M913" t="s">
        <v>52</v>
      </c>
      <c r="N913" t="s">
        <v>53</v>
      </c>
      <c r="R913" t="s">
        <v>54</v>
      </c>
      <c r="S913" t="s">
        <v>55</v>
      </c>
      <c r="T913" t="s">
        <v>45</v>
      </c>
      <c r="U913" t="s">
        <v>66</v>
      </c>
      <c r="V913" t="s">
        <v>67</v>
      </c>
      <c r="W913" t="s">
        <v>1115</v>
      </c>
      <c r="X913" s="1">
        <v>0.60972222222222217</v>
      </c>
      <c r="Y913" s="1">
        <v>5.5555555555555558E-3</v>
      </c>
      <c r="Z913">
        <v>21</v>
      </c>
      <c r="AA913">
        <v>105</v>
      </c>
      <c r="AB913">
        <v>0</v>
      </c>
      <c r="AC913">
        <v>1</v>
      </c>
      <c r="AD913">
        <v>30</v>
      </c>
      <c r="AE913">
        <v>180</v>
      </c>
      <c r="AF913" t="s">
        <v>59</v>
      </c>
      <c r="AG913" t="s">
        <v>59</v>
      </c>
      <c r="AH913" t="s">
        <v>59</v>
      </c>
      <c r="AI913" t="s">
        <v>59</v>
      </c>
      <c r="AJ913">
        <v>20</v>
      </c>
      <c r="AK913" t="s">
        <v>59</v>
      </c>
      <c r="AL913" t="s">
        <v>59</v>
      </c>
      <c r="AM913" t="s">
        <v>59</v>
      </c>
      <c r="AN913" t="s">
        <v>59</v>
      </c>
      <c r="AO913">
        <v>20</v>
      </c>
      <c r="AP913">
        <v>31</v>
      </c>
      <c r="AQ913" s="2">
        <v>120000000</v>
      </c>
      <c r="AR913" t="s">
        <v>2402</v>
      </c>
      <c r="AS913" t="s">
        <v>2403</v>
      </c>
    </row>
    <row r="914" spans="1:45" x14ac:dyDescent="0.25">
      <c r="A914">
        <v>913</v>
      </c>
      <c r="B914" t="s">
        <v>2394</v>
      </c>
      <c r="C914" t="s">
        <v>45</v>
      </c>
      <c r="D914" t="s">
        <v>61</v>
      </c>
      <c r="E914" s="1">
        <v>0.91666666666666663</v>
      </c>
      <c r="F914" t="s">
        <v>2404</v>
      </c>
      <c r="G914">
        <v>6</v>
      </c>
      <c r="H914">
        <v>5</v>
      </c>
      <c r="I914" t="s">
        <v>2380</v>
      </c>
      <c r="J914" t="s">
        <v>148</v>
      </c>
      <c r="K914" t="s">
        <v>133</v>
      </c>
      <c r="L914" t="s">
        <v>51</v>
      </c>
      <c r="M914" t="s">
        <v>52</v>
      </c>
      <c r="N914" t="s">
        <v>53</v>
      </c>
      <c r="R914" t="s">
        <v>165</v>
      </c>
      <c r="S914" t="s">
        <v>166</v>
      </c>
      <c r="T914" t="s">
        <v>45</v>
      </c>
      <c r="U914" t="s">
        <v>66</v>
      </c>
      <c r="V914" t="s">
        <v>67</v>
      </c>
      <c r="W914" t="s">
        <v>1115</v>
      </c>
      <c r="X914" s="1">
        <v>0.92013888888888884</v>
      </c>
      <c r="Y914" s="1">
        <v>3.472222222222222E-3</v>
      </c>
      <c r="Z914">
        <v>16</v>
      </c>
      <c r="AA914">
        <v>80</v>
      </c>
      <c r="AB914">
        <v>0</v>
      </c>
      <c r="AC914">
        <v>1</v>
      </c>
      <c r="AD914">
        <v>0</v>
      </c>
      <c r="AE914">
        <v>144</v>
      </c>
      <c r="AF914" t="s">
        <v>59</v>
      </c>
      <c r="AG914" t="s">
        <v>59</v>
      </c>
      <c r="AH914" t="s">
        <v>59</v>
      </c>
      <c r="AI914" t="s">
        <v>59</v>
      </c>
      <c r="AJ914">
        <v>1</v>
      </c>
      <c r="AK914" t="s">
        <v>59</v>
      </c>
      <c r="AL914" t="s">
        <v>59</v>
      </c>
      <c r="AM914" t="s">
        <v>59</v>
      </c>
      <c r="AN914" t="s">
        <v>59</v>
      </c>
      <c r="AO914">
        <v>1</v>
      </c>
      <c r="AP914">
        <v>5</v>
      </c>
      <c r="AQ914" s="2">
        <v>500000000</v>
      </c>
      <c r="AR914" t="s">
        <v>2405</v>
      </c>
      <c r="AS914" t="s">
        <v>2406</v>
      </c>
    </row>
    <row r="915" spans="1:45" x14ac:dyDescent="0.25">
      <c r="A915">
        <v>914</v>
      </c>
      <c r="B915" t="s">
        <v>2394</v>
      </c>
      <c r="C915" t="s">
        <v>45</v>
      </c>
      <c r="D915" t="s">
        <v>61</v>
      </c>
      <c r="E915" s="1">
        <v>0.94791666666666663</v>
      </c>
      <c r="F915" t="s">
        <v>2407</v>
      </c>
      <c r="I915" t="s">
        <v>452</v>
      </c>
      <c r="J915" t="s">
        <v>159</v>
      </c>
      <c r="K915" t="s">
        <v>79</v>
      </c>
      <c r="L915" t="s">
        <v>2408</v>
      </c>
      <c r="M915" t="s">
        <v>85</v>
      </c>
      <c r="N915" t="s">
        <v>86</v>
      </c>
      <c r="R915" t="s">
        <v>135</v>
      </c>
      <c r="S915" t="s">
        <v>136</v>
      </c>
      <c r="T915" t="s">
        <v>45</v>
      </c>
      <c r="U915" t="s">
        <v>66</v>
      </c>
      <c r="V915" t="s">
        <v>67</v>
      </c>
      <c r="W915" t="s">
        <v>1115</v>
      </c>
      <c r="X915" s="1">
        <v>0.9506944444444444</v>
      </c>
      <c r="Y915" s="1">
        <v>2.7777777777777779E-3</v>
      </c>
      <c r="Z915">
        <v>17</v>
      </c>
      <c r="AA915">
        <v>85</v>
      </c>
      <c r="AB915">
        <v>0</v>
      </c>
      <c r="AC915">
        <v>2</v>
      </c>
      <c r="AD915">
        <v>15</v>
      </c>
      <c r="AE915">
        <v>20</v>
      </c>
      <c r="AF915" t="s">
        <v>59</v>
      </c>
      <c r="AG915" t="s">
        <v>59</v>
      </c>
      <c r="AH915" t="s">
        <v>59</v>
      </c>
      <c r="AI915" t="s">
        <v>59</v>
      </c>
      <c r="AJ915" t="s">
        <v>59</v>
      </c>
      <c r="AK915">
        <v>1</v>
      </c>
      <c r="AL915" t="s">
        <v>59</v>
      </c>
      <c r="AM915" t="s">
        <v>59</v>
      </c>
      <c r="AN915" t="s">
        <v>59</v>
      </c>
      <c r="AO915">
        <v>0</v>
      </c>
      <c r="AP915">
        <v>0</v>
      </c>
      <c r="AQ915" s="2">
        <v>200000000</v>
      </c>
      <c r="AR915" t="s">
        <v>2409</v>
      </c>
    </row>
    <row r="916" spans="1:45" hidden="1" x14ac:dyDescent="0.25">
      <c r="A916">
        <v>915</v>
      </c>
      <c r="B916" t="s">
        <v>2394</v>
      </c>
      <c r="C916" t="s">
        <v>306</v>
      </c>
      <c r="D916" t="s">
        <v>46</v>
      </c>
      <c r="E916" s="1">
        <v>0.76736111111111116</v>
      </c>
      <c r="F916" t="s">
        <v>2410</v>
      </c>
      <c r="G916">
        <v>6</v>
      </c>
      <c r="H916">
        <v>5</v>
      </c>
      <c r="I916" t="s">
        <v>2411</v>
      </c>
      <c r="J916" t="s">
        <v>125</v>
      </c>
      <c r="K916" t="s">
        <v>73</v>
      </c>
      <c r="L916" t="s">
        <v>214</v>
      </c>
      <c r="M916" t="s">
        <v>56</v>
      </c>
      <c r="N916" t="s">
        <v>104</v>
      </c>
      <c r="T916" t="s">
        <v>306</v>
      </c>
      <c r="U916" t="s">
        <v>56</v>
      </c>
      <c r="V916" t="s">
        <v>57</v>
      </c>
      <c r="W916" t="s">
        <v>2412</v>
      </c>
      <c r="X916" s="1">
        <v>0.77083333333333337</v>
      </c>
      <c r="Y916" s="1">
        <v>3.472222222222222E-3</v>
      </c>
      <c r="Z916">
        <v>1</v>
      </c>
      <c r="AA916">
        <v>5</v>
      </c>
      <c r="AB916">
        <v>0</v>
      </c>
      <c r="AC916">
        <v>0</v>
      </c>
      <c r="AD916">
        <v>35</v>
      </c>
      <c r="AF916" t="s">
        <v>59</v>
      </c>
      <c r="AG916" t="s">
        <v>59</v>
      </c>
      <c r="AH916" t="s">
        <v>59</v>
      </c>
      <c r="AI916" t="s">
        <v>59</v>
      </c>
      <c r="AJ916" t="s">
        <v>59</v>
      </c>
      <c r="AK916" t="s">
        <v>59</v>
      </c>
      <c r="AL916" t="s">
        <v>59</v>
      </c>
      <c r="AM916" t="s">
        <v>59</v>
      </c>
      <c r="AN916">
        <v>1</v>
      </c>
      <c r="AO916">
        <v>0</v>
      </c>
      <c r="AP916">
        <v>0</v>
      </c>
      <c r="AQ916" t="s">
        <v>59</v>
      </c>
      <c r="AR916" t="s">
        <v>2413</v>
      </c>
    </row>
    <row r="917" spans="1:45" hidden="1" x14ac:dyDescent="0.25">
      <c r="A917">
        <v>916</v>
      </c>
      <c r="B917" t="s">
        <v>2414</v>
      </c>
      <c r="C917" t="s">
        <v>306</v>
      </c>
      <c r="D917" t="s">
        <v>61</v>
      </c>
      <c r="E917" s="1">
        <v>0.64583333333333337</v>
      </c>
      <c r="F917" t="s">
        <v>2415</v>
      </c>
      <c r="G917">
        <v>6</v>
      </c>
      <c r="H917">
        <v>10</v>
      </c>
      <c r="I917" t="s">
        <v>1145</v>
      </c>
      <c r="J917" t="s">
        <v>219</v>
      </c>
      <c r="K917" t="s">
        <v>133</v>
      </c>
      <c r="L917" t="s">
        <v>214</v>
      </c>
      <c r="M917" t="s">
        <v>56</v>
      </c>
      <c r="N917" t="s">
        <v>104</v>
      </c>
      <c r="T917" t="s">
        <v>306</v>
      </c>
      <c r="U917" t="s">
        <v>56</v>
      </c>
      <c r="V917" t="s">
        <v>57</v>
      </c>
      <c r="W917" t="s">
        <v>1115</v>
      </c>
      <c r="X917" s="1">
        <v>0.65</v>
      </c>
      <c r="Y917" s="1">
        <v>4.1666666666666666E-3</v>
      </c>
      <c r="Z917">
        <v>3</v>
      </c>
      <c r="AA917">
        <v>10</v>
      </c>
      <c r="AB917">
        <v>0</v>
      </c>
      <c r="AC917">
        <v>1</v>
      </c>
      <c r="AD917">
        <v>9</v>
      </c>
      <c r="AF917" t="s">
        <v>59</v>
      </c>
      <c r="AG917" t="s">
        <v>59</v>
      </c>
      <c r="AH917" t="s">
        <v>59</v>
      </c>
      <c r="AI917" t="s">
        <v>59</v>
      </c>
      <c r="AJ917" t="s">
        <v>59</v>
      </c>
      <c r="AK917" t="s">
        <v>59</v>
      </c>
      <c r="AL917" t="s">
        <v>59</v>
      </c>
      <c r="AM917" t="s">
        <v>59</v>
      </c>
      <c r="AN917">
        <v>1</v>
      </c>
      <c r="AO917">
        <v>0</v>
      </c>
      <c r="AP917">
        <v>0</v>
      </c>
      <c r="AQ917" t="s">
        <v>59</v>
      </c>
      <c r="AR917" t="s">
        <v>2416</v>
      </c>
    </row>
    <row r="918" spans="1:45" hidden="1" x14ac:dyDescent="0.25">
      <c r="A918">
        <v>917</v>
      </c>
      <c r="B918" t="s">
        <v>2414</v>
      </c>
      <c r="C918" t="s">
        <v>306</v>
      </c>
      <c r="D918" t="s">
        <v>61</v>
      </c>
      <c r="E918" s="1">
        <v>0.65972222222222221</v>
      </c>
      <c r="F918" t="s">
        <v>2417</v>
      </c>
      <c r="I918" t="s">
        <v>1693</v>
      </c>
      <c r="J918" t="s">
        <v>148</v>
      </c>
      <c r="K918" t="s">
        <v>133</v>
      </c>
      <c r="L918" t="s">
        <v>204</v>
      </c>
      <c r="M918" t="s">
        <v>56</v>
      </c>
      <c r="N918" t="s">
        <v>104</v>
      </c>
      <c r="T918" t="s">
        <v>306</v>
      </c>
      <c r="U918" t="s">
        <v>56</v>
      </c>
      <c r="V918" t="s">
        <v>57</v>
      </c>
      <c r="W918" t="s">
        <v>1115</v>
      </c>
      <c r="X918" s="1">
        <v>0.66388888888888886</v>
      </c>
      <c r="Y918" s="1">
        <v>4.1666666666666666E-3</v>
      </c>
      <c r="Z918">
        <v>1</v>
      </c>
      <c r="AA918">
        <v>5</v>
      </c>
      <c r="AB918">
        <v>0</v>
      </c>
      <c r="AC918">
        <v>0</v>
      </c>
      <c r="AD918">
        <v>40</v>
      </c>
      <c r="AF918" t="s">
        <v>59</v>
      </c>
      <c r="AG918" t="s">
        <v>59</v>
      </c>
      <c r="AH918" t="s">
        <v>59</v>
      </c>
      <c r="AI918" t="s">
        <v>59</v>
      </c>
      <c r="AJ918" t="s">
        <v>59</v>
      </c>
      <c r="AK918" t="s">
        <v>59</v>
      </c>
      <c r="AL918" t="s">
        <v>59</v>
      </c>
      <c r="AM918" t="s">
        <v>59</v>
      </c>
      <c r="AN918">
        <v>1</v>
      </c>
      <c r="AO918">
        <v>0</v>
      </c>
      <c r="AP918">
        <v>0</v>
      </c>
      <c r="AQ918" t="s">
        <v>59</v>
      </c>
      <c r="AR918" t="s">
        <v>2418</v>
      </c>
    </row>
    <row r="919" spans="1:45" x14ac:dyDescent="0.25">
      <c r="A919">
        <v>918</v>
      </c>
      <c r="B919" t="s">
        <v>2414</v>
      </c>
      <c r="C919" t="s">
        <v>45</v>
      </c>
      <c r="D919" t="s">
        <v>61</v>
      </c>
      <c r="E919" s="1">
        <v>0.85763888888888884</v>
      </c>
      <c r="F919" t="s">
        <v>2419</v>
      </c>
      <c r="G919">
        <v>15</v>
      </c>
      <c r="H919">
        <v>1</v>
      </c>
      <c r="I919" t="s">
        <v>1187</v>
      </c>
      <c r="J919" t="s">
        <v>174</v>
      </c>
      <c r="K919" t="s">
        <v>50</v>
      </c>
      <c r="L919" t="s">
        <v>204</v>
      </c>
      <c r="M919" t="s">
        <v>85</v>
      </c>
      <c r="N919" t="s">
        <v>86</v>
      </c>
      <c r="R919" t="s">
        <v>54</v>
      </c>
      <c r="S919" t="s">
        <v>55</v>
      </c>
      <c r="T919" t="s">
        <v>45</v>
      </c>
      <c r="U919" t="s">
        <v>66</v>
      </c>
      <c r="V919" t="s">
        <v>67</v>
      </c>
      <c r="W919" t="s">
        <v>68</v>
      </c>
      <c r="X919" s="1">
        <v>0.86111111111111116</v>
      </c>
      <c r="Y919" s="1">
        <v>3.472222222222222E-3</v>
      </c>
      <c r="Z919">
        <v>27</v>
      </c>
      <c r="AA919">
        <v>135</v>
      </c>
      <c r="AB919">
        <v>0</v>
      </c>
      <c r="AC919">
        <v>2</v>
      </c>
      <c r="AD919">
        <v>0</v>
      </c>
      <c r="AE919">
        <v>100</v>
      </c>
      <c r="AF919" t="s">
        <v>59</v>
      </c>
      <c r="AG919" t="s">
        <v>59</v>
      </c>
      <c r="AH919" t="s">
        <v>59</v>
      </c>
      <c r="AI919" t="s">
        <v>59</v>
      </c>
      <c r="AJ919" t="s">
        <v>59</v>
      </c>
      <c r="AK919">
        <v>1</v>
      </c>
      <c r="AL919" t="s">
        <v>59</v>
      </c>
      <c r="AM919" t="s">
        <v>59</v>
      </c>
      <c r="AN919" t="s">
        <v>59</v>
      </c>
      <c r="AO919">
        <v>1</v>
      </c>
      <c r="AP919">
        <v>25</v>
      </c>
      <c r="AQ919" s="2">
        <v>1000000000</v>
      </c>
      <c r="AR919" t="s">
        <v>2420</v>
      </c>
    </row>
    <row r="920" spans="1:45" x14ac:dyDescent="0.25">
      <c r="A920">
        <v>919</v>
      </c>
      <c r="B920" t="s">
        <v>2421</v>
      </c>
      <c r="C920" t="s">
        <v>45</v>
      </c>
      <c r="D920" t="s">
        <v>61</v>
      </c>
      <c r="E920" s="1">
        <v>0.25347222222222221</v>
      </c>
      <c r="F920" t="s">
        <v>2422</v>
      </c>
      <c r="I920" t="s">
        <v>1076</v>
      </c>
      <c r="J920" t="s">
        <v>272</v>
      </c>
      <c r="K920" t="s">
        <v>133</v>
      </c>
      <c r="L920" t="s">
        <v>2423</v>
      </c>
      <c r="M920" t="s">
        <v>85</v>
      </c>
      <c r="N920" t="s">
        <v>86</v>
      </c>
      <c r="R920" t="s">
        <v>165</v>
      </c>
      <c r="S920" t="s">
        <v>166</v>
      </c>
      <c r="T920" t="s">
        <v>45</v>
      </c>
      <c r="U920" t="s">
        <v>66</v>
      </c>
      <c r="V920" t="s">
        <v>67</v>
      </c>
      <c r="W920" t="s">
        <v>68</v>
      </c>
      <c r="X920" s="1">
        <v>0.26041666666666669</v>
      </c>
      <c r="Y920" s="1">
        <v>6.9444444444444441E-3</v>
      </c>
      <c r="Z920">
        <v>15</v>
      </c>
      <c r="AA920">
        <v>75</v>
      </c>
      <c r="AB920">
        <v>0</v>
      </c>
      <c r="AC920">
        <v>1</v>
      </c>
      <c r="AD920">
        <v>10</v>
      </c>
      <c r="AF920" t="s">
        <v>59</v>
      </c>
      <c r="AG920" t="s">
        <v>59</v>
      </c>
      <c r="AH920" t="s">
        <v>59</v>
      </c>
      <c r="AI920" t="s">
        <v>59</v>
      </c>
      <c r="AJ920" t="s">
        <v>59</v>
      </c>
      <c r="AK920" t="s">
        <v>59</v>
      </c>
      <c r="AL920" t="s">
        <v>59</v>
      </c>
      <c r="AM920" t="s">
        <v>59</v>
      </c>
      <c r="AN920" t="s">
        <v>59</v>
      </c>
      <c r="AO920">
        <v>0</v>
      </c>
      <c r="AP920">
        <v>0</v>
      </c>
      <c r="AQ920" t="s">
        <v>59</v>
      </c>
    </row>
    <row r="921" spans="1:45" x14ac:dyDescent="0.25">
      <c r="A921">
        <v>920</v>
      </c>
      <c r="B921" t="s">
        <v>2421</v>
      </c>
      <c r="C921" t="s">
        <v>45</v>
      </c>
      <c r="D921" t="s">
        <v>61</v>
      </c>
      <c r="E921" s="1">
        <v>0.62847222222222221</v>
      </c>
      <c r="F921" t="s">
        <v>2424</v>
      </c>
      <c r="G921">
        <v>5</v>
      </c>
      <c r="H921">
        <v>3</v>
      </c>
      <c r="I921" t="s">
        <v>1187</v>
      </c>
      <c r="J921" t="s">
        <v>174</v>
      </c>
      <c r="K921" t="s">
        <v>50</v>
      </c>
      <c r="L921" t="s">
        <v>1170</v>
      </c>
      <c r="M921" t="s">
        <v>418</v>
      </c>
      <c r="N921" t="s">
        <v>419</v>
      </c>
      <c r="R921" t="s">
        <v>54</v>
      </c>
      <c r="S921" t="s">
        <v>55</v>
      </c>
      <c r="T921" t="s">
        <v>45</v>
      </c>
      <c r="U921" t="s">
        <v>56</v>
      </c>
      <c r="V921" t="s">
        <v>57</v>
      </c>
      <c r="W921" t="s">
        <v>2425</v>
      </c>
      <c r="X921" s="1">
        <v>0.63194444444444442</v>
      </c>
      <c r="Y921" s="1">
        <v>3.472222222222222E-3</v>
      </c>
      <c r="Z921">
        <v>4</v>
      </c>
      <c r="AA921">
        <v>20</v>
      </c>
      <c r="AB921">
        <v>0</v>
      </c>
      <c r="AC921">
        <v>0</v>
      </c>
      <c r="AD921">
        <v>20</v>
      </c>
      <c r="AE921">
        <v>12</v>
      </c>
      <c r="AF921" t="s">
        <v>59</v>
      </c>
      <c r="AG921" t="s">
        <v>59</v>
      </c>
      <c r="AH921" t="s">
        <v>59</v>
      </c>
      <c r="AI921" t="s">
        <v>59</v>
      </c>
      <c r="AJ921" t="s">
        <v>59</v>
      </c>
      <c r="AK921" t="s">
        <v>59</v>
      </c>
      <c r="AL921">
        <v>1</v>
      </c>
      <c r="AM921" t="s">
        <v>59</v>
      </c>
      <c r="AN921" t="s">
        <v>59</v>
      </c>
      <c r="AO921">
        <v>0</v>
      </c>
      <c r="AP921">
        <v>0</v>
      </c>
      <c r="AQ921" s="2">
        <v>2000000</v>
      </c>
      <c r="AR921" t="s">
        <v>2426</v>
      </c>
    </row>
    <row r="922" spans="1:45" hidden="1" x14ac:dyDescent="0.25">
      <c r="A922">
        <v>921</v>
      </c>
      <c r="B922" t="s">
        <v>2421</v>
      </c>
      <c r="C922" t="s">
        <v>360</v>
      </c>
      <c r="D922" t="s">
        <v>61</v>
      </c>
      <c r="E922" s="1">
        <v>0.86458333333333337</v>
      </c>
      <c r="F922" t="s">
        <v>2427</v>
      </c>
      <c r="G922">
        <v>7</v>
      </c>
      <c r="H922">
        <v>6</v>
      </c>
      <c r="I922" t="s">
        <v>2428</v>
      </c>
      <c r="J922" t="s">
        <v>463</v>
      </c>
      <c r="K922" t="s">
        <v>79</v>
      </c>
      <c r="L922" t="s">
        <v>2429</v>
      </c>
      <c r="M922" t="s">
        <v>56</v>
      </c>
      <c r="N922" t="s">
        <v>104</v>
      </c>
      <c r="R922" t="s">
        <v>54</v>
      </c>
      <c r="S922" t="s">
        <v>55</v>
      </c>
      <c r="T922" t="s">
        <v>360</v>
      </c>
      <c r="U922" t="s">
        <v>56</v>
      </c>
      <c r="V922" t="s">
        <v>57</v>
      </c>
      <c r="W922" t="s">
        <v>2430</v>
      </c>
      <c r="X922" s="1">
        <v>0.86805555555555547</v>
      </c>
      <c r="Y922" s="1">
        <v>3.472222222222222E-3</v>
      </c>
      <c r="Z922">
        <v>2</v>
      </c>
      <c r="AA922">
        <v>10</v>
      </c>
      <c r="AB922">
        <v>0</v>
      </c>
      <c r="AC922">
        <v>4</v>
      </c>
      <c r="AD922">
        <v>45</v>
      </c>
      <c r="AF922" t="s">
        <v>59</v>
      </c>
      <c r="AG922" t="s">
        <v>59</v>
      </c>
      <c r="AH922" t="s">
        <v>59</v>
      </c>
      <c r="AI922" t="s">
        <v>59</v>
      </c>
      <c r="AJ922" t="s">
        <v>59</v>
      </c>
      <c r="AK922" t="s">
        <v>59</v>
      </c>
      <c r="AL922" t="s">
        <v>59</v>
      </c>
      <c r="AM922" t="s">
        <v>59</v>
      </c>
      <c r="AN922" t="s">
        <v>59</v>
      </c>
      <c r="AO922">
        <v>0</v>
      </c>
      <c r="AP922">
        <v>1</v>
      </c>
      <c r="AQ922" t="s">
        <v>59</v>
      </c>
      <c r="AR922" t="s">
        <v>2431</v>
      </c>
    </row>
    <row r="923" spans="1:45" x14ac:dyDescent="0.25">
      <c r="A923">
        <v>922</v>
      </c>
      <c r="B923" t="s">
        <v>2421</v>
      </c>
      <c r="C923" t="s">
        <v>45</v>
      </c>
      <c r="D923" t="s">
        <v>61</v>
      </c>
      <c r="E923" s="1">
        <v>0.65277777777777779</v>
      </c>
      <c r="F923" t="s">
        <v>2432</v>
      </c>
      <c r="G923">
        <v>9</v>
      </c>
      <c r="H923">
        <v>4</v>
      </c>
      <c r="I923" t="s">
        <v>125</v>
      </c>
      <c r="J923" t="s">
        <v>125</v>
      </c>
      <c r="K923" t="s">
        <v>73</v>
      </c>
      <c r="L923" t="s">
        <v>1003</v>
      </c>
      <c r="M923" t="s">
        <v>52</v>
      </c>
      <c r="N923" t="s">
        <v>53</v>
      </c>
      <c r="R923" t="s">
        <v>54</v>
      </c>
      <c r="S923" t="s">
        <v>55</v>
      </c>
      <c r="T923" t="s">
        <v>45</v>
      </c>
      <c r="U923" t="s">
        <v>66</v>
      </c>
      <c r="V923" t="s">
        <v>67</v>
      </c>
      <c r="W923" t="s">
        <v>1156</v>
      </c>
      <c r="X923" s="1">
        <v>0.65555555555555556</v>
      </c>
      <c r="Y923" s="1">
        <v>2.7777777777777779E-3</v>
      </c>
      <c r="Z923">
        <v>7</v>
      </c>
      <c r="AA923">
        <v>35</v>
      </c>
      <c r="AB923">
        <v>0</v>
      </c>
      <c r="AC923">
        <v>0</v>
      </c>
      <c r="AD923">
        <v>40</v>
      </c>
      <c r="AE923">
        <v>600</v>
      </c>
      <c r="AF923" t="s">
        <v>59</v>
      </c>
      <c r="AG923" t="s">
        <v>59</v>
      </c>
      <c r="AH923" t="s">
        <v>59</v>
      </c>
      <c r="AI923" t="s">
        <v>59</v>
      </c>
      <c r="AJ923">
        <v>4</v>
      </c>
      <c r="AK923" t="s">
        <v>59</v>
      </c>
      <c r="AL923" t="s">
        <v>59</v>
      </c>
      <c r="AM923" t="s">
        <v>59</v>
      </c>
      <c r="AN923" t="s">
        <v>59</v>
      </c>
      <c r="AO923">
        <v>4</v>
      </c>
      <c r="AP923">
        <v>8</v>
      </c>
      <c r="AQ923" s="2">
        <v>350000000</v>
      </c>
      <c r="AR923" t="s">
        <v>2433</v>
      </c>
    </row>
    <row r="924" spans="1:45" x14ac:dyDescent="0.25">
      <c r="A924">
        <v>923</v>
      </c>
      <c r="B924" t="s">
        <v>2434</v>
      </c>
      <c r="C924" t="s">
        <v>45</v>
      </c>
      <c r="D924" t="s">
        <v>61</v>
      </c>
      <c r="E924" s="1">
        <v>1.0416666666666666E-2</v>
      </c>
      <c r="F924" t="s">
        <v>2435</v>
      </c>
      <c r="G924">
        <v>2</v>
      </c>
      <c r="H924">
        <v>9</v>
      </c>
      <c r="I924" t="s">
        <v>2136</v>
      </c>
      <c r="J924" t="s">
        <v>132</v>
      </c>
      <c r="K924" t="s">
        <v>133</v>
      </c>
      <c r="L924" t="s">
        <v>2436</v>
      </c>
      <c r="M924" t="s">
        <v>52</v>
      </c>
      <c r="N924" t="s">
        <v>53</v>
      </c>
      <c r="R924" t="s">
        <v>54</v>
      </c>
      <c r="S924" t="s">
        <v>55</v>
      </c>
      <c r="T924" t="s">
        <v>45</v>
      </c>
      <c r="U924" t="s">
        <v>66</v>
      </c>
      <c r="V924" t="s">
        <v>67</v>
      </c>
      <c r="W924" t="s">
        <v>1156</v>
      </c>
      <c r="X924" s="1">
        <v>1.1805555555555555E-2</v>
      </c>
      <c r="Y924" s="1">
        <v>1.3888888888888889E-3</v>
      </c>
      <c r="Z924">
        <v>1</v>
      </c>
      <c r="AA924">
        <v>5</v>
      </c>
      <c r="AB924">
        <v>0</v>
      </c>
      <c r="AC924">
        <v>0</v>
      </c>
      <c r="AD924">
        <v>30</v>
      </c>
      <c r="AE924">
        <v>8</v>
      </c>
      <c r="AF924" t="s">
        <v>59</v>
      </c>
      <c r="AG924" t="s">
        <v>59</v>
      </c>
      <c r="AH924" t="s">
        <v>59</v>
      </c>
      <c r="AI924" t="s">
        <v>59</v>
      </c>
      <c r="AJ924">
        <v>1</v>
      </c>
      <c r="AK924" t="s">
        <v>59</v>
      </c>
      <c r="AL924" t="s">
        <v>59</v>
      </c>
      <c r="AM924" t="s">
        <v>59</v>
      </c>
      <c r="AN924" t="s">
        <v>59</v>
      </c>
      <c r="AO924">
        <v>1</v>
      </c>
      <c r="AP924">
        <v>4</v>
      </c>
      <c r="AQ924" s="2">
        <v>20000000</v>
      </c>
      <c r="AR924" t="s">
        <v>2437</v>
      </c>
    </row>
    <row r="925" spans="1:45" x14ac:dyDescent="0.25">
      <c r="A925">
        <v>924</v>
      </c>
      <c r="B925" t="s">
        <v>2434</v>
      </c>
      <c r="C925" t="s">
        <v>45</v>
      </c>
      <c r="D925" t="s">
        <v>46</v>
      </c>
      <c r="E925" s="1">
        <v>0.60069444444444442</v>
      </c>
      <c r="F925" t="s">
        <v>2438</v>
      </c>
      <c r="G925">
        <v>3</v>
      </c>
      <c r="H925">
        <v>3</v>
      </c>
      <c r="I925" t="s">
        <v>495</v>
      </c>
      <c r="J925" t="s">
        <v>351</v>
      </c>
      <c r="K925" t="s">
        <v>73</v>
      </c>
      <c r="L925" t="s">
        <v>204</v>
      </c>
      <c r="M925" t="s">
        <v>85</v>
      </c>
      <c r="N925" t="s">
        <v>86</v>
      </c>
      <c r="R925" t="s">
        <v>54</v>
      </c>
      <c r="S925" t="s">
        <v>55</v>
      </c>
      <c r="T925" t="s">
        <v>45</v>
      </c>
      <c r="U925" t="s">
        <v>66</v>
      </c>
      <c r="V925" t="s">
        <v>67</v>
      </c>
      <c r="W925" t="s">
        <v>1115</v>
      </c>
      <c r="X925" s="1">
        <v>0.60416666666666663</v>
      </c>
      <c r="Y925" s="1">
        <v>3.472222222222222E-3</v>
      </c>
      <c r="Z925">
        <v>24</v>
      </c>
      <c r="AA925">
        <v>120</v>
      </c>
      <c r="AB925">
        <v>0</v>
      </c>
      <c r="AC925">
        <v>3</v>
      </c>
      <c r="AD925">
        <v>40</v>
      </c>
      <c r="AE925">
        <v>216</v>
      </c>
      <c r="AF925" t="s">
        <v>59</v>
      </c>
      <c r="AG925" t="s">
        <v>59</v>
      </c>
      <c r="AH925" t="s">
        <v>59</v>
      </c>
      <c r="AI925" t="s">
        <v>59</v>
      </c>
      <c r="AJ925" t="s">
        <v>59</v>
      </c>
      <c r="AK925">
        <v>1</v>
      </c>
      <c r="AL925" t="s">
        <v>59</v>
      </c>
      <c r="AM925" t="s">
        <v>59</v>
      </c>
      <c r="AN925" t="s">
        <v>59</v>
      </c>
      <c r="AO925">
        <v>1</v>
      </c>
      <c r="AP925">
        <v>2</v>
      </c>
      <c r="AQ925" s="2">
        <v>500000000</v>
      </c>
      <c r="AR925" t="s">
        <v>2439</v>
      </c>
    </row>
    <row r="926" spans="1:45" x14ac:dyDescent="0.25">
      <c r="A926">
        <v>925</v>
      </c>
      <c r="B926" t="s">
        <v>2434</v>
      </c>
      <c r="C926" t="s">
        <v>45</v>
      </c>
      <c r="D926" t="s">
        <v>61</v>
      </c>
      <c r="E926" s="1">
        <v>0.86111111111111116</v>
      </c>
      <c r="F926" t="s">
        <v>2440</v>
      </c>
      <c r="I926" t="s">
        <v>515</v>
      </c>
      <c r="J926" t="s">
        <v>516</v>
      </c>
      <c r="K926" t="s">
        <v>50</v>
      </c>
      <c r="L926" t="s">
        <v>2441</v>
      </c>
      <c r="M926" t="s">
        <v>85</v>
      </c>
      <c r="N926" t="s">
        <v>86</v>
      </c>
      <c r="R926" t="s">
        <v>135</v>
      </c>
      <c r="S926" t="s">
        <v>136</v>
      </c>
      <c r="T926" t="s">
        <v>45</v>
      </c>
      <c r="U926" t="s">
        <v>66</v>
      </c>
      <c r="V926" t="s">
        <v>67</v>
      </c>
      <c r="W926" t="s">
        <v>1115</v>
      </c>
      <c r="X926" s="1">
        <v>0.86458333333333337</v>
      </c>
      <c r="Y926" s="1">
        <v>3.472222222222222E-3</v>
      </c>
      <c r="Z926">
        <v>12</v>
      </c>
      <c r="AA926">
        <v>60</v>
      </c>
      <c r="AB926">
        <v>0</v>
      </c>
      <c r="AC926">
        <v>1</v>
      </c>
      <c r="AD926">
        <v>25</v>
      </c>
      <c r="AE926">
        <v>49</v>
      </c>
      <c r="AF926" t="s">
        <v>59</v>
      </c>
      <c r="AG926" t="s">
        <v>59</v>
      </c>
      <c r="AH926" t="s">
        <v>59</v>
      </c>
      <c r="AI926" t="s">
        <v>59</v>
      </c>
      <c r="AJ926" t="s">
        <v>59</v>
      </c>
      <c r="AK926">
        <v>1</v>
      </c>
      <c r="AL926" t="s">
        <v>59</v>
      </c>
      <c r="AM926" t="s">
        <v>59</v>
      </c>
      <c r="AN926" t="s">
        <v>59</v>
      </c>
      <c r="AO926">
        <v>0</v>
      </c>
      <c r="AP926">
        <v>0</v>
      </c>
      <c r="AQ926" s="2">
        <v>750000000</v>
      </c>
      <c r="AR926" t="s">
        <v>2442</v>
      </c>
    </row>
    <row r="927" spans="1:45" x14ac:dyDescent="0.25">
      <c r="A927">
        <v>926</v>
      </c>
      <c r="B927" t="s">
        <v>2434</v>
      </c>
      <c r="C927" t="s">
        <v>45</v>
      </c>
      <c r="D927" t="s">
        <v>46</v>
      </c>
      <c r="E927" s="1">
        <v>0.44791666666666669</v>
      </c>
      <c r="F927" t="s">
        <v>2443</v>
      </c>
      <c r="G927">
        <v>13</v>
      </c>
      <c r="H927">
        <v>2</v>
      </c>
      <c r="I927" t="s">
        <v>1813</v>
      </c>
      <c r="J927" t="s">
        <v>208</v>
      </c>
      <c r="K927" t="s">
        <v>50</v>
      </c>
      <c r="L927" t="s">
        <v>2444</v>
      </c>
      <c r="M927" t="s">
        <v>56</v>
      </c>
      <c r="N927" t="s">
        <v>104</v>
      </c>
      <c r="R927" t="s">
        <v>54</v>
      </c>
      <c r="S927" t="s">
        <v>55</v>
      </c>
      <c r="T927" t="s">
        <v>45</v>
      </c>
      <c r="U927" t="s">
        <v>56</v>
      </c>
      <c r="V927" t="s">
        <v>57</v>
      </c>
      <c r="X927" s="1">
        <v>0.4513888888888889</v>
      </c>
      <c r="Y927" s="1">
        <v>3.472222222222222E-3</v>
      </c>
      <c r="Z927">
        <v>4</v>
      </c>
      <c r="AA927">
        <v>20</v>
      </c>
      <c r="AB927">
        <v>0</v>
      </c>
      <c r="AC927">
        <v>1</v>
      </c>
      <c r="AD927">
        <v>15</v>
      </c>
      <c r="AF927" t="s">
        <v>59</v>
      </c>
      <c r="AG927" t="s">
        <v>59</v>
      </c>
      <c r="AH927" t="s">
        <v>59</v>
      </c>
      <c r="AI927" t="s">
        <v>59</v>
      </c>
      <c r="AJ927" t="s">
        <v>59</v>
      </c>
      <c r="AK927" t="s">
        <v>59</v>
      </c>
      <c r="AL927" t="s">
        <v>59</v>
      </c>
      <c r="AM927" t="s">
        <v>59</v>
      </c>
      <c r="AN927" t="s">
        <v>59</v>
      </c>
      <c r="AO927">
        <v>0</v>
      </c>
      <c r="AP927">
        <v>0</v>
      </c>
      <c r="AQ927" t="s">
        <v>59</v>
      </c>
      <c r="AR927" t="s">
        <v>2445</v>
      </c>
    </row>
    <row r="928" spans="1:45" x14ac:dyDescent="0.25">
      <c r="A928">
        <v>927</v>
      </c>
      <c r="B928" t="s">
        <v>2446</v>
      </c>
      <c r="C928" t="s">
        <v>45</v>
      </c>
      <c r="D928" t="s">
        <v>61</v>
      </c>
      <c r="E928" s="1">
        <v>0.40277777777777773</v>
      </c>
      <c r="F928" t="s">
        <v>2447</v>
      </c>
      <c r="G928">
        <v>4</v>
      </c>
      <c r="H928">
        <v>3</v>
      </c>
      <c r="I928" t="s">
        <v>972</v>
      </c>
      <c r="J928" t="s">
        <v>264</v>
      </c>
      <c r="K928" t="s">
        <v>50</v>
      </c>
      <c r="L928" t="s">
        <v>51</v>
      </c>
      <c r="M928" t="s">
        <v>52</v>
      </c>
      <c r="N928" t="s">
        <v>53</v>
      </c>
      <c r="R928" t="s">
        <v>54</v>
      </c>
      <c r="S928" t="s">
        <v>55</v>
      </c>
      <c r="T928" t="s">
        <v>45</v>
      </c>
      <c r="U928" t="s">
        <v>66</v>
      </c>
      <c r="V928" t="s">
        <v>67</v>
      </c>
      <c r="W928" t="s">
        <v>68</v>
      </c>
      <c r="X928" s="1">
        <v>0.40972222222222227</v>
      </c>
      <c r="Y928" s="1">
        <v>6.9444444444444441E-3</v>
      </c>
      <c r="Z928">
        <v>12</v>
      </c>
      <c r="AA928">
        <v>60</v>
      </c>
      <c r="AB928">
        <v>0</v>
      </c>
      <c r="AC928">
        <v>1</v>
      </c>
      <c r="AD928">
        <v>25</v>
      </c>
      <c r="AE928">
        <v>50</v>
      </c>
      <c r="AF928" t="s">
        <v>59</v>
      </c>
      <c r="AG928" t="s">
        <v>59</v>
      </c>
      <c r="AH928" t="s">
        <v>59</v>
      </c>
      <c r="AI928" t="s">
        <v>59</v>
      </c>
      <c r="AJ928">
        <v>1</v>
      </c>
      <c r="AK928" t="s">
        <v>59</v>
      </c>
      <c r="AL928" t="s">
        <v>59</v>
      </c>
      <c r="AM928" t="s">
        <v>59</v>
      </c>
      <c r="AN928" t="s">
        <v>59</v>
      </c>
      <c r="AO928">
        <v>2</v>
      </c>
      <c r="AP928">
        <v>12</v>
      </c>
      <c r="AQ928" s="2">
        <v>200000000</v>
      </c>
      <c r="AR928" t="s">
        <v>2448</v>
      </c>
    </row>
    <row r="929" spans="1:45" x14ac:dyDescent="0.25">
      <c r="A929">
        <v>928</v>
      </c>
      <c r="B929" t="s">
        <v>2446</v>
      </c>
      <c r="C929" t="s">
        <v>45</v>
      </c>
      <c r="D929" t="s">
        <v>61</v>
      </c>
      <c r="E929" s="1">
        <v>0.5</v>
      </c>
      <c r="F929" t="s">
        <v>2449</v>
      </c>
      <c r="G929">
        <v>2</v>
      </c>
      <c r="H929">
        <v>8</v>
      </c>
      <c r="I929" t="s">
        <v>2450</v>
      </c>
      <c r="J929" t="s">
        <v>49</v>
      </c>
      <c r="K929" t="s">
        <v>50</v>
      </c>
      <c r="L929" t="s">
        <v>2451</v>
      </c>
      <c r="M929" t="s">
        <v>85</v>
      </c>
      <c r="N929" t="s">
        <v>86</v>
      </c>
      <c r="R929" t="s">
        <v>54</v>
      </c>
      <c r="S929" t="s">
        <v>55</v>
      </c>
      <c r="T929" t="s">
        <v>45</v>
      </c>
      <c r="U929" t="s">
        <v>56</v>
      </c>
      <c r="V929" t="s">
        <v>57</v>
      </c>
      <c r="W929" t="s">
        <v>1726</v>
      </c>
      <c r="X929" s="1">
        <v>0.50347222222222221</v>
      </c>
      <c r="Y929" s="1">
        <v>3.472222222222222E-3</v>
      </c>
      <c r="Z929">
        <v>16</v>
      </c>
      <c r="AA929">
        <v>80</v>
      </c>
      <c r="AB929">
        <v>0</v>
      </c>
      <c r="AC929">
        <v>2</v>
      </c>
      <c r="AD929">
        <v>30</v>
      </c>
      <c r="AE929">
        <v>400</v>
      </c>
      <c r="AF929" t="s">
        <v>59</v>
      </c>
      <c r="AG929" t="s">
        <v>59</v>
      </c>
      <c r="AH929" t="s">
        <v>59</v>
      </c>
      <c r="AI929" t="s">
        <v>59</v>
      </c>
      <c r="AJ929" t="s">
        <v>59</v>
      </c>
      <c r="AK929">
        <v>1</v>
      </c>
      <c r="AL929" t="s">
        <v>59</v>
      </c>
      <c r="AM929" t="s">
        <v>59</v>
      </c>
      <c r="AN929" t="s">
        <v>59</v>
      </c>
      <c r="AO929">
        <v>0</v>
      </c>
      <c r="AP929">
        <v>0</v>
      </c>
      <c r="AQ929" s="2">
        <v>200000000</v>
      </c>
      <c r="AR929" t="s">
        <v>2452</v>
      </c>
    </row>
    <row r="930" spans="1:45" x14ac:dyDescent="0.25">
      <c r="A930">
        <v>929</v>
      </c>
      <c r="B930" t="s">
        <v>2446</v>
      </c>
      <c r="C930" t="s">
        <v>45</v>
      </c>
      <c r="D930" t="s">
        <v>61</v>
      </c>
      <c r="E930" s="1">
        <v>0.86111111111111116</v>
      </c>
      <c r="F930" t="s">
        <v>2453</v>
      </c>
      <c r="G930">
        <v>8</v>
      </c>
      <c r="H930">
        <v>3</v>
      </c>
      <c r="I930" t="s">
        <v>1066</v>
      </c>
      <c r="J930" t="s">
        <v>49</v>
      </c>
      <c r="K930" t="s">
        <v>50</v>
      </c>
      <c r="L930" t="s">
        <v>2454</v>
      </c>
      <c r="M930" t="s">
        <v>418</v>
      </c>
      <c r="N930" t="s">
        <v>419</v>
      </c>
      <c r="R930" t="s">
        <v>54</v>
      </c>
      <c r="S930" t="s">
        <v>55</v>
      </c>
      <c r="T930" t="s">
        <v>45</v>
      </c>
      <c r="U930" t="s">
        <v>66</v>
      </c>
      <c r="V930" t="s">
        <v>67</v>
      </c>
      <c r="W930">
        <v>0</v>
      </c>
      <c r="X930" s="1">
        <v>0.86458333333333337</v>
      </c>
      <c r="Y930" s="1">
        <v>3.472222222222222E-3</v>
      </c>
      <c r="Z930">
        <v>15</v>
      </c>
      <c r="AA930">
        <v>75</v>
      </c>
      <c r="AB930">
        <v>0</v>
      </c>
      <c r="AC930">
        <v>1</v>
      </c>
      <c r="AD930">
        <v>20</v>
      </c>
      <c r="AE930">
        <v>150</v>
      </c>
      <c r="AF930" t="s">
        <v>59</v>
      </c>
      <c r="AG930" t="s">
        <v>59</v>
      </c>
      <c r="AH930" t="s">
        <v>59</v>
      </c>
      <c r="AI930" t="s">
        <v>59</v>
      </c>
      <c r="AJ930" t="s">
        <v>59</v>
      </c>
      <c r="AK930" t="s">
        <v>59</v>
      </c>
      <c r="AL930">
        <v>1</v>
      </c>
      <c r="AM930" t="s">
        <v>59</v>
      </c>
      <c r="AN930" t="s">
        <v>59</v>
      </c>
      <c r="AO930">
        <v>0</v>
      </c>
      <c r="AP930">
        <v>0</v>
      </c>
      <c r="AQ930" s="2">
        <v>500000000</v>
      </c>
      <c r="AR930" t="s">
        <v>2455</v>
      </c>
    </row>
    <row r="931" spans="1:45" x14ac:dyDescent="0.25">
      <c r="A931">
        <v>930</v>
      </c>
      <c r="B931" t="s">
        <v>2446</v>
      </c>
      <c r="C931" t="s">
        <v>45</v>
      </c>
      <c r="D931" t="s">
        <v>61</v>
      </c>
      <c r="E931" s="1">
        <v>0.89583333333333337</v>
      </c>
      <c r="F931" t="s">
        <v>2456</v>
      </c>
      <c r="G931">
        <v>4</v>
      </c>
      <c r="H931">
        <v>8</v>
      </c>
      <c r="I931" t="s">
        <v>2457</v>
      </c>
      <c r="J931" t="s">
        <v>49</v>
      </c>
      <c r="K931" t="s">
        <v>50</v>
      </c>
      <c r="L931" t="s">
        <v>51</v>
      </c>
      <c r="M931" t="s">
        <v>52</v>
      </c>
      <c r="N931" t="s">
        <v>53</v>
      </c>
      <c r="R931" t="s">
        <v>54</v>
      </c>
      <c r="S931" t="s">
        <v>55</v>
      </c>
      <c r="T931" t="s">
        <v>45</v>
      </c>
      <c r="U931" t="s">
        <v>66</v>
      </c>
      <c r="V931" t="s">
        <v>67</v>
      </c>
      <c r="W931">
        <v>0</v>
      </c>
      <c r="X931" s="1">
        <v>0.90277777777777779</v>
      </c>
      <c r="Y931" s="1">
        <v>6.9444444444444441E-3</v>
      </c>
      <c r="Z931">
        <v>2</v>
      </c>
      <c r="AA931">
        <v>10</v>
      </c>
      <c r="AB931">
        <v>0</v>
      </c>
      <c r="AC931">
        <v>1</v>
      </c>
      <c r="AD931">
        <v>0</v>
      </c>
      <c r="AE931">
        <v>96</v>
      </c>
      <c r="AF931" t="s">
        <v>59</v>
      </c>
      <c r="AG931" t="s">
        <v>59</v>
      </c>
      <c r="AH931" t="s">
        <v>59</v>
      </c>
      <c r="AI931" t="s">
        <v>59</v>
      </c>
      <c r="AJ931">
        <v>2</v>
      </c>
      <c r="AK931" t="s">
        <v>59</v>
      </c>
      <c r="AL931" t="s">
        <v>59</v>
      </c>
      <c r="AM931" t="s">
        <v>59</v>
      </c>
      <c r="AN931" t="s">
        <v>59</v>
      </c>
      <c r="AO931">
        <v>0</v>
      </c>
      <c r="AP931">
        <v>0</v>
      </c>
      <c r="AQ931" s="2">
        <v>75000000</v>
      </c>
      <c r="AR931" t="s">
        <v>2458</v>
      </c>
    </row>
    <row r="932" spans="1:45" hidden="1" x14ac:dyDescent="0.25">
      <c r="A932">
        <v>931</v>
      </c>
      <c r="B932" t="s">
        <v>2446</v>
      </c>
      <c r="C932" t="s">
        <v>1075</v>
      </c>
      <c r="D932" t="s">
        <v>61</v>
      </c>
      <c r="E932" s="1">
        <v>0.4236111111111111</v>
      </c>
      <c r="F932" t="s">
        <v>2459</v>
      </c>
      <c r="G932">
        <v>9</v>
      </c>
      <c r="H932">
        <v>4</v>
      </c>
      <c r="I932" t="s">
        <v>1209</v>
      </c>
      <c r="J932" t="s">
        <v>148</v>
      </c>
      <c r="K932" t="s">
        <v>133</v>
      </c>
      <c r="L932" t="s">
        <v>2460</v>
      </c>
      <c r="M932" t="s">
        <v>56</v>
      </c>
      <c r="N932" t="s">
        <v>104</v>
      </c>
      <c r="T932" t="s">
        <v>1075</v>
      </c>
      <c r="U932" t="s">
        <v>56</v>
      </c>
      <c r="V932" t="s">
        <v>57</v>
      </c>
      <c r="X932" s="1">
        <v>0.4236111111111111</v>
      </c>
      <c r="Y932" s="1">
        <v>0</v>
      </c>
      <c r="Z932">
        <v>1</v>
      </c>
      <c r="AA932">
        <v>5</v>
      </c>
      <c r="AB932">
        <v>0</v>
      </c>
      <c r="AC932">
        <v>0</v>
      </c>
      <c r="AD932">
        <v>15</v>
      </c>
      <c r="AF932" t="s">
        <v>59</v>
      </c>
      <c r="AG932" t="s">
        <v>59</v>
      </c>
      <c r="AH932" t="s">
        <v>59</v>
      </c>
      <c r="AI932" t="s">
        <v>59</v>
      </c>
      <c r="AJ932" t="s">
        <v>59</v>
      </c>
      <c r="AK932" t="s">
        <v>59</v>
      </c>
      <c r="AL932" t="s">
        <v>59</v>
      </c>
      <c r="AM932" t="s">
        <v>59</v>
      </c>
      <c r="AN932">
        <v>1</v>
      </c>
      <c r="AO932">
        <v>0</v>
      </c>
      <c r="AP932">
        <v>0</v>
      </c>
      <c r="AQ932" t="s">
        <v>59</v>
      </c>
      <c r="AR932" t="s">
        <v>2461</v>
      </c>
    </row>
    <row r="933" spans="1:45" x14ac:dyDescent="0.25">
      <c r="A933">
        <v>932</v>
      </c>
      <c r="B933" t="s">
        <v>2446</v>
      </c>
      <c r="C933" t="s">
        <v>45</v>
      </c>
      <c r="D933" t="s">
        <v>61</v>
      </c>
      <c r="E933" s="1">
        <v>0.72569444444444453</v>
      </c>
      <c r="F933" t="s">
        <v>2462</v>
      </c>
      <c r="G933">
        <v>5</v>
      </c>
      <c r="H933">
        <v>3</v>
      </c>
      <c r="I933" t="s">
        <v>391</v>
      </c>
      <c r="J933" t="s">
        <v>392</v>
      </c>
      <c r="K933" t="s">
        <v>133</v>
      </c>
      <c r="L933" t="s">
        <v>2463</v>
      </c>
      <c r="M933" t="s">
        <v>52</v>
      </c>
      <c r="N933" t="s">
        <v>53</v>
      </c>
      <c r="R933" t="s">
        <v>54</v>
      </c>
      <c r="S933" t="s">
        <v>55</v>
      </c>
      <c r="T933" t="s">
        <v>45</v>
      </c>
      <c r="U933" t="s">
        <v>66</v>
      </c>
      <c r="V933" t="s">
        <v>67</v>
      </c>
      <c r="W933">
        <v>0</v>
      </c>
      <c r="X933" s="1">
        <v>0.72916666666666663</v>
      </c>
      <c r="Y933" s="1">
        <v>3.472222222222222E-3</v>
      </c>
      <c r="Z933">
        <v>13</v>
      </c>
      <c r="AA933">
        <v>65</v>
      </c>
      <c r="AB933">
        <v>0</v>
      </c>
      <c r="AC933">
        <v>2</v>
      </c>
      <c r="AD933">
        <v>5</v>
      </c>
      <c r="AE933">
        <v>800</v>
      </c>
      <c r="AF933" t="s">
        <v>59</v>
      </c>
      <c r="AG933" t="s">
        <v>59</v>
      </c>
      <c r="AH933" t="s">
        <v>59</v>
      </c>
      <c r="AI933" t="s">
        <v>59</v>
      </c>
      <c r="AJ933">
        <v>1</v>
      </c>
      <c r="AK933" t="s">
        <v>59</v>
      </c>
      <c r="AL933" t="s">
        <v>59</v>
      </c>
      <c r="AM933" t="s">
        <v>59</v>
      </c>
      <c r="AN933" t="s">
        <v>59</v>
      </c>
      <c r="AO933">
        <v>0</v>
      </c>
      <c r="AP933">
        <v>0</v>
      </c>
      <c r="AQ933" s="2">
        <v>1000000000</v>
      </c>
      <c r="AR933" t="s">
        <v>2464</v>
      </c>
    </row>
    <row r="934" spans="1:45" x14ac:dyDescent="0.25">
      <c r="A934">
        <v>933</v>
      </c>
      <c r="B934" t="s">
        <v>2446</v>
      </c>
      <c r="C934" t="s">
        <v>45</v>
      </c>
      <c r="D934" t="s">
        <v>61</v>
      </c>
      <c r="E934" s="1">
        <v>7.9861111111111105E-2</v>
      </c>
      <c r="F934" t="s">
        <v>2465</v>
      </c>
      <c r="G934">
        <v>5</v>
      </c>
      <c r="H934">
        <v>1</v>
      </c>
      <c r="I934" t="s">
        <v>2162</v>
      </c>
      <c r="J934" t="s">
        <v>199</v>
      </c>
      <c r="K934" t="s">
        <v>73</v>
      </c>
      <c r="L934" t="s">
        <v>1093</v>
      </c>
      <c r="M934" t="s">
        <v>56</v>
      </c>
      <c r="N934" t="s">
        <v>104</v>
      </c>
      <c r="T934" t="s">
        <v>45</v>
      </c>
      <c r="U934" t="s">
        <v>66</v>
      </c>
      <c r="V934" t="s">
        <v>67</v>
      </c>
      <c r="W934">
        <v>0</v>
      </c>
      <c r="X934" s="1">
        <v>8.1944444444444445E-2</v>
      </c>
      <c r="Y934" s="1">
        <v>2.0833333333333333E-3</v>
      </c>
      <c r="Z934">
        <v>1</v>
      </c>
      <c r="AA934">
        <v>0</v>
      </c>
      <c r="AB934">
        <v>0</v>
      </c>
      <c r="AC934">
        <v>0</v>
      </c>
      <c r="AD934">
        <v>25</v>
      </c>
      <c r="AE934">
        <v>2</v>
      </c>
      <c r="AF934" t="s">
        <v>59</v>
      </c>
      <c r="AG934" t="s">
        <v>59</v>
      </c>
      <c r="AH934" t="s">
        <v>59</v>
      </c>
      <c r="AI934" t="s">
        <v>59</v>
      </c>
      <c r="AJ934" t="s">
        <v>59</v>
      </c>
      <c r="AK934" t="s">
        <v>59</v>
      </c>
      <c r="AL934" t="s">
        <v>59</v>
      </c>
      <c r="AM934" t="s">
        <v>59</v>
      </c>
      <c r="AN934">
        <v>1</v>
      </c>
      <c r="AO934">
        <v>0</v>
      </c>
      <c r="AP934">
        <v>0</v>
      </c>
      <c r="AQ934" s="2">
        <v>2000000</v>
      </c>
      <c r="AR934" t="s">
        <v>2466</v>
      </c>
    </row>
    <row r="935" spans="1:45" x14ac:dyDescent="0.25">
      <c r="A935">
        <v>934</v>
      </c>
      <c r="B935" t="s">
        <v>2446</v>
      </c>
      <c r="C935" t="s">
        <v>45</v>
      </c>
      <c r="D935" t="s">
        <v>61</v>
      </c>
      <c r="E935" s="1">
        <v>0.95486111111111116</v>
      </c>
      <c r="F935" t="s">
        <v>2467</v>
      </c>
      <c r="G935">
        <v>12</v>
      </c>
      <c r="H935">
        <v>6</v>
      </c>
      <c r="I935" t="s">
        <v>2468</v>
      </c>
      <c r="J935" t="s">
        <v>1349</v>
      </c>
      <c r="K935" t="s">
        <v>79</v>
      </c>
      <c r="L935" t="s">
        <v>51</v>
      </c>
      <c r="M935" t="s">
        <v>52</v>
      </c>
      <c r="N935" t="s">
        <v>53</v>
      </c>
      <c r="R935" t="s">
        <v>54</v>
      </c>
      <c r="S935" t="s">
        <v>55</v>
      </c>
      <c r="T935" t="s">
        <v>45</v>
      </c>
      <c r="U935" t="s">
        <v>66</v>
      </c>
      <c r="V935" t="s">
        <v>67</v>
      </c>
      <c r="W935">
        <v>0</v>
      </c>
      <c r="X935" s="1">
        <v>0.95763888888888893</v>
      </c>
      <c r="Y935" s="1">
        <v>2.7777777777777779E-3</v>
      </c>
      <c r="Z935">
        <v>21</v>
      </c>
      <c r="AA935">
        <v>80</v>
      </c>
      <c r="AB935">
        <v>0</v>
      </c>
      <c r="AC935">
        <v>0</v>
      </c>
      <c r="AD935">
        <v>50</v>
      </c>
      <c r="AE935">
        <v>66</v>
      </c>
      <c r="AF935" t="s">
        <v>59</v>
      </c>
      <c r="AG935" t="s">
        <v>59</v>
      </c>
      <c r="AH935" t="s">
        <v>59</v>
      </c>
      <c r="AI935" t="s">
        <v>59</v>
      </c>
      <c r="AJ935">
        <v>1</v>
      </c>
      <c r="AK935" t="s">
        <v>59</v>
      </c>
      <c r="AL935" t="s">
        <v>59</v>
      </c>
      <c r="AM935" t="s">
        <v>59</v>
      </c>
      <c r="AN935" t="s">
        <v>59</v>
      </c>
      <c r="AO935">
        <v>2</v>
      </c>
      <c r="AP935">
        <v>8</v>
      </c>
      <c r="AQ935" s="2">
        <v>250000000</v>
      </c>
      <c r="AR935" t="s">
        <v>2442</v>
      </c>
    </row>
    <row r="936" spans="1:45" x14ac:dyDescent="0.25">
      <c r="A936">
        <v>935</v>
      </c>
      <c r="B936" t="s">
        <v>2469</v>
      </c>
      <c r="C936" t="s">
        <v>45</v>
      </c>
      <c r="D936" t="s">
        <v>75</v>
      </c>
      <c r="E936" s="1">
        <v>0.78472222222222221</v>
      </c>
      <c r="F936" t="s">
        <v>2470</v>
      </c>
      <c r="G936">
        <v>5</v>
      </c>
      <c r="H936">
        <v>12</v>
      </c>
      <c r="I936" t="s">
        <v>361</v>
      </c>
      <c r="J936" t="s">
        <v>148</v>
      </c>
      <c r="K936" t="s">
        <v>133</v>
      </c>
      <c r="L936" t="s">
        <v>2471</v>
      </c>
      <c r="M936" t="s">
        <v>85</v>
      </c>
      <c r="N936" t="s">
        <v>86</v>
      </c>
      <c r="R936" t="s">
        <v>54</v>
      </c>
      <c r="S936" t="s">
        <v>55</v>
      </c>
      <c r="T936" t="s">
        <v>45</v>
      </c>
      <c r="U936" t="s">
        <v>66</v>
      </c>
      <c r="V936" t="s">
        <v>67</v>
      </c>
      <c r="W936" t="s">
        <v>1726</v>
      </c>
      <c r="X936" s="1">
        <v>0.79166666666666663</v>
      </c>
      <c r="Y936" s="1">
        <v>6.9444444444444441E-3</v>
      </c>
      <c r="Z936">
        <v>3</v>
      </c>
      <c r="AA936">
        <v>15</v>
      </c>
      <c r="AB936">
        <v>0</v>
      </c>
      <c r="AC936">
        <v>0</v>
      </c>
      <c r="AD936">
        <v>20</v>
      </c>
      <c r="AF936" t="s">
        <v>59</v>
      </c>
      <c r="AG936" t="s">
        <v>59</v>
      </c>
      <c r="AH936" t="s">
        <v>59</v>
      </c>
      <c r="AI936" t="s">
        <v>59</v>
      </c>
      <c r="AJ936" t="s">
        <v>59</v>
      </c>
      <c r="AK936">
        <v>1</v>
      </c>
      <c r="AL936" t="s">
        <v>59</v>
      </c>
      <c r="AM936" t="s">
        <v>59</v>
      </c>
      <c r="AN936" t="s">
        <v>59</v>
      </c>
      <c r="AO936">
        <v>0</v>
      </c>
      <c r="AP936">
        <v>0</v>
      </c>
      <c r="AQ936" s="2">
        <v>300000</v>
      </c>
      <c r="AR936" t="s">
        <v>2472</v>
      </c>
    </row>
    <row r="937" spans="1:45" x14ac:dyDescent="0.25">
      <c r="A937">
        <v>936</v>
      </c>
      <c r="B937" t="s">
        <v>2469</v>
      </c>
      <c r="C937" t="s">
        <v>45</v>
      </c>
      <c r="D937" t="s">
        <v>61</v>
      </c>
      <c r="E937" s="1">
        <v>0.83680555555555547</v>
      </c>
      <c r="F937" t="s">
        <v>2473</v>
      </c>
      <c r="G937">
        <v>4</v>
      </c>
      <c r="H937">
        <v>9</v>
      </c>
      <c r="I937" t="s">
        <v>2474</v>
      </c>
      <c r="J937" t="s">
        <v>351</v>
      </c>
      <c r="K937" t="s">
        <v>73</v>
      </c>
      <c r="L937" t="s">
        <v>51</v>
      </c>
      <c r="M937" t="s">
        <v>52</v>
      </c>
      <c r="N937" t="s">
        <v>53</v>
      </c>
      <c r="R937" t="s">
        <v>54</v>
      </c>
      <c r="S937" t="s">
        <v>55</v>
      </c>
      <c r="T937" t="s">
        <v>45</v>
      </c>
      <c r="U937" t="s">
        <v>66</v>
      </c>
      <c r="V937" t="s">
        <v>67</v>
      </c>
      <c r="W937" t="s">
        <v>1726</v>
      </c>
      <c r="X937" s="1">
        <v>0.84027777777777779</v>
      </c>
      <c r="Y937" s="1">
        <v>3.472222222222222E-3</v>
      </c>
      <c r="Z937">
        <v>32</v>
      </c>
      <c r="AA937">
        <v>47</v>
      </c>
      <c r="AB937">
        <v>0</v>
      </c>
      <c r="AC937">
        <v>1</v>
      </c>
      <c r="AD937">
        <v>5</v>
      </c>
      <c r="AE937">
        <v>40</v>
      </c>
      <c r="AF937" t="s">
        <v>59</v>
      </c>
      <c r="AG937" t="s">
        <v>59</v>
      </c>
      <c r="AH937" t="s">
        <v>59</v>
      </c>
      <c r="AI937" t="s">
        <v>59</v>
      </c>
      <c r="AJ937">
        <v>1</v>
      </c>
      <c r="AK937" t="s">
        <v>59</v>
      </c>
      <c r="AL937" t="s">
        <v>59</v>
      </c>
      <c r="AM937" t="s">
        <v>59</v>
      </c>
      <c r="AN937" t="s">
        <v>59</v>
      </c>
      <c r="AO937">
        <v>1</v>
      </c>
      <c r="AP937">
        <v>7</v>
      </c>
      <c r="AQ937" s="2">
        <v>50000000</v>
      </c>
      <c r="AR937" t="s">
        <v>2475</v>
      </c>
    </row>
    <row r="938" spans="1:45" x14ac:dyDescent="0.25">
      <c r="A938">
        <v>937</v>
      </c>
      <c r="B938" t="s">
        <v>2476</v>
      </c>
      <c r="C938" t="s">
        <v>45</v>
      </c>
      <c r="D938" t="s">
        <v>75</v>
      </c>
      <c r="E938" s="1">
        <v>0.10069444444444443</v>
      </c>
      <c r="F938" t="s">
        <v>2477</v>
      </c>
      <c r="G938">
        <v>9</v>
      </c>
      <c r="H938">
        <v>8</v>
      </c>
      <c r="I938" t="s">
        <v>2478</v>
      </c>
      <c r="J938" t="s">
        <v>262</v>
      </c>
      <c r="K938" t="s">
        <v>133</v>
      </c>
      <c r="L938" t="s">
        <v>51</v>
      </c>
      <c r="M938" t="s">
        <v>52</v>
      </c>
      <c r="N938" t="s">
        <v>53</v>
      </c>
      <c r="R938" t="s">
        <v>54</v>
      </c>
      <c r="S938" t="s">
        <v>55</v>
      </c>
      <c r="T938" t="s">
        <v>45</v>
      </c>
      <c r="U938" t="s">
        <v>66</v>
      </c>
      <c r="V938" t="s">
        <v>67</v>
      </c>
      <c r="W938" t="s">
        <v>215</v>
      </c>
      <c r="X938" s="1">
        <v>0.10416666666666667</v>
      </c>
      <c r="Y938" s="1">
        <v>3.472222222222222E-3</v>
      </c>
      <c r="Z938">
        <v>15</v>
      </c>
      <c r="AA938">
        <v>75</v>
      </c>
      <c r="AB938">
        <v>0</v>
      </c>
      <c r="AC938">
        <v>1</v>
      </c>
      <c r="AD938">
        <v>35</v>
      </c>
      <c r="AE938">
        <v>500</v>
      </c>
      <c r="AF938" t="s">
        <v>59</v>
      </c>
      <c r="AG938" t="s">
        <v>59</v>
      </c>
      <c r="AH938" t="s">
        <v>59</v>
      </c>
      <c r="AI938" t="s">
        <v>59</v>
      </c>
      <c r="AJ938">
        <v>1</v>
      </c>
      <c r="AK938" t="s">
        <v>59</v>
      </c>
      <c r="AL938" t="s">
        <v>59</v>
      </c>
      <c r="AM938" t="s">
        <v>59</v>
      </c>
      <c r="AN938" t="s">
        <v>59</v>
      </c>
      <c r="AO938">
        <v>1</v>
      </c>
      <c r="AP938">
        <v>5</v>
      </c>
      <c r="AQ938" s="2">
        <v>1000000000</v>
      </c>
      <c r="AR938" t="s">
        <v>2479</v>
      </c>
    </row>
    <row r="939" spans="1:45" x14ac:dyDescent="0.25">
      <c r="A939">
        <v>938</v>
      </c>
      <c r="B939" t="s">
        <v>2476</v>
      </c>
      <c r="C939" t="s">
        <v>45</v>
      </c>
      <c r="D939" t="s">
        <v>61</v>
      </c>
      <c r="E939" s="1">
        <v>0.60277777777777775</v>
      </c>
      <c r="F939" t="s">
        <v>2480</v>
      </c>
      <c r="G939">
        <v>2</v>
      </c>
      <c r="H939">
        <v>2</v>
      </c>
      <c r="I939" t="s">
        <v>1700</v>
      </c>
      <c r="J939" t="s">
        <v>351</v>
      </c>
      <c r="K939" t="s">
        <v>73</v>
      </c>
      <c r="L939" t="s">
        <v>2481</v>
      </c>
      <c r="M939" t="s">
        <v>85</v>
      </c>
      <c r="N939" t="s">
        <v>86</v>
      </c>
      <c r="R939" t="s">
        <v>54</v>
      </c>
      <c r="S939" t="s">
        <v>55</v>
      </c>
      <c r="T939" t="s">
        <v>45</v>
      </c>
      <c r="U939" t="s">
        <v>66</v>
      </c>
      <c r="V939" t="s">
        <v>67</v>
      </c>
      <c r="W939" t="s">
        <v>1115</v>
      </c>
      <c r="X939" s="1">
        <v>0.60625000000000007</v>
      </c>
      <c r="Y939" s="1">
        <v>3.472222222222222E-3</v>
      </c>
      <c r="Z939">
        <v>28</v>
      </c>
      <c r="AA939">
        <v>140</v>
      </c>
      <c r="AB939">
        <v>0</v>
      </c>
      <c r="AC939">
        <v>0</v>
      </c>
      <c r="AD939">
        <v>47</v>
      </c>
      <c r="AE939">
        <v>180</v>
      </c>
      <c r="AF939" t="s">
        <v>59</v>
      </c>
      <c r="AG939" t="s">
        <v>59</v>
      </c>
      <c r="AH939" t="s">
        <v>59</v>
      </c>
      <c r="AI939" t="s">
        <v>59</v>
      </c>
      <c r="AJ939" t="s">
        <v>59</v>
      </c>
      <c r="AK939">
        <v>1</v>
      </c>
      <c r="AL939" t="s">
        <v>59</v>
      </c>
      <c r="AM939" t="s">
        <v>59</v>
      </c>
      <c r="AN939" t="s">
        <v>59</v>
      </c>
      <c r="AO939">
        <v>1</v>
      </c>
      <c r="AP939">
        <v>6</v>
      </c>
      <c r="AQ939" s="2">
        <v>200000000</v>
      </c>
      <c r="AR939" t="s">
        <v>2482</v>
      </c>
      <c r="AS939" t="s">
        <v>2483</v>
      </c>
    </row>
    <row r="940" spans="1:45" hidden="1" x14ac:dyDescent="0.25">
      <c r="A940">
        <v>939</v>
      </c>
      <c r="B940" t="s">
        <v>2476</v>
      </c>
      <c r="C940" t="s">
        <v>306</v>
      </c>
      <c r="D940" t="s">
        <v>61</v>
      </c>
      <c r="E940" s="1">
        <v>0.58680555555555558</v>
      </c>
      <c r="F940" t="s">
        <v>2484</v>
      </c>
      <c r="I940" t="s">
        <v>264</v>
      </c>
      <c r="J940" t="s">
        <v>264</v>
      </c>
      <c r="K940" t="s">
        <v>50</v>
      </c>
      <c r="L940" t="s">
        <v>214</v>
      </c>
      <c r="M940" t="s">
        <v>56</v>
      </c>
      <c r="N940" t="s">
        <v>104</v>
      </c>
      <c r="T940" t="s">
        <v>306</v>
      </c>
      <c r="U940" t="s">
        <v>56</v>
      </c>
      <c r="V940" t="s">
        <v>57</v>
      </c>
      <c r="W940" t="s">
        <v>215</v>
      </c>
      <c r="X940" s="1">
        <v>0.59027777777777779</v>
      </c>
      <c r="Y940" s="1">
        <v>3.472222222222222E-3</v>
      </c>
      <c r="Z940">
        <v>1</v>
      </c>
      <c r="AA940">
        <v>6</v>
      </c>
      <c r="AB940">
        <v>0</v>
      </c>
      <c r="AC940">
        <v>1</v>
      </c>
      <c r="AD940">
        <v>25</v>
      </c>
      <c r="AF940" t="s">
        <v>59</v>
      </c>
      <c r="AG940" t="s">
        <v>59</v>
      </c>
      <c r="AH940" t="s">
        <v>59</v>
      </c>
      <c r="AI940" t="s">
        <v>59</v>
      </c>
      <c r="AJ940" t="s">
        <v>59</v>
      </c>
      <c r="AK940" t="s">
        <v>59</v>
      </c>
      <c r="AL940" t="s">
        <v>59</v>
      </c>
      <c r="AM940" t="s">
        <v>59</v>
      </c>
      <c r="AN940">
        <v>1</v>
      </c>
      <c r="AO940">
        <v>0</v>
      </c>
      <c r="AP940">
        <v>0</v>
      </c>
      <c r="AQ940" t="s">
        <v>59</v>
      </c>
      <c r="AR940" t="s">
        <v>2485</v>
      </c>
    </row>
    <row r="941" spans="1:45" x14ac:dyDescent="0.25">
      <c r="A941">
        <v>940</v>
      </c>
      <c r="B941" t="s">
        <v>2486</v>
      </c>
      <c r="C941" t="s">
        <v>45</v>
      </c>
      <c r="D941" t="s">
        <v>61</v>
      </c>
      <c r="E941" s="1">
        <v>0.18055555555555555</v>
      </c>
      <c r="F941" t="s">
        <v>2487</v>
      </c>
      <c r="G941">
        <v>8</v>
      </c>
      <c r="H941">
        <v>12</v>
      </c>
      <c r="I941" t="s">
        <v>182</v>
      </c>
      <c r="J941" t="s">
        <v>183</v>
      </c>
      <c r="K941" t="s">
        <v>65</v>
      </c>
      <c r="L941" t="s">
        <v>51</v>
      </c>
      <c r="M941" t="s">
        <v>52</v>
      </c>
      <c r="N941" t="s">
        <v>53</v>
      </c>
      <c r="R941" t="s">
        <v>54</v>
      </c>
      <c r="S941" t="s">
        <v>55</v>
      </c>
      <c r="T941" t="s">
        <v>45</v>
      </c>
      <c r="U941" t="s">
        <v>66</v>
      </c>
      <c r="V941" t="s">
        <v>67</v>
      </c>
      <c r="W941" t="s">
        <v>1115</v>
      </c>
      <c r="X941" s="1">
        <v>0.18402777777777779</v>
      </c>
      <c r="Y941" s="1">
        <v>3.472222222222222E-3</v>
      </c>
      <c r="Z941">
        <v>7</v>
      </c>
      <c r="AA941">
        <v>35</v>
      </c>
      <c r="AB941">
        <v>0</v>
      </c>
      <c r="AC941">
        <v>1</v>
      </c>
      <c r="AD941">
        <v>0</v>
      </c>
      <c r="AE941">
        <v>120</v>
      </c>
      <c r="AF941" t="s">
        <v>59</v>
      </c>
      <c r="AG941" t="s">
        <v>59</v>
      </c>
      <c r="AH941" t="s">
        <v>59</v>
      </c>
      <c r="AI941" t="s">
        <v>59</v>
      </c>
      <c r="AJ941">
        <v>2</v>
      </c>
      <c r="AK941" t="s">
        <v>59</v>
      </c>
      <c r="AL941" t="s">
        <v>59</v>
      </c>
      <c r="AM941" t="s">
        <v>59</v>
      </c>
      <c r="AN941" t="s">
        <v>59</v>
      </c>
      <c r="AO941">
        <v>2</v>
      </c>
      <c r="AP941">
        <v>5</v>
      </c>
      <c r="AQ941" s="2">
        <v>200000000</v>
      </c>
      <c r="AR941" t="s">
        <v>2488</v>
      </c>
    </row>
    <row r="942" spans="1:45" x14ac:dyDescent="0.25">
      <c r="A942">
        <v>941</v>
      </c>
      <c r="B942" t="s">
        <v>2486</v>
      </c>
      <c r="C942" t="s">
        <v>45</v>
      </c>
      <c r="D942" t="s">
        <v>75</v>
      </c>
      <c r="E942" s="1">
        <v>0.78472222222222221</v>
      </c>
      <c r="F942" t="s">
        <v>2489</v>
      </c>
      <c r="G942">
        <v>13</v>
      </c>
      <c r="H942">
        <v>10</v>
      </c>
      <c r="I942" t="s">
        <v>110</v>
      </c>
      <c r="J942" t="s">
        <v>110</v>
      </c>
      <c r="K942" t="s">
        <v>65</v>
      </c>
      <c r="L942" t="s">
        <v>1003</v>
      </c>
      <c r="M942" t="s">
        <v>52</v>
      </c>
      <c r="N942" t="s">
        <v>53</v>
      </c>
      <c r="R942" t="s">
        <v>54</v>
      </c>
      <c r="S942" t="s">
        <v>55</v>
      </c>
      <c r="T942" t="s">
        <v>45</v>
      </c>
      <c r="U942" t="s">
        <v>66</v>
      </c>
      <c r="V942" t="s">
        <v>67</v>
      </c>
      <c r="W942" t="s">
        <v>68</v>
      </c>
      <c r="X942" s="1">
        <v>0.78819444444444453</v>
      </c>
      <c r="Y942" s="1">
        <v>3.472222222222222E-3</v>
      </c>
      <c r="Z942">
        <v>34</v>
      </c>
      <c r="AA942">
        <v>155</v>
      </c>
      <c r="AB942">
        <v>0</v>
      </c>
      <c r="AC942">
        <v>1</v>
      </c>
      <c r="AD942">
        <v>40</v>
      </c>
      <c r="AE942">
        <v>300</v>
      </c>
      <c r="AF942" t="s">
        <v>59</v>
      </c>
      <c r="AG942" t="s">
        <v>59</v>
      </c>
      <c r="AH942" t="s">
        <v>59</v>
      </c>
      <c r="AI942">
        <v>1</v>
      </c>
      <c r="AJ942">
        <v>30</v>
      </c>
      <c r="AK942" t="s">
        <v>59</v>
      </c>
      <c r="AL942" t="s">
        <v>59</v>
      </c>
      <c r="AM942" t="s">
        <v>59</v>
      </c>
      <c r="AN942" t="s">
        <v>59</v>
      </c>
      <c r="AO942">
        <v>50</v>
      </c>
      <c r="AP942">
        <v>150</v>
      </c>
      <c r="AQ942" s="2">
        <v>900000000</v>
      </c>
      <c r="AR942" t="s">
        <v>2490</v>
      </c>
    </row>
    <row r="943" spans="1:45" x14ac:dyDescent="0.25">
      <c r="A943">
        <v>942</v>
      </c>
      <c r="B943" t="s">
        <v>2491</v>
      </c>
      <c r="C943" t="s">
        <v>45</v>
      </c>
      <c r="D943" t="s">
        <v>75</v>
      </c>
      <c r="E943" s="1">
        <v>0.82291666666666663</v>
      </c>
      <c r="F943" t="s">
        <v>2348</v>
      </c>
      <c r="I943" t="s">
        <v>1140</v>
      </c>
      <c r="J943" t="s">
        <v>219</v>
      </c>
      <c r="K943" t="s">
        <v>133</v>
      </c>
      <c r="L943" t="s">
        <v>2492</v>
      </c>
      <c r="M943" t="s">
        <v>112</v>
      </c>
      <c r="N943" t="s">
        <v>113</v>
      </c>
      <c r="T943" t="s">
        <v>45</v>
      </c>
      <c r="U943" t="s">
        <v>66</v>
      </c>
      <c r="V943" t="s">
        <v>67</v>
      </c>
      <c r="W943" t="s">
        <v>68</v>
      </c>
      <c r="X943" s="1">
        <v>0.82638888888888884</v>
      </c>
      <c r="Y943" s="1">
        <v>3.472222222222222E-3</v>
      </c>
      <c r="Z943">
        <v>1</v>
      </c>
      <c r="AA943">
        <v>5</v>
      </c>
      <c r="AB943">
        <v>0</v>
      </c>
      <c r="AC943">
        <v>0</v>
      </c>
      <c r="AD943">
        <v>30</v>
      </c>
      <c r="AF943" t="s">
        <v>59</v>
      </c>
      <c r="AG943" t="s">
        <v>59</v>
      </c>
      <c r="AH943" t="s">
        <v>59</v>
      </c>
      <c r="AI943" t="s">
        <v>59</v>
      </c>
      <c r="AJ943" t="s">
        <v>59</v>
      </c>
      <c r="AK943" t="s">
        <v>59</v>
      </c>
      <c r="AL943" t="s">
        <v>59</v>
      </c>
      <c r="AM943">
        <v>1</v>
      </c>
      <c r="AN943" t="s">
        <v>59</v>
      </c>
      <c r="AO943">
        <v>0</v>
      </c>
      <c r="AP943">
        <v>0</v>
      </c>
      <c r="AQ943" s="2">
        <v>10000000</v>
      </c>
      <c r="AR943" t="s">
        <v>2493</v>
      </c>
      <c r="AS943" t="s">
        <v>2494</v>
      </c>
    </row>
    <row r="944" spans="1:45" x14ac:dyDescent="0.25">
      <c r="A944">
        <v>943</v>
      </c>
      <c r="B944" t="s">
        <v>2495</v>
      </c>
      <c r="C944" t="s">
        <v>45</v>
      </c>
      <c r="D944" t="s">
        <v>46</v>
      </c>
      <c r="E944" s="1">
        <v>3.472222222222222E-3</v>
      </c>
      <c r="F944" t="s">
        <v>2496</v>
      </c>
      <c r="G944">
        <v>14</v>
      </c>
      <c r="H944">
        <v>9</v>
      </c>
      <c r="I944" t="s">
        <v>515</v>
      </c>
      <c r="J944" t="s">
        <v>516</v>
      </c>
      <c r="K944" t="s">
        <v>50</v>
      </c>
      <c r="L944" t="s">
        <v>51</v>
      </c>
      <c r="M944" t="s">
        <v>52</v>
      </c>
      <c r="N944" t="s">
        <v>53</v>
      </c>
      <c r="R944" t="s">
        <v>54</v>
      </c>
      <c r="S944" t="s">
        <v>55</v>
      </c>
      <c r="T944" t="s">
        <v>45</v>
      </c>
      <c r="U944" t="s">
        <v>956</v>
      </c>
      <c r="V944" t="s">
        <v>957</v>
      </c>
      <c r="W944" t="s">
        <v>2290</v>
      </c>
      <c r="X944" s="1">
        <v>6.9444444444444441E-3</v>
      </c>
      <c r="Y944" s="1">
        <v>3.472222222222222E-3</v>
      </c>
      <c r="Z944">
        <v>4</v>
      </c>
      <c r="AA944">
        <v>20</v>
      </c>
      <c r="AB944">
        <v>0</v>
      </c>
      <c r="AC944">
        <v>0</v>
      </c>
      <c r="AD944">
        <v>45</v>
      </c>
      <c r="AE944">
        <v>90</v>
      </c>
      <c r="AF944" t="s">
        <v>59</v>
      </c>
      <c r="AG944" t="s">
        <v>59</v>
      </c>
      <c r="AH944" t="s">
        <v>59</v>
      </c>
      <c r="AI944" t="s">
        <v>59</v>
      </c>
      <c r="AJ944">
        <v>1</v>
      </c>
      <c r="AK944" t="s">
        <v>59</v>
      </c>
      <c r="AL944" t="s">
        <v>59</v>
      </c>
      <c r="AM944" t="s">
        <v>59</v>
      </c>
      <c r="AN944" t="s">
        <v>59</v>
      </c>
      <c r="AO944">
        <v>1</v>
      </c>
      <c r="AP944">
        <v>3</v>
      </c>
      <c r="AQ944" s="2">
        <v>3000000000</v>
      </c>
      <c r="AR944" t="s">
        <v>2497</v>
      </c>
      <c r="AS944" t="s">
        <v>2498</v>
      </c>
    </row>
    <row r="945" spans="1:45" x14ac:dyDescent="0.25">
      <c r="A945">
        <v>944</v>
      </c>
      <c r="B945" t="s">
        <v>2495</v>
      </c>
      <c r="C945" t="s">
        <v>45</v>
      </c>
      <c r="D945" t="s">
        <v>61</v>
      </c>
      <c r="E945" s="1">
        <v>0.18055555555555555</v>
      </c>
      <c r="F945" t="s">
        <v>2499</v>
      </c>
      <c r="G945">
        <v>1</v>
      </c>
      <c r="H945">
        <v>8</v>
      </c>
      <c r="I945" t="s">
        <v>535</v>
      </c>
      <c r="J945" t="s">
        <v>338</v>
      </c>
      <c r="K945" t="s">
        <v>73</v>
      </c>
      <c r="L945" t="s">
        <v>51</v>
      </c>
      <c r="M945" t="s">
        <v>52</v>
      </c>
      <c r="N945" t="s">
        <v>53</v>
      </c>
      <c r="R945" t="s">
        <v>54</v>
      </c>
      <c r="S945" t="s">
        <v>55</v>
      </c>
      <c r="T945" t="s">
        <v>45</v>
      </c>
      <c r="U945" t="s">
        <v>66</v>
      </c>
      <c r="V945" t="s">
        <v>67</v>
      </c>
      <c r="W945" t="s">
        <v>2500</v>
      </c>
      <c r="Z945">
        <v>0</v>
      </c>
      <c r="AA945">
        <v>0</v>
      </c>
      <c r="AB945">
        <v>0</v>
      </c>
      <c r="AC945">
        <v>0</v>
      </c>
      <c r="AD945">
        <v>10</v>
      </c>
      <c r="AE945">
        <v>25</v>
      </c>
      <c r="AF945" t="s">
        <v>59</v>
      </c>
      <c r="AG945" t="s">
        <v>59</v>
      </c>
      <c r="AH945">
        <v>2</v>
      </c>
      <c r="AI945">
        <v>3</v>
      </c>
      <c r="AJ945">
        <v>1</v>
      </c>
      <c r="AK945" t="s">
        <v>59</v>
      </c>
      <c r="AL945" t="s">
        <v>59</v>
      </c>
      <c r="AM945" t="s">
        <v>59</v>
      </c>
      <c r="AN945" t="s">
        <v>59</v>
      </c>
      <c r="AO945">
        <v>1</v>
      </c>
      <c r="AP945">
        <v>5</v>
      </c>
      <c r="AQ945" s="2">
        <v>10000000</v>
      </c>
      <c r="AR945" t="s">
        <v>2501</v>
      </c>
      <c r="AS945" t="s">
        <v>2502</v>
      </c>
    </row>
    <row r="946" spans="1:45" x14ac:dyDescent="0.25">
      <c r="A946">
        <v>945</v>
      </c>
      <c r="B946" t="s">
        <v>2495</v>
      </c>
      <c r="C946" t="s">
        <v>45</v>
      </c>
      <c r="D946" t="s">
        <v>75</v>
      </c>
      <c r="E946" s="1">
        <v>0.61111111111111105</v>
      </c>
      <c r="F946" t="s">
        <v>2503</v>
      </c>
      <c r="I946" t="s">
        <v>2504</v>
      </c>
      <c r="J946" t="s">
        <v>237</v>
      </c>
      <c r="K946" t="s">
        <v>50</v>
      </c>
      <c r="L946" t="s">
        <v>2505</v>
      </c>
      <c r="M946" t="s">
        <v>85</v>
      </c>
      <c r="N946" t="s">
        <v>86</v>
      </c>
      <c r="R946" t="s">
        <v>54</v>
      </c>
      <c r="S946" t="s">
        <v>55</v>
      </c>
      <c r="T946" t="s">
        <v>45</v>
      </c>
      <c r="U946" t="s">
        <v>66</v>
      </c>
      <c r="V946" t="s">
        <v>67</v>
      </c>
      <c r="W946" t="s">
        <v>2500</v>
      </c>
      <c r="X946" s="1">
        <v>0.61458333333333337</v>
      </c>
      <c r="Y946" s="1">
        <v>3.472222222222222E-3</v>
      </c>
      <c r="Z946">
        <v>11</v>
      </c>
      <c r="AA946">
        <v>55</v>
      </c>
      <c r="AB946">
        <v>0</v>
      </c>
      <c r="AC946">
        <v>0</v>
      </c>
      <c r="AD946">
        <v>55</v>
      </c>
      <c r="AE946">
        <v>150</v>
      </c>
      <c r="AF946" t="s">
        <v>59</v>
      </c>
      <c r="AG946" t="s">
        <v>59</v>
      </c>
      <c r="AH946" t="s">
        <v>59</v>
      </c>
      <c r="AI946" t="s">
        <v>59</v>
      </c>
      <c r="AJ946" t="s">
        <v>59</v>
      </c>
      <c r="AK946">
        <v>1</v>
      </c>
      <c r="AL946" t="s">
        <v>59</v>
      </c>
      <c r="AM946" t="s">
        <v>59</v>
      </c>
      <c r="AN946" t="s">
        <v>59</v>
      </c>
      <c r="AO946">
        <v>0</v>
      </c>
      <c r="AP946">
        <v>0</v>
      </c>
      <c r="AQ946" s="2">
        <v>750000000</v>
      </c>
      <c r="AR946" t="s">
        <v>2506</v>
      </c>
    </row>
    <row r="947" spans="1:45" x14ac:dyDescent="0.25">
      <c r="A947">
        <v>946</v>
      </c>
      <c r="B947" t="s">
        <v>2495</v>
      </c>
      <c r="C947" t="s">
        <v>45</v>
      </c>
      <c r="D947" t="s">
        <v>61</v>
      </c>
      <c r="E947" s="1">
        <v>0.70486111111111116</v>
      </c>
      <c r="F947" t="s">
        <v>2507</v>
      </c>
      <c r="G947">
        <v>10</v>
      </c>
      <c r="H947">
        <v>2</v>
      </c>
      <c r="I947" t="s">
        <v>147</v>
      </c>
      <c r="J947" t="s">
        <v>148</v>
      </c>
      <c r="K947" t="s">
        <v>133</v>
      </c>
      <c r="L947" t="s">
        <v>51</v>
      </c>
      <c r="M947" t="s">
        <v>52</v>
      </c>
      <c r="N947" t="s">
        <v>53</v>
      </c>
      <c r="R947" t="s">
        <v>54</v>
      </c>
      <c r="S947" t="s">
        <v>55</v>
      </c>
      <c r="T947" t="s">
        <v>45</v>
      </c>
      <c r="U947" t="s">
        <v>956</v>
      </c>
      <c r="V947" t="s">
        <v>957</v>
      </c>
      <c r="W947" t="s">
        <v>1436</v>
      </c>
      <c r="X947" s="1">
        <v>0.70833333333333337</v>
      </c>
      <c r="Y947" s="1">
        <v>3.472222222222222E-3</v>
      </c>
      <c r="Z947">
        <v>2</v>
      </c>
      <c r="AA947">
        <v>10</v>
      </c>
      <c r="AB947">
        <v>0</v>
      </c>
      <c r="AC947">
        <v>0</v>
      </c>
      <c r="AD947">
        <v>50</v>
      </c>
      <c r="AE947">
        <v>9</v>
      </c>
      <c r="AF947" t="s">
        <v>59</v>
      </c>
      <c r="AG947" t="s">
        <v>59</v>
      </c>
      <c r="AH947" t="s">
        <v>59</v>
      </c>
      <c r="AI947" t="s">
        <v>59</v>
      </c>
      <c r="AJ947">
        <v>1</v>
      </c>
      <c r="AK947" t="s">
        <v>59</v>
      </c>
      <c r="AL947" t="s">
        <v>59</v>
      </c>
      <c r="AM947" t="s">
        <v>59</v>
      </c>
      <c r="AN947" t="s">
        <v>59</v>
      </c>
      <c r="AO947">
        <v>0</v>
      </c>
      <c r="AP947">
        <v>2</v>
      </c>
      <c r="AQ947" s="2">
        <v>3000000</v>
      </c>
      <c r="AR947" t="s">
        <v>2508</v>
      </c>
    </row>
    <row r="948" spans="1:45" x14ac:dyDescent="0.25">
      <c r="A948">
        <v>947</v>
      </c>
      <c r="B948" t="s">
        <v>2509</v>
      </c>
      <c r="C948" t="s">
        <v>45</v>
      </c>
      <c r="D948" t="s">
        <v>61</v>
      </c>
      <c r="E948" s="1">
        <v>0.12847222222222224</v>
      </c>
      <c r="F948" t="s">
        <v>2510</v>
      </c>
      <c r="G948">
        <v>3</v>
      </c>
      <c r="H948">
        <v>8</v>
      </c>
      <c r="I948" t="s">
        <v>208</v>
      </c>
      <c r="J948" t="s">
        <v>208</v>
      </c>
      <c r="K948" t="s">
        <v>50</v>
      </c>
      <c r="L948" t="s">
        <v>51</v>
      </c>
      <c r="M948" t="s">
        <v>52</v>
      </c>
      <c r="N948" t="s">
        <v>53</v>
      </c>
      <c r="O948" t="s">
        <v>2511</v>
      </c>
      <c r="P948" t="s">
        <v>52</v>
      </c>
      <c r="Q948" t="s">
        <v>53</v>
      </c>
      <c r="R948" t="s">
        <v>54</v>
      </c>
      <c r="S948" t="s">
        <v>55</v>
      </c>
      <c r="T948" t="s">
        <v>45</v>
      </c>
      <c r="U948" t="s">
        <v>66</v>
      </c>
      <c r="V948" t="s">
        <v>67</v>
      </c>
      <c r="W948" t="s">
        <v>2500</v>
      </c>
      <c r="X948" s="1">
        <v>0.13333333333333333</v>
      </c>
      <c r="Y948" s="1">
        <v>4.8611111111111112E-3</v>
      </c>
      <c r="Z948">
        <v>21</v>
      </c>
      <c r="AA948">
        <v>105</v>
      </c>
      <c r="AB948">
        <v>0</v>
      </c>
      <c r="AC948">
        <v>3</v>
      </c>
      <c r="AD948">
        <v>5</v>
      </c>
      <c r="AE948">
        <v>750</v>
      </c>
      <c r="AF948" t="s">
        <v>59</v>
      </c>
      <c r="AG948" t="s">
        <v>59</v>
      </c>
      <c r="AH948">
        <v>1</v>
      </c>
      <c r="AI948" t="s">
        <v>59</v>
      </c>
      <c r="AJ948">
        <v>1</v>
      </c>
      <c r="AK948" t="s">
        <v>59</v>
      </c>
      <c r="AL948" t="s">
        <v>59</v>
      </c>
      <c r="AM948" t="s">
        <v>59</v>
      </c>
      <c r="AN948" t="s">
        <v>59</v>
      </c>
      <c r="AO948">
        <v>6</v>
      </c>
      <c r="AP948">
        <v>15</v>
      </c>
      <c r="AQ948" s="2">
        <v>850000000</v>
      </c>
      <c r="AR948" t="s">
        <v>2512</v>
      </c>
      <c r="AS948" t="s">
        <v>2513</v>
      </c>
    </row>
    <row r="949" spans="1:45" x14ac:dyDescent="0.25">
      <c r="A949">
        <v>948</v>
      </c>
      <c r="B949" t="s">
        <v>2509</v>
      </c>
      <c r="C949" t="s">
        <v>45</v>
      </c>
      <c r="D949" t="s">
        <v>61</v>
      </c>
      <c r="E949" s="1">
        <v>0.5</v>
      </c>
      <c r="F949" t="s">
        <v>2514</v>
      </c>
      <c r="G949">
        <v>6</v>
      </c>
      <c r="H949">
        <v>2</v>
      </c>
      <c r="I949" t="s">
        <v>2162</v>
      </c>
      <c r="J949" t="s">
        <v>199</v>
      </c>
      <c r="K949" t="s">
        <v>73</v>
      </c>
      <c r="L949" t="s">
        <v>2515</v>
      </c>
      <c r="M949" t="s">
        <v>52</v>
      </c>
      <c r="N949" t="s">
        <v>53</v>
      </c>
      <c r="R949" t="s">
        <v>54</v>
      </c>
      <c r="S949" t="s">
        <v>55</v>
      </c>
      <c r="T949" t="s">
        <v>45</v>
      </c>
      <c r="U949" t="s">
        <v>956</v>
      </c>
      <c r="V949" t="s">
        <v>957</v>
      </c>
      <c r="W949" t="s">
        <v>1230</v>
      </c>
      <c r="X949" s="1">
        <v>0.50347222222222221</v>
      </c>
      <c r="Y949" s="1">
        <v>3.472222222222222E-3</v>
      </c>
      <c r="Z949">
        <v>1</v>
      </c>
      <c r="AA949">
        <v>4</v>
      </c>
      <c r="AB949">
        <v>0</v>
      </c>
      <c r="AC949">
        <v>0</v>
      </c>
      <c r="AD949">
        <v>15</v>
      </c>
      <c r="AE949">
        <v>18</v>
      </c>
      <c r="AF949" t="s">
        <v>59</v>
      </c>
      <c r="AG949" t="s">
        <v>59</v>
      </c>
      <c r="AH949" t="s">
        <v>59</v>
      </c>
      <c r="AI949" t="s">
        <v>59</v>
      </c>
      <c r="AJ949">
        <v>1</v>
      </c>
      <c r="AK949" t="s">
        <v>59</v>
      </c>
      <c r="AL949" t="s">
        <v>59</v>
      </c>
      <c r="AM949" t="s">
        <v>59</v>
      </c>
      <c r="AN949" t="s">
        <v>59</v>
      </c>
      <c r="AO949">
        <v>0</v>
      </c>
      <c r="AP949">
        <v>0</v>
      </c>
      <c r="AQ949" s="2">
        <v>2000000</v>
      </c>
      <c r="AR949" t="s">
        <v>2516</v>
      </c>
    </row>
    <row r="950" spans="1:45" x14ac:dyDescent="0.25">
      <c r="A950">
        <v>949</v>
      </c>
      <c r="B950" t="s">
        <v>2517</v>
      </c>
      <c r="C950" t="s">
        <v>45</v>
      </c>
      <c r="D950" t="s">
        <v>61</v>
      </c>
      <c r="E950" s="1">
        <v>0.22916666666666666</v>
      </c>
      <c r="F950" t="s">
        <v>2518</v>
      </c>
      <c r="H950">
        <v>1</v>
      </c>
      <c r="I950" t="s">
        <v>2031</v>
      </c>
      <c r="J950" t="s">
        <v>448</v>
      </c>
      <c r="K950" t="s">
        <v>79</v>
      </c>
      <c r="L950" t="s">
        <v>2519</v>
      </c>
      <c r="M950" t="s">
        <v>56</v>
      </c>
      <c r="N950" t="s">
        <v>104</v>
      </c>
      <c r="R950" t="s">
        <v>54</v>
      </c>
      <c r="S950" t="s">
        <v>55</v>
      </c>
      <c r="T950" t="s">
        <v>45</v>
      </c>
      <c r="U950" t="s">
        <v>66</v>
      </c>
      <c r="V950" t="s">
        <v>67</v>
      </c>
      <c r="W950" t="s">
        <v>68</v>
      </c>
      <c r="X950" s="1">
        <v>0.23124999999999998</v>
      </c>
      <c r="Y950" s="1">
        <v>2.0833333333333333E-3</v>
      </c>
      <c r="Z950">
        <v>20</v>
      </c>
      <c r="AA950">
        <v>75</v>
      </c>
      <c r="AB950">
        <v>0</v>
      </c>
      <c r="AC950">
        <v>2</v>
      </c>
      <c r="AD950">
        <v>0</v>
      </c>
      <c r="AE950">
        <v>36</v>
      </c>
      <c r="AF950" t="s">
        <v>59</v>
      </c>
      <c r="AG950" t="s">
        <v>59</v>
      </c>
      <c r="AH950" t="s">
        <v>59</v>
      </c>
      <c r="AI950" t="s">
        <v>59</v>
      </c>
      <c r="AJ950" t="s">
        <v>59</v>
      </c>
      <c r="AK950" t="s">
        <v>59</v>
      </c>
      <c r="AL950" t="s">
        <v>59</v>
      </c>
      <c r="AM950" t="s">
        <v>59</v>
      </c>
      <c r="AN950">
        <v>1</v>
      </c>
      <c r="AO950">
        <v>0</v>
      </c>
      <c r="AP950">
        <v>0</v>
      </c>
      <c r="AQ950" s="2">
        <v>180000000</v>
      </c>
      <c r="AR950" t="s">
        <v>2520</v>
      </c>
    </row>
    <row r="951" spans="1:45" x14ac:dyDescent="0.25">
      <c r="A951">
        <v>950</v>
      </c>
      <c r="B951" t="s">
        <v>2517</v>
      </c>
      <c r="C951" t="s">
        <v>45</v>
      </c>
      <c r="D951" t="s">
        <v>61</v>
      </c>
      <c r="E951" s="1">
        <v>0.4826388888888889</v>
      </c>
      <c r="F951" t="s">
        <v>2521</v>
      </c>
      <c r="G951">
        <v>2</v>
      </c>
      <c r="H951">
        <v>5</v>
      </c>
      <c r="I951" t="s">
        <v>1459</v>
      </c>
      <c r="J951" t="s">
        <v>49</v>
      </c>
      <c r="K951" t="s">
        <v>50</v>
      </c>
      <c r="L951" t="s">
        <v>51</v>
      </c>
      <c r="M951" t="s">
        <v>52</v>
      </c>
      <c r="N951" t="s">
        <v>53</v>
      </c>
      <c r="R951" t="s">
        <v>54</v>
      </c>
      <c r="S951" t="s">
        <v>55</v>
      </c>
      <c r="T951" t="s">
        <v>45</v>
      </c>
      <c r="U951" t="s">
        <v>66</v>
      </c>
      <c r="V951" t="s">
        <v>67</v>
      </c>
      <c r="W951" t="s">
        <v>68</v>
      </c>
      <c r="X951" s="1">
        <v>0.4861111111111111</v>
      </c>
      <c r="Y951" s="1">
        <v>3.472222222222222E-3</v>
      </c>
      <c r="Z951">
        <v>6</v>
      </c>
      <c r="AA951">
        <v>30</v>
      </c>
      <c r="AB951">
        <v>0</v>
      </c>
      <c r="AC951">
        <v>0</v>
      </c>
      <c r="AD951">
        <v>35</v>
      </c>
      <c r="AE951">
        <v>60</v>
      </c>
      <c r="AF951" t="s">
        <v>59</v>
      </c>
      <c r="AG951" t="s">
        <v>59</v>
      </c>
      <c r="AH951" t="s">
        <v>59</v>
      </c>
      <c r="AI951">
        <v>1</v>
      </c>
      <c r="AJ951">
        <v>1</v>
      </c>
      <c r="AK951" t="s">
        <v>59</v>
      </c>
      <c r="AL951" t="s">
        <v>59</v>
      </c>
      <c r="AM951" t="s">
        <v>59</v>
      </c>
      <c r="AN951" t="s">
        <v>59</v>
      </c>
      <c r="AO951">
        <v>0</v>
      </c>
      <c r="AP951">
        <v>0</v>
      </c>
      <c r="AQ951" s="2">
        <v>100000000</v>
      </c>
      <c r="AR951" t="s">
        <v>2522</v>
      </c>
    </row>
    <row r="952" spans="1:45" x14ac:dyDescent="0.25">
      <c r="A952">
        <v>951</v>
      </c>
      <c r="B952" t="s">
        <v>2517</v>
      </c>
      <c r="C952" t="s">
        <v>45</v>
      </c>
      <c r="D952" t="s">
        <v>61</v>
      </c>
      <c r="E952" s="1">
        <v>0.59722222222222221</v>
      </c>
      <c r="F952" t="s">
        <v>2523</v>
      </c>
      <c r="I952" t="s">
        <v>198</v>
      </c>
      <c r="J952" t="s">
        <v>199</v>
      </c>
      <c r="K952" t="s">
        <v>73</v>
      </c>
      <c r="L952" t="s">
        <v>2492</v>
      </c>
      <c r="M952" t="s">
        <v>112</v>
      </c>
      <c r="N952" t="s">
        <v>113</v>
      </c>
      <c r="T952" t="s">
        <v>45</v>
      </c>
      <c r="U952" t="s">
        <v>56</v>
      </c>
      <c r="V952" t="s">
        <v>57</v>
      </c>
      <c r="W952" t="s">
        <v>2524</v>
      </c>
      <c r="X952" s="1">
        <v>0.60069444444444442</v>
      </c>
      <c r="Y952" s="1">
        <v>3.472222222222222E-3</v>
      </c>
      <c r="Z952">
        <v>1</v>
      </c>
      <c r="AA952">
        <v>5</v>
      </c>
      <c r="AB952">
        <v>0</v>
      </c>
      <c r="AC952">
        <v>0</v>
      </c>
      <c r="AD952">
        <v>15</v>
      </c>
      <c r="AF952" t="s">
        <v>59</v>
      </c>
      <c r="AG952" t="s">
        <v>59</v>
      </c>
      <c r="AH952" t="s">
        <v>59</v>
      </c>
      <c r="AI952" t="s">
        <v>59</v>
      </c>
      <c r="AJ952" t="s">
        <v>59</v>
      </c>
      <c r="AK952" t="s">
        <v>59</v>
      </c>
      <c r="AL952" t="s">
        <v>59</v>
      </c>
      <c r="AM952">
        <v>1</v>
      </c>
      <c r="AN952" t="s">
        <v>59</v>
      </c>
      <c r="AO952">
        <v>0</v>
      </c>
      <c r="AP952">
        <v>0</v>
      </c>
      <c r="AQ952" s="2">
        <v>20000000</v>
      </c>
      <c r="AR952" t="s">
        <v>2525</v>
      </c>
    </row>
    <row r="953" spans="1:45" x14ac:dyDescent="0.25">
      <c r="A953">
        <v>952</v>
      </c>
      <c r="B953" t="s">
        <v>2517</v>
      </c>
      <c r="C953" t="s">
        <v>45</v>
      </c>
      <c r="D953" t="s">
        <v>61</v>
      </c>
      <c r="E953" s="1">
        <v>0.3298611111111111</v>
      </c>
      <c r="F953" t="s">
        <v>2526</v>
      </c>
      <c r="I953" t="s">
        <v>2125</v>
      </c>
      <c r="J953" t="s">
        <v>392</v>
      </c>
      <c r="K953" t="s">
        <v>133</v>
      </c>
      <c r="L953" t="s">
        <v>2527</v>
      </c>
      <c r="M953" t="s">
        <v>112</v>
      </c>
      <c r="N953" t="s">
        <v>113</v>
      </c>
      <c r="T953" t="s">
        <v>45</v>
      </c>
      <c r="U953" t="s">
        <v>56</v>
      </c>
      <c r="V953" t="s">
        <v>57</v>
      </c>
      <c r="W953" t="s">
        <v>2528</v>
      </c>
      <c r="X953" s="1">
        <v>0.33333333333333331</v>
      </c>
      <c r="Y953" s="1">
        <v>3.472222222222222E-3</v>
      </c>
      <c r="Z953">
        <v>1</v>
      </c>
      <c r="AA953">
        <v>5</v>
      </c>
      <c r="AB953">
        <v>0</v>
      </c>
      <c r="AC953">
        <v>0</v>
      </c>
      <c r="AD953">
        <v>20</v>
      </c>
      <c r="AF953" t="s">
        <v>59</v>
      </c>
      <c r="AG953" t="s">
        <v>59</v>
      </c>
      <c r="AH953" t="s">
        <v>59</v>
      </c>
      <c r="AI953" t="s">
        <v>59</v>
      </c>
      <c r="AJ953" t="s">
        <v>59</v>
      </c>
      <c r="AK953" t="s">
        <v>59</v>
      </c>
      <c r="AL953" t="s">
        <v>59</v>
      </c>
      <c r="AM953">
        <v>1</v>
      </c>
      <c r="AN953" t="s">
        <v>59</v>
      </c>
      <c r="AO953">
        <v>0</v>
      </c>
      <c r="AP953">
        <v>0</v>
      </c>
      <c r="AQ953" s="2">
        <v>75000000</v>
      </c>
      <c r="AR953" t="s">
        <v>2529</v>
      </c>
    </row>
    <row r="954" spans="1:45" x14ac:dyDescent="0.25">
      <c r="A954">
        <v>953</v>
      </c>
      <c r="B954" t="s">
        <v>2530</v>
      </c>
      <c r="C954" t="s">
        <v>45</v>
      </c>
      <c r="D954" t="s">
        <v>61</v>
      </c>
      <c r="E954" s="1">
        <v>0.4861111111111111</v>
      </c>
      <c r="F954" t="s">
        <v>2531</v>
      </c>
      <c r="I954" t="s">
        <v>1446</v>
      </c>
      <c r="J954" t="s">
        <v>142</v>
      </c>
      <c r="K954" t="s">
        <v>73</v>
      </c>
      <c r="L954" t="s">
        <v>2060</v>
      </c>
      <c r="M954" t="s">
        <v>56</v>
      </c>
      <c r="N954" t="s">
        <v>104</v>
      </c>
      <c r="R954" t="s">
        <v>54</v>
      </c>
      <c r="S954" t="s">
        <v>55</v>
      </c>
      <c r="T954" t="s">
        <v>45</v>
      </c>
      <c r="U954" t="s">
        <v>66</v>
      </c>
      <c r="V954" t="s">
        <v>67</v>
      </c>
      <c r="W954" t="s">
        <v>2500</v>
      </c>
      <c r="X954" s="1">
        <v>0.4916666666666667</v>
      </c>
      <c r="Y954" s="1">
        <v>5.5555555555555558E-3</v>
      </c>
      <c r="Z954">
        <v>2</v>
      </c>
      <c r="AA954">
        <v>10</v>
      </c>
      <c r="AB954">
        <v>0</v>
      </c>
      <c r="AC954">
        <v>0</v>
      </c>
      <c r="AD954">
        <v>20</v>
      </c>
      <c r="AE954">
        <v>1</v>
      </c>
      <c r="AF954" t="s">
        <v>59</v>
      </c>
      <c r="AG954" t="s">
        <v>59</v>
      </c>
      <c r="AH954" t="s">
        <v>59</v>
      </c>
      <c r="AI954" t="s">
        <v>59</v>
      </c>
      <c r="AJ954" t="s">
        <v>59</v>
      </c>
      <c r="AK954" t="s">
        <v>59</v>
      </c>
      <c r="AL954" t="s">
        <v>59</v>
      </c>
      <c r="AM954" t="s">
        <v>59</v>
      </c>
      <c r="AN954">
        <v>1</v>
      </c>
      <c r="AO954">
        <v>0</v>
      </c>
      <c r="AP954">
        <v>0</v>
      </c>
      <c r="AQ954" s="2">
        <v>200000000</v>
      </c>
      <c r="AR954" t="s">
        <v>2532</v>
      </c>
      <c r="AS954" t="s">
        <v>2533</v>
      </c>
    </row>
    <row r="955" spans="1:45" x14ac:dyDescent="0.25">
      <c r="A955">
        <v>954</v>
      </c>
      <c r="B955" t="s">
        <v>2530</v>
      </c>
      <c r="C955" t="s">
        <v>45</v>
      </c>
      <c r="D955" t="s">
        <v>61</v>
      </c>
      <c r="E955" s="1">
        <v>0.79861111111111116</v>
      </c>
      <c r="F955" t="s">
        <v>2534</v>
      </c>
      <c r="G955">
        <v>5</v>
      </c>
      <c r="H955">
        <v>10</v>
      </c>
      <c r="I955" t="s">
        <v>510</v>
      </c>
      <c r="J955" t="s">
        <v>264</v>
      </c>
      <c r="K955" t="s">
        <v>50</v>
      </c>
      <c r="L955" t="s">
        <v>51</v>
      </c>
      <c r="M955" t="s">
        <v>52</v>
      </c>
      <c r="N955" t="s">
        <v>53</v>
      </c>
      <c r="R955" t="s">
        <v>54</v>
      </c>
      <c r="S955" t="s">
        <v>55</v>
      </c>
      <c r="T955" t="s">
        <v>45</v>
      </c>
      <c r="U955" t="s">
        <v>66</v>
      </c>
      <c r="V955" t="s">
        <v>67</v>
      </c>
      <c r="W955" t="s">
        <v>2500</v>
      </c>
      <c r="X955" s="1">
        <v>0.80347222222222225</v>
      </c>
      <c r="Y955" s="1">
        <v>4.8611111111111112E-3</v>
      </c>
      <c r="Z955">
        <v>10</v>
      </c>
      <c r="AA955">
        <v>50</v>
      </c>
      <c r="AB955">
        <v>0</v>
      </c>
      <c r="AC955">
        <v>0</v>
      </c>
      <c r="AD955">
        <v>50</v>
      </c>
      <c r="AE955">
        <v>120</v>
      </c>
      <c r="AF955" t="s">
        <v>59</v>
      </c>
      <c r="AG955" t="s">
        <v>59</v>
      </c>
      <c r="AH955" t="s">
        <v>59</v>
      </c>
      <c r="AI955" t="s">
        <v>59</v>
      </c>
      <c r="AJ955">
        <v>1</v>
      </c>
      <c r="AK955" t="s">
        <v>59</v>
      </c>
      <c r="AL955" t="s">
        <v>59</v>
      </c>
      <c r="AM955" t="s">
        <v>59</v>
      </c>
      <c r="AN955" t="s">
        <v>59</v>
      </c>
      <c r="AO955">
        <v>1</v>
      </c>
      <c r="AP955">
        <v>1</v>
      </c>
      <c r="AQ955" s="2">
        <v>30000000</v>
      </c>
      <c r="AR955" t="s">
        <v>2535</v>
      </c>
      <c r="AS955" t="s">
        <v>2536</v>
      </c>
    </row>
    <row r="956" spans="1:45" x14ac:dyDescent="0.25">
      <c r="A956">
        <v>955</v>
      </c>
      <c r="B956" t="s">
        <v>2530</v>
      </c>
      <c r="C956" t="s">
        <v>45</v>
      </c>
      <c r="D956" t="s">
        <v>61</v>
      </c>
      <c r="E956" s="1">
        <v>0.88194444444444453</v>
      </c>
      <c r="F956" t="s">
        <v>2537</v>
      </c>
      <c r="G956">
        <v>7</v>
      </c>
      <c r="H956">
        <v>2</v>
      </c>
      <c r="I956" t="s">
        <v>1316</v>
      </c>
      <c r="J956" t="s">
        <v>130</v>
      </c>
      <c r="K956" t="s">
        <v>65</v>
      </c>
      <c r="L956" t="s">
        <v>2538</v>
      </c>
      <c r="M956" t="s">
        <v>56</v>
      </c>
      <c r="N956" t="s">
        <v>104</v>
      </c>
      <c r="R956" t="s">
        <v>54</v>
      </c>
      <c r="S956" t="s">
        <v>55</v>
      </c>
      <c r="T956" t="s">
        <v>45</v>
      </c>
      <c r="U956" t="s">
        <v>66</v>
      </c>
      <c r="V956" t="s">
        <v>67</v>
      </c>
      <c r="W956" t="s">
        <v>1115</v>
      </c>
      <c r="X956" s="1">
        <v>0.88888888888888884</v>
      </c>
      <c r="Y956" s="1">
        <v>6.9444444444444441E-3</v>
      </c>
      <c r="Z956">
        <v>1</v>
      </c>
      <c r="AA956">
        <v>5</v>
      </c>
      <c r="AB956">
        <v>0</v>
      </c>
      <c r="AC956">
        <v>0</v>
      </c>
      <c r="AD956">
        <v>20</v>
      </c>
      <c r="AE956">
        <v>9</v>
      </c>
      <c r="AF956" t="s">
        <v>59</v>
      </c>
      <c r="AG956" t="s">
        <v>59</v>
      </c>
      <c r="AH956" t="s">
        <v>59</v>
      </c>
      <c r="AI956" t="s">
        <v>59</v>
      </c>
      <c r="AJ956" t="s">
        <v>59</v>
      </c>
      <c r="AK956" t="s">
        <v>59</v>
      </c>
      <c r="AL956" t="s">
        <v>59</v>
      </c>
      <c r="AM956" t="s">
        <v>59</v>
      </c>
      <c r="AN956">
        <v>1</v>
      </c>
      <c r="AO956">
        <v>0</v>
      </c>
      <c r="AP956">
        <v>0</v>
      </c>
      <c r="AQ956" s="2">
        <v>500000</v>
      </c>
      <c r="AR956" t="s">
        <v>2539</v>
      </c>
    </row>
    <row r="957" spans="1:45" x14ac:dyDescent="0.25">
      <c r="A957">
        <v>956</v>
      </c>
      <c r="B957" t="s">
        <v>2530</v>
      </c>
      <c r="C957" t="s">
        <v>45</v>
      </c>
      <c r="D957" t="s">
        <v>61</v>
      </c>
      <c r="E957" s="1">
        <v>0.94097222222222221</v>
      </c>
      <c r="F957" t="s">
        <v>2540</v>
      </c>
      <c r="G957">
        <v>3</v>
      </c>
      <c r="H957">
        <v>15</v>
      </c>
      <c r="I957" t="s">
        <v>515</v>
      </c>
      <c r="J957" t="s">
        <v>516</v>
      </c>
      <c r="K957" t="s">
        <v>50</v>
      </c>
      <c r="L957" t="s">
        <v>51</v>
      </c>
      <c r="M957" t="s">
        <v>52</v>
      </c>
      <c r="N957" t="s">
        <v>53</v>
      </c>
      <c r="R957" t="s">
        <v>54</v>
      </c>
      <c r="S957" t="s">
        <v>55</v>
      </c>
      <c r="T957" t="s">
        <v>45</v>
      </c>
      <c r="U957" t="s">
        <v>66</v>
      </c>
      <c r="V957" t="s">
        <v>67</v>
      </c>
      <c r="W957" t="s">
        <v>2500</v>
      </c>
      <c r="X957" s="1">
        <v>0.94444444444444453</v>
      </c>
      <c r="Y957" s="1">
        <v>3.472222222222222E-3</v>
      </c>
      <c r="Z957">
        <v>2</v>
      </c>
      <c r="AA957">
        <v>10</v>
      </c>
      <c r="AB957">
        <v>0</v>
      </c>
      <c r="AC957">
        <v>0</v>
      </c>
      <c r="AD957">
        <v>25</v>
      </c>
      <c r="AE957">
        <v>24</v>
      </c>
      <c r="AF957" t="s">
        <v>59</v>
      </c>
      <c r="AG957" t="s">
        <v>59</v>
      </c>
      <c r="AH957" t="s">
        <v>59</v>
      </c>
      <c r="AI957" t="s">
        <v>59</v>
      </c>
      <c r="AJ957">
        <v>1</v>
      </c>
      <c r="AK957" t="s">
        <v>59</v>
      </c>
      <c r="AL957" t="s">
        <v>59</v>
      </c>
      <c r="AM957" t="s">
        <v>59</v>
      </c>
      <c r="AN957" t="s">
        <v>59</v>
      </c>
      <c r="AO957">
        <v>0</v>
      </c>
      <c r="AP957">
        <v>0</v>
      </c>
      <c r="AQ957" s="2">
        <v>20000000</v>
      </c>
      <c r="AR957" t="s">
        <v>2541</v>
      </c>
      <c r="AS957" t="s">
        <v>2542</v>
      </c>
    </row>
    <row r="958" spans="1:45" x14ac:dyDescent="0.25">
      <c r="A958">
        <v>957</v>
      </c>
      <c r="B958" t="s">
        <v>2543</v>
      </c>
      <c r="C958" t="s">
        <v>45</v>
      </c>
      <c r="D958" t="s">
        <v>61</v>
      </c>
      <c r="E958" s="1">
        <v>0.73958333333333337</v>
      </c>
      <c r="F958" t="s">
        <v>2544</v>
      </c>
      <c r="G958">
        <v>3</v>
      </c>
      <c r="H958">
        <v>11</v>
      </c>
      <c r="I958" t="s">
        <v>1446</v>
      </c>
      <c r="J958" t="s">
        <v>142</v>
      </c>
      <c r="K958" t="s">
        <v>73</v>
      </c>
      <c r="L958" t="s">
        <v>2545</v>
      </c>
      <c r="M958" t="s">
        <v>56</v>
      </c>
      <c r="N958" t="s">
        <v>104</v>
      </c>
      <c r="T958" t="s">
        <v>45</v>
      </c>
      <c r="U958" t="s">
        <v>56</v>
      </c>
      <c r="V958" t="s">
        <v>57</v>
      </c>
      <c r="W958" t="s">
        <v>2546</v>
      </c>
      <c r="X958" s="1">
        <v>0.74444444444444446</v>
      </c>
      <c r="Y958" s="1">
        <v>4.8611111111111112E-3</v>
      </c>
      <c r="Z958">
        <v>14</v>
      </c>
      <c r="AA958">
        <v>70</v>
      </c>
      <c r="AB958">
        <v>0</v>
      </c>
      <c r="AC958">
        <v>1</v>
      </c>
      <c r="AD958">
        <v>45</v>
      </c>
      <c r="AE958">
        <v>16</v>
      </c>
      <c r="AF958" t="s">
        <v>59</v>
      </c>
      <c r="AG958" t="s">
        <v>59</v>
      </c>
      <c r="AH958" t="s">
        <v>59</v>
      </c>
      <c r="AI958" t="s">
        <v>59</v>
      </c>
      <c r="AJ958" t="s">
        <v>59</v>
      </c>
      <c r="AK958" t="s">
        <v>59</v>
      </c>
      <c r="AL958" t="s">
        <v>59</v>
      </c>
      <c r="AM958" t="s">
        <v>59</v>
      </c>
      <c r="AN958">
        <v>1</v>
      </c>
      <c r="AO958">
        <v>0</v>
      </c>
      <c r="AP958">
        <v>0</v>
      </c>
      <c r="AQ958" s="2">
        <v>15000000</v>
      </c>
      <c r="AR958" t="s">
        <v>2547</v>
      </c>
    </row>
    <row r="959" spans="1:45" x14ac:dyDescent="0.25">
      <c r="A959">
        <v>958</v>
      </c>
      <c r="B959" t="s">
        <v>2548</v>
      </c>
      <c r="C959" t="s">
        <v>45</v>
      </c>
      <c r="D959" t="s">
        <v>75</v>
      </c>
      <c r="E959" s="1">
        <v>0.66319444444444442</v>
      </c>
      <c r="F959" t="s">
        <v>2549</v>
      </c>
      <c r="G959">
        <v>3</v>
      </c>
      <c r="H959">
        <v>2</v>
      </c>
      <c r="I959" t="s">
        <v>153</v>
      </c>
      <c r="J959" t="s">
        <v>153</v>
      </c>
      <c r="K959" t="s">
        <v>154</v>
      </c>
      <c r="L959" t="s">
        <v>1003</v>
      </c>
      <c r="M959" t="s">
        <v>52</v>
      </c>
      <c r="N959" t="s">
        <v>53</v>
      </c>
      <c r="R959" t="s">
        <v>54</v>
      </c>
      <c r="S959" t="s">
        <v>55</v>
      </c>
      <c r="T959" t="s">
        <v>45</v>
      </c>
      <c r="U959" t="s">
        <v>66</v>
      </c>
      <c r="V959" t="s">
        <v>67</v>
      </c>
      <c r="W959" t="s">
        <v>2500</v>
      </c>
      <c r="X959" s="1">
        <v>0.67013888888888884</v>
      </c>
      <c r="Y959" s="1">
        <v>6.9444444444444441E-3</v>
      </c>
      <c r="Z959">
        <v>1</v>
      </c>
      <c r="AA959">
        <v>5</v>
      </c>
      <c r="AB959">
        <v>0</v>
      </c>
      <c r="AC959">
        <v>0</v>
      </c>
      <c r="AD959">
        <v>50</v>
      </c>
      <c r="AE959">
        <v>180</v>
      </c>
      <c r="AF959" t="s">
        <v>59</v>
      </c>
      <c r="AG959" t="s">
        <v>59</v>
      </c>
      <c r="AH959" t="s">
        <v>59</v>
      </c>
      <c r="AI959" t="s">
        <v>59</v>
      </c>
      <c r="AJ959">
        <v>1</v>
      </c>
      <c r="AO959">
        <v>3</v>
      </c>
      <c r="AP959">
        <v>12</v>
      </c>
      <c r="AQ959" s="2">
        <v>150000000</v>
      </c>
      <c r="AR959" t="s">
        <v>2437</v>
      </c>
    </row>
    <row r="960" spans="1:45" x14ac:dyDescent="0.25">
      <c r="A960">
        <v>959</v>
      </c>
      <c r="B960" t="s">
        <v>2548</v>
      </c>
      <c r="C960" t="s">
        <v>45</v>
      </c>
      <c r="D960" t="s">
        <v>46</v>
      </c>
      <c r="E960" s="1">
        <v>0.4826388888888889</v>
      </c>
      <c r="F960" t="s">
        <v>263</v>
      </c>
      <c r="G960">
        <v>6</v>
      </c>
      <c r="H960">
        <v>9</v>
      </c>
      <c r="I960" t="s">
        <v>510</v>
      </c>
      <c r="J960" t="s">
        <v>264</v>
      </c>
      <c r="K960" t="s">
        <v>50</v>
      </c>
      <c r="L960" t="s">
        <v>51</v>
      </c>
      <c r="M960" t="s">
        <v>52</v>
      </c>
      <c r="N960" t="s">
        <v>53</v>
      </c>
      <c r="R960" t="s">
        <v>54</v>
      </c>
      <c r="S960" t="s">
        <v>55</v>
      </c>
      <c r="T960" t="s">
        <v>45</v>
      </c>
      <c r="U960" t="s">
        <v>956</v>
      </c>
      <c r="V960" t="s">
        <v>957</v>
      </c>
      <c r="W960" t="s">
        <v>2550</v>
      </c>
      <c r="X960" s="1">
        <v>0.4861111111111111</v>
      </c>
      <c r="Y960" s="1">
        <v>3.472222222222222E-3</v>
      </c>
      <c r="Z960">
        <v>2</v>
      </c>
      <c r="AA960">
        <v>10</v>
      </c>
      <c r="AB960">
        <v>0</v>
      </c>
      <c r="AC960">
        <v>0</v>
      </c>
      <c r="AD960">
        <v>10</v>
      </c>
      <c r="AE960">
        <v>12</v>
      </c>
      <c r="AF960" t="s">
        <v>59</v>
      </c>
      <c r="AG960" t="s">
        <v>59</v>
      </c>
      <c r="AH960" t="s">
        <v>59</v>
      </c>
      <c r="AI960" t="s">
        <v>59</v>
      </c>
      <c r="AJ960">
        <v>1</v>
      </c>
      <c r="AK960" t="s">
        <v>59</v>
      </c>
      <c r="AL960" t="s">
        <v>59</v>
      </c>
      <c r="AM960" t="s">
        <v>59</v>
      </c>
      <c r="AN960" t="s">
        <v>59</v>
      </c>
      <c r="AO960">
        <v>1</v>
      </c>
      <c r="AP960">
        <v>5</v>
      </c>
      <c r="AQ960" s="2">
        <v>6000000</v>
      </c>
      <c r="AR960" t="s">
        <v>2551</v>
      </c>
    </row>
    <row r="961" spans="1:45" x14ac:dyDescent="0.25">
      <c r="A961">
        <v>960</v>
      </c>
      <c r="B961" t="s">
        <v>2548</v>
      </c>
      <c r="C961" t="s">
        <v>45</v>
      </c>
      <c r="D961" t="s">
        <v>61</v>
      </c>
      <c r="E961" s="1">
        <v>0.81944444444444453</v>
      </c>
      <c r="F961" t="s">
        <v>2552</v>
      </c>
      <c r="G961">
        <v>21</v>
      </c>
      <c r="H961">
        <v>6</v>
      </c>
      <c r="I961" t="s">
        <v>328</v>
      </c>
      <c r="J961" t="s">
        <v>264</v>
      </c>
      <c r="K961" t="s">
        <v>50</v>
      </c>
      <c r="L961" t="s">
        <v>204</v>
      </c>
      <c r="M961" t="s">
        <v>85</v>
      </c>
      <c r="N961" t="s">
        <v>86</v>
      </c>
      <c r="R961" t="s">
        <v>165</v>
      </c>
      <c r="S961" t="s">
        <v>166</v>
      </c>
      <c r="T961" t="s">
        <v>45</v>
      </c>
      <c r="U961" t="s">
        <v>66</v>
      </c>
      <c r="V961" t="s">
        <v>67</v>
      </c>
      <c r="W961" t="s">
        <v>2500</v>
      </c>
      <c r="X961" s="1">
        <v>0.82291666666666663</v>
      </c>
      <c r="Y961" s="1">
        <v>3.472222222222222E-3</v>
      </c>
      <c r="Z961">
        <v>23</v>
      </c>
      <c r="AA961">
        <v>95</v>
      </c>
      <c r="AB961">
        <v>0</v>
      </c>
      <c r="AC961">
        <v>0</v>
      </c>
      <c r="AD961">
        <v>50</v>
      </c>
      <c r="AE961">
        <v>90</v>
      </c>
      <c r="AF961" t="s">
        <v>59</v>
      </c>
      <c r="AG961" t="s">
        <v>59</v>
      </c>
      <c r="AH961" t="s">
        <v>59</v>
      </c>
      <c r="AI961" t="s">
        <v>59</v>
      </c>
      <c r="AJ961" t="s">
        <v>59</v>
      </c>
      <c r="AK961">
        <v>1</v>
      </c>
      <c r="AL961" t="s">
        <v>59</v>
      </c>
      <c r="AM961" t="s">
        <v>59</v>
      </c>
      <c r="AN961" t="s">
        <v>59</v>
      </c>
      <c r="AO961">
        <v>1</v>
      </c>
      <c r="AP961">
        <v>7</v>
      </c>
      <c r="AQ961" s="2">
        <v>300000000</v>
      </c>
      <c r="AR961" t="s">
        <v>2437</v>
      </c>
    </row>
    <row r="962" spans="1:45" x14ac:dyDescent="0.25">
      <c r="A962">
        <v>961</v>
      </c>
      <c r="B962" t="s">
        <v>2548</v>
      </c>
      <c r="C962" t="s">
        <v>45</v>
      </c>
      <c r="D962" t="s">
        <v>61</v>
      </c>
      <c r="E962" s="1">
        <v>0.85069444444444453</v>
      </c>
      <c r="F962" t="s">
        <v>2553</v>
      </c>
      <c r="G962">
        <v>11</v>
      </c>
      <c r="H962">
        <v>10</v>
      </c>
      <c r="I962" t="s">
        <v>1980</v>
      </c>
      <c r="J962" t="s">
        <v>262</v>
      </c>
      <c r="K962" t="s">
        <v>133</v>
      </c>
      <c r="L962" t="s">
        <v>51</v>
      </c>
      <c r="M962" t="s">
        <v>52</v>
      </c>
      <c r="N962" t="s">
        <v>53</v>
      </c>
      <c r="R962" t="s">
        <v>54</v>
      </c>
      <c r="S962" t="s">
        <v>55</v>
      </c>
      <c r="T962" t="s">
        <v>45</v>
      </c>
      <c r="U962" t="s">
        <v>66</v>
      </c>
      <c r="V962" t="s">
        <v>67</v>
      </c>
      <c r="W962" t="s">
        <v>2500</v>
      </c>
      <c r="X962" s="1">
        <v>0.85416666666666663</v>
      </c>
      <c r="Y962" s="1">
        <v>3.472222222222222E-3</v>
      </c>
      <c r="Z962">
        <v>16</v>
      </c>
      <c r="AA962">
        <v>80</v>
      </c>
      <c r="AB962">
        <v>0</v>
      </c>
      <c r="AC962">
        <v>1</v>
      </c>
      <c r="AD962">
        <v>10</v>
      </c>
      <c r="AE962">
        <v>138</v>
      </c>
      <c r="AF962" t="s">
        <v>59</v>
      </c>
      <c r="AG962" t="s">
        <v>59</v>
      </c>
      <c r="AH962" t="s">
        <v>59</v>
      </c>
      <c r="AI962" t="s">
        <v>59</v>
      </c>
      <c r="AJ962">
        <v>4</v>
      </c>
      <c r="AK962" t="s">
        <v>59</v>
      </c>
      <c r="AL962" t="s">
        <v>59</v>
      </c>
      <c r="AM962" t="s">
        <v>59</v>
      </c>
      <c r="AN962" t="s">
        <v>59</v>
      </c>
      <c r="AO962">
        <v>8</v>
      </c>
      <c r="AP962">
        <v>28</v>
      </c>
      <c r="AQ962" s="2">
        <v>276000000</v>
      </c>
      <c r="AR962" t="s">
        <v>2554</v>
      </c>
      <c r="AS962" t="s">
        <v>2555</v>
      </c>
    </row>
    <row r="963" spans="1:45" x14ac:dyDescent="0.25">
      <c r="A963">
        <v>962</v>
      </c>
      <c r="B963" t="s">
        <v>2556</v>
      </c>
      <c r="C963" t="s">
        <v>45</v>
      </c>
      <c r="D963" t="s">
        <v>61</v>
      </c>
      <c r="E963" s="1">
        <v>0.11805555555555557</v>
      </c>
      <c r="F963" t="s">
        <v>2557</v>
      </c>
      <c r="I963" t="s">
        <v>2558</v>
      </c>
      <c r="J963" t="s">
        <v>245</v>
      </c>
      <c r="K963" t="s">
        <v>65</v>
      </c>
      <c r="L963" t="s">
        <v>2559</v>
      </c>
      <c r="M963" t="s">
        <v>85</v>
      </c>
      <c r="N963" t="s">
        <v>86</v>
      </c>
      <c r="R963" t="s">
        <v>54</v>
      </c>
      <c r="S963" t="s">
        <v>55</v>
      </c>
      <c r="T963" t="s">
        <v>45</v>
      </c>
      <c r="U963" t="s">
        <v>56</v>
      </c>
      <c r="V963" t="s">
        <v>57</v>
      </c>
      <c r="W963" t="s">
        <v>2126</v>
      </c>
      <c r="X963" s="1">
        <v>0.125</v>
      </c>
      <c r="Y963" s="1">
        <v>6.9444444444444441E-3</v>
      </c>
      <c r="Z963">
        <v>2</v>
      </c>
      <c r="AA963">
        <v>10</v>
      </c>
      <c r="AB963">
        <v>0</v>
      </c>
      <c r="AC963">
        <v>0</v>
      </c>
      <c r="AD963">
        <v>30</v>
      </c>
      <c r="AE963">
        <v>4</v>
      </c>
      <c r="AF963" t="s">
        <v>59</v>
      </c>
      <c r="AG963" t="s">
        <v>59</v>
      </c>
      <c r="AH963" t="s">
        <v>59</v>
      </c>
      <c r="AI963" t="s">
        <v>59</v>
      </c>
      <c r="AJ963" t="s">
        <v>59</v>
      </c>
      <c r="AK963">
        <v>1</v>
      </c>
      <c r="AL963" t="s">
        <v>59</v>
      </c>
      <c r="AM963" t="s">
        <v>59</v>
      </c>
      <c r="AN963" t="s">
        <v>59</v>
      </c>
      <c r="AO963">
        <v>0</v>
      </c>
      <c r="AP963">
        <v>0</v>
      </c>
      <c r="AQ963" s="2">
        <v>1000000</v>
      </c>
      <c r="AR963" t="s">
        <v>2560</v>
      </c>
    </row>
    <row r="964" spans="1:45" x14ac:dyDescent="0.25">
      <c r="A964">
        <v>963</v>
      </c>
      <c r="B964" t="s">
        <v>2556</v>
      </c>
      <c r="C964" t="s">
        <v>45</v>
      </c>
      <c r="D964" t="s">
        <v>61</v>
      </c>
      <c r="E964" s="1">
        <v>0.30208333333333331</v>
      </c>
      <c r="F964" t="s">
        <v>2561</v>
      </c>
      <c r="I964" t="s">
        <v>153</v>
      </c>
      <c r="J964" t="s">
        <v>153</v>
      </c>
      <c r="K964" t="s">
        <v>154</v>
      </c>
      <c r="L964" t="s">
        <v>1170</v>
      </c>
      <c r="M964" t="s">
        <v>418</v>
      </c>
      <c r="N964" t="s">
        <v>419</v>
      </c>
      <c r="R964" t="s">
        <v>54</v>
      </c>
      <c r="S964" t="s">
        <v>55</v>
      </c>
      <c r="T964" t="s">
        <v>45</v>
      </c>
      <c r="X964" s="1">
        <v>0.30555555555555552</v>
      </c>
      <c r="Y964" s="1">
        <v>3.472222222222222E-3</v>
      </c>
      <c r="Z964">
        <v>1</v>
      </c>
      <c r="AA964">
        <v>5</v>
      </c>
      <c r="AB964">
        <v>-1</v>
      </c>
      <c r="AC964">
        <v>16</v>
      </c>
      <c r="AD964">
        <v>-1395</v>
      </c>
      <c r="AF964" t="s">
        <v>59</v>
      </c>
      <c r="AG964" t="s">
        <v>59</v>
      </c>
      <c r="AH964" t="s">
        <v>59</v>
      </c>
      <c r="AI964" t="s">
        <v>59</v>
      </c>
      <c r="AS964" t="s">
        <v>2562</v>
      </c>
    </row>
    <row r="965" spans="1:45" x14ac:dyDescent="0.25">
      <c r="A965">
        <v>964</v>
      </c>
      <c r="B965" t="s">
        <v>2556</v>
      </c>
      <c r="C965" t="s">
        <v>45</v>
      </c>
      <c r="D965" t="s">
        <v>61</v>
      </c>
      <c r="E965" s="1">
        <v>0.46180555555555558</v>
      </c>
      <c r="F965" t="s">
        <v>2563</v>
      </c>
      <c r="G965">
        <v>8</v>
      </c>
      <c r="H965">
        <v>10</v>
      </c>
      <c r="I965" t="s">
        <v>275</v>
      </c>
      <c r="J965" t="s">
        <v>208</v>
      </c>
      <c r="K965" t="s">
        <v>50</v>
      </c>
      <c r="L965" t="s">
        <v>51</v>
      </c>
      <c r="M965" t="s">
        <v>52</v>
      </c>
      <c r="N965" t="s">
        <v>53</v>
      </c>
      <c r="R965" t="s">
        <v>54</v>
      </c>
      <c r="S965" t="s">
        <v>55</v>
      </c>
      <c r="T965" t="s">
        <v>45</v>
      </c>
      <c r="U965" t="s">
        <v>66</v>
      </c>
      <c r="V965" t="s">
        <v>67</v>
      </c>
      <c r="W965" t="s">
        <v>1115</v>
      </c>
      <c r="X965" s="1">
        <v>0.46527777777777773</v>
      </c>
      <c r="Y965" s="1">
        <v>3.472222222222222E-3</v>
      </c>
      <c r="Z965">
        <v>9</v>
      </c>
      <c r="AA965">
        <v>45</v>
      </c>
      <c r="AB965">
        <v>0</v>
      </c>
      <c r="AC965">
        <v>0</v>
      </c>
      <c r="AD965">
        <v>55</v>
      </c>
      <c r="AE965">
        <v>300</v>
      </c>
      <c r="AF965" t="s">
        <v>59</v>
      </c>
      <c r="AG965" t="s">
        <v>59</v>
      </c>
      <c r="AH965" t="s">
        <v>59</v>
      </c>
      <c r="AI965" t="s">
        <v>59</v>
      </c>
      <c r="AJ965">
        <v>1</v>
      </c>
      <c r="AK965" t="s">
        <v>59</v>
      </c>
      <c r="AL965" t="s">
        <v>59</v>
      </c>
      <c r="AM965" t="s">
        <v>59</v>
      </c>
      <c r="AN965" t="s">
        <v>59</v>
      </c>
      <c r="AO965">
        <v>4</v>
      </c>
      <c r="AP965">
        <v>10</v>
      </c>
      <c r="AQ965" s="2">
        <v>200000000</v>
      </c>
      <c r="AR965" t="s">
        <v>2564</v>
      </c>
    </row>
    <row r="966" spans="1:45" x14ac:dyDescent="0.25">
      <c r="A966">
        <v>965</v>
      </c>
      <c r="B966" t="s">
        <v>2556</v>
      </c>
      <c r="C966" t="s">
        <v>45</v>
      </c>
      <c r="D966" t="s">
        <v>61</v>
      </c>
      <c r="E966" s="1">
        <v>0.51736111111111105</v>
      </c>
      <c r="F966" t="s">
        <v>2565</v>
      </c>
      <c r="I966" t="s">
        <v>2566</v>
      </c>
      <c r="J966" t="s">
        <v>272</v>
      </c>
      <c r="K966" t="s">
        <v>133</v>
      </c>
      <c r="L966" t="s">
        <v>204</v>
      </c>
      <c r="M966" t="s">
        <v>85</v>
      </c>
      <c r="N966" t="s">
        <v>86</v>
      </c>
      <c r="R966" t="s">
        <v>165</v>
      </c>
      <c r="S966" t="s">
        <v>166</v>
      </c>
      <c r="T966" t="s">
        <v>45</v>
      </c>
      <c r="U966" t="s">
        <v>66</v>
      </c>
      <c r="V966" t="s">
        <v>67</v>
      </c>
      <c r="W966" t="s">
        <v>1115</v>
      </c>
      <c r="X966" s="1">
        <v>0.52083333333333337</v>
      </c>
      <c r="Y966" s="1">
        <v>3.472222222222222E-3</v>
      </c>
      <c r="Z966">
        <v>21</v>
      </c>
      <c r="AA966">
        <v>105</v>
      </c>
      <c r="AB966">
        <v>0</v>
      </c>
      <c r="AC966">
        <v>1</v>
      </c>
      <c r="AD966">
        <v>55</v>
      </c>
      <c r="AE966">
        <v>240</v>
      </c>
      <c r="AF966" t="s">
        <v>59</v>
      </c>
      <c r="AG966" t="s">
        <v>59</v>
      </c>
      <c r="AH966" t="s">
        <v>59</v>
      </c>
      <c r="AI966" t="s">
        <v>59</v>
      </c>
      <c r="AJ966" t="s">
        <v>59</v>
      </c>
      <c r="AK966">
        <v>1</v>
      </c>
      <c r="AL966" t="s">
        <v>59</v>
      </c>
      <c r="AM966" t="s">
        <v>59</v>
      </c>
      <c r="AN966" t="s">
        <v>59</v>
      </c>
      <c r="AO966">
        <v>0</v>
      </c>
      <c r="AP966">
        <v>0</v>
      </c>
      <c r="AQ966" s="2">
        <v>240000000</v>
      </c>
      <c r="AR966" t="s">
        <v>2567</v>
      </c>
    </row>
    <row r="967" spans="1:45" x14ac:dyDescent="0.25">
      <c r="A967">
        <v>966</v>
      </c>
      <c r="B967" t="s">
        <v>2556</v>
      </c>
      <c r="C967" t="s">
        <v>45</v>
      </c>
      <c r="D967" t="s">
        <v>61</v>
      </c>
      <c r="E967" s="1">
        <v>0.52083333333333337</v>
      </c>
      <c r="F967" t="s">
        <v>2568</v>
      </c>
      <c r="I967" t="s">
        <v>506</v>
      </c>
      <c r="J967" t="s">
        <v>507</v>
      </c>
      <c r="K967" t="s">
        <v>79</v>
      </c>
      <c r="L967" t="s">
        <v>2569</v>
      </c>
      <c r="M967" t="s">
        <v>112</v>
      </c>
      <c r="N967" t="s">
        <v>113</v>
      </c>
      <c r="T967" t="s">
        <v>45</v>
      </c>
      <c r="U967" t="s">
        <v>56</v>
      </c>
      <c r="V967" t="s">
        <v>57</v>
      </c>
      <c r="W967" t="s">
        <v>2570</v>
      </c>
      <c r="X967" s="1">
        <v>0.52430555555555558</v>
      </c>
      <c r="Y967" s="1">
        <v>3.472222222222222E-3</v>
      </c>
      <c r="Z967">
        <v>6</v>
      </c>
      <c r="AA967">
        <v>24</v>
      </c>
      <c r="AB967">
        <v>0</v>
      </c>
      <c r="AC967">
        <v>0</v>
      </c>
      <c r="AD967">
        <v>40</v>
      </c>
      <c r="AE967">
        <v>0</v>
      </c>
      <c r="AF967" t="s">
        <v>59</v>
      </c>
      <c r="AG967" t="s">
        <v>59</v>
      </c>
      <c r="AH967" t="s">
        <v>59</v>
      </c>
      <c r="AI967" t="s">
        <v>59</v>
      </c>
      <c r="AJ967" t="s">
        <v>59</v>
      </c>
      <c r="AK967" t="s">
        <v>59</v>
      </c>
      <c r="AL967" t="s">
        <v>59</v>
      </c>
      <c r="AM967" t="s">
        <v>59</v>
      </c>
      <c r="AN967">
        <v>1</v>
      </c>
      <c r="AO967">
        <v>0</v>
      </c>
      <c r="AP967">
        <v>0</v>
      </c>
      <c r="AQ967" s="2">
        <v>200000000</v>
      </c>
      <c r="AR967" t="s">
        <v>2571</v>
      </c>
    </row>
    <row r="968" spans="1:45" x14ac:dyDescent="0.25">
      <c r="A968">
        <v>967</v>
      </c>
      <c r="B968" t="s">
        <v>2556</v>
      </c>
      <c r="C968" t="s">
        <v>45</v>
      </c>
      <c r="D968" t="s">
        <v>46</v>
      </c>
      <c r="E968" s="1">
        <v>0.61111111111111105</v>
      </c>
      <c r="F968" t="s">
        <v>2572</v>
      </c>
      <c r="G968">
        <v>12</v>
      </c>
      <c r="H968">
        <v>1</v>
      </c>
      <c r="I968" t="s">
        <v>275</v>
      </c>
      <c r="J968" t="s">
        <v>208</v>
      </c>
      <c r="K968" t="s">
        <v>50</v>
      </c>
      <c r="L968" t="s">
        <v>51</v>
      </c>
      <c r="M968" t="s">
        <v>52</v>
      </c>
      <c r="N968" t="s">
        <v>53</v>
      </c>
      <c r="R968" t="s">
        <v>54</v>
      </c>
      <c r="S968" t="s">
        <v>55</v>
      </c>
      <c r="T968" t="s">
        <v>45</v>
      </c>
      <c r="U968" t="s">
        <v>66</v>
      </c>
      <c r="V968" t="s">
        <v>67</v>
      </c>
      <c r="W968" t="s">
        <v>1115</v>
      </c>
      <c r="X968" s="1">
        <v>0.61527777777777781</v>
      </c>
      <c r="Y968" s="1">
        <v>4.1666666666666666E-3</v>
      </c>
      <c r="Z968">
        <v>5</v>
      </c>
      <c r="AA968">
        <v>25</v>
      </c>
      <c r="AB968">
        <v>0</v>
      </c>
      <c r="AC968">
        <v>0</v>
      </c>
      <c r="AD968">
        <v>20</v>
      </c>
      <c r="AE968">
        <v>12</v>
      </c>
      <c r="AF968" t="s">
        <v>59</v>
      </c>
      <c r="AG968" t="s">
        <v>59</v>
      </c>
      <c r="AH968" t="s">
        <v>59</v>
      </c>
      <c r="AI968" t="s">
        <v>59</v>
      </c>
      <c r="AJ968">
        <v>1</v>
      </c>
      <c r="AK968" t="s">
        <v>59</v>
      </c>
      <c r="AL968" t="s">
        <v>59</v>
      </c>
      <c r="AM968" t="s">
        <v>59</v>
      </c>
      <c r="AN968" t="s">
        <v>59</v>
      </c>
      <c r="AO968">
        <v>1</v>
      </c>
      <c r="AP968">
        <v>2</v>
      </c>
      <c r="AQ968" s="2">
        <v>30000000</v>
      </c>
      <c r="AR968" t="s">
        <v>2573</v>
      </c>
    </row>
    <row r="969" spans="1:45" x14ac:dyDescent="0.25">
      <c r="A969">
        <v>968</v>
      </c>
      <c r="B969" t="s">
        <v>2556</v>
      </c>
      <c r="C969" t="s">
        <v>45</v>
      </c>
      <c r="D969" t="s">
        <v>61</v>
      </c>
      <c r="E969" s="1">
        <v>0.77083333333333337</v>
      </c>
      <c r="F969" t="s">
        <v>2574</v>
      </c>
      <c r="G969">
        <v>1</v>
      </c>
      <c r="H969">
        <v>11</v>
      </c>
      <c r="I969" t="s">
        <v>2575</v>
      </c>
      <c r="J969" t="s">
        <v>178</v>
      </c>
      <c r="K969" t="s">
        <v>65</v>
      </c>
      <c r="L969" t="s">
        <v>51</v>
      </c>
      <c r="M969" t="s">
        <v>52</v>
      </c>
      <c r="N969" t="s">
        <v>53</v>
      </c>
      <c r="R969" t="s">
        <v>54</v>
      </c>
      <c r="S969" t="s">
        <v>55</v>
      </c>
      <c r="T969" t="s">
        <v>45</v>
      </c>
      <c r="U969" t="s">
        <v>66</v>
      </c>
      <c r="V969" t="s">
        <v>67</v>
      </c>
      <c r="W969" t="s">
        <v>1115</v>
      </c>
      <c r="X969" s="1">
        <v>0.77430555555555547</v>
      </c>
      <c r="Y969" s="1">
        <v>3.472222222222222E-3</v>
      </c>
      <c r="Z969">
        <v>2</v>
      </c>
      <c r="AA969">
        <v>10</v>
      </c>
      <c r="AB969">
        <v>0</v>
      </c>
      <c r="AC969">
        <v>0</v>
      </c>
      <c r="AD969">
        <v>10</v>
      </c>
      <c r="AE969">
        <v>12</v>
      </c>
      <c r="AF969" t="s">
        <v>59</v>
      </c>
      <c r="AG969" t="s">
        <v>59</v>
      </c>
      <c r="AH969" t="s">
        <v>59</v>
      </c>
      <c r="AI969" t="s">
        <v>59</v>
      </c>
      <c r="AJ969">
        <v>1</v>
      </c>
      <c r="AK969" t="s">
        <v>59</v>
      </c>
      <c r="AL969" t="s">
        <v>59</v>
      </c>
      <c r="AM969" t="s">
        <v>59</v>
      </c>
      <c r="AN969" t="s">
        <v>59</v>
      </c>
      <c r="AO969">
        <v>1</v>
      </c>
      <c r="AP969">
        <v>4</v>
      </c>
      <c r="AQ969" s="2">
        <v>2000000</v>
      </c>
      <c r="AR969" t="s">
        <v>2576</v>
      </c>
    </row>
    <row r="970" spans="1:45" x14ac:dyDescent="0.25">
      <c r="A970">
        <v>969</v>
      </c>
      <c r="B970" t="s">
        <v>2556</v>
      </c>
      <c r="C970" t="s">
        <v>45</v>
      </c>
      <c r="D970" t="s">
        <v>46</v>
      </c>
      <c r="E970" s="1">
        <v>0.96527777777777779</v>
      </c>
      <c r="F970" t="s">
        <v>247</v>
      </c>
      <c r="G970">
        <v>6</v>
      </c>
      <c r="H970">
        <v>8</v>
      </c>
      <c r="I970" t="s">
        <v>2577</v>
      </c>
      <c r="J970" t="s">
        <v>199</v>
      </c>
      <c r="K970" t="s">
        <v>73</v>
      </c>
      <c r="L970" t="s">
        <v>184</v>
      </c>
      <c r="M970" t="s">
        <v>56</v>
      </c>
      <c r="N970" t="s">
        <v>104</v>
      </c>
      <c r="R970" t="s">
        <v>54</v>
      </c>
      <c r="S970" t="s">
        <v>55</v>
      </c>
      <c r="T970" t="s">
        <v>45</v>
      </c>
      <c r="U970" t="s">
        <v>66</v>
      </c>
      <c r="V970" t="s">
        <v>67</v>
      </c>
      <c r="W970" t="s">
        <v>2500</v>
      </c>
      <c r="X970" s="1">
        <v>0.96875</v>
      </c>
      <c r="Y970" s="1">
        <v>3.472222222222222E-3</v>
      </c>
      <c r="Z970">
        <v>2</v>
      </c>
      <c r="AA970">
        <v>10</v>
      </c>
      <c r="AB970">
        <v>0</v>
      </c>
      <c r="AC970">
        <v>0</v>
      </c>
      <c r="AD970">
        <v>25</v>
      </c>
      <c r="AE970">
        <v>0</v>
      </c>
      <c r="AF970" t="s">
        <v>59</v>
      </c>
      <c r="AG970" t="s">
        <v>59</v>
      </c>
      <c r="AH970" t="s">
        <v>59</v>
      </c>
      <c r="AI970" t="s">
        <v>59</v>
      </c>
      <c r="AJ970" t="s">
        <v>59</v>
      </c>
      <c r="AK970" t="s">
        <v>59</v>
      </c>
      <c r="AL970" t="s">
        <v>59</v>
      </c>
      <c r="AM970" t="s">
        <v>59</v>
      </c>
      <c r="AN970">
        <v>1</v>
      </c>
      <c r="AO970">
        <v>0</v>
      </c>
      <c r="AP970">
        <v>0</v>
      </c>
      <c r="AQ970" s="2">
        <v>2500000</v>
      </c>
      <c r="AR970" t="s">
        <v>2578</v>
      </c>
    </row>
    <row r="971" spans="1:45" x14ac:dyDescent="0.25">
      <c r="A971">
        <v>970</v>
      </c>
      <c r="B971" t="s">
        <v>2556</v>
      </c>
      <c r="C971" t="s">
        <v>45</v>
      </c>
      <c r="D971" t="s">
        <v>46</v>
      </c>
      <c r="E971" s="1">
        <v>0.89930555555555547</v>
      </c>
      <c r="F971" t="s">
        <v>2579</v>
      </c>
      <c r="G971">
        <v>14</v>
      </c>
      <c r="H971">
        <v>1</v>
      </c>
      <c r="I971" t="s">
        <v>2474</v>
      </c>
      <c r="J971" t="s">
        <v>351</v>
      </c>
      <c r="K971" t="s">
        <v>73</v>
      </c>
      <c r="L971" t="s">
        <v>184</v>
      </c>
      <c r="M971" t="s">
        <v>56</v>
      </c>
      <c r="N971" t="s">
        <v>104</v>
      </c>
      <c r="R971" t="s">
        <v>54</v>
      </c>
      <c r="S971" t="s">
        <v>55</v>
      </c>
      <c r="T971" t="s">
        <v>45</v>
      </c>
      <c r="U971" t="s">
        <v>66</v>
      </c>
      <c r="V971" t="s">
        <v>67</v>
      </c>
      <c r="W971" t="s">
        <v>2500</v>
      </c>
      <c r="X971" s="1">
        <v>0.90277777777777779</v>
      </c>
      <c r="Y971" s="1">
        <v>3.472222222222222E-3</v>
      </c>
      <c r="Z971">
        <v>2</v>
      </c>
      <c r="AA971">
        <v>10</v>
      </c>
      <c r="AB971">
        <v>0</v>
      </c>
      <c r="AC971">
        <v>0</v>
      </c>
      <c r="AD971">
        <v>45</v>
      </c>
      <c r="AE971">
        <v>0</v>
      </c>
      <c r="AF971" t="s">
        <v>59</v>
      </c>
      <c r="AG971" t="s">
        <v>59</v>
      </c>
      <c r="AH971" t="s">
        <v>59</v>
      </c>
      <c r="AI971" t="s">
        <v>59</v>
      </c>
      <c r="AJ971" t="s">
        <v>59</v>
      </c>
      <c r="AK971" t="s">
        <v>59</v>
      </c>
      <c r="AL971" t="s">
        <v>59</v>
      </c>
      <c r="AM971" t="s">
        <v>59</v>
      </c>
      <c r="AN971">
        <v>1</v>
      </c>
      <c r="AO971">
        <v>0</v>
      </c>
      <c r="AP971">
        <v>0</v>
      </c>
      <c r="AQ971" s="2">
        <v>2500000</v>
      </c>
      <c r="AR971" t="s">
        <v>2578</v>
      </c>
    </row>
    <row r="972" spans="1:45" x14ac:dyDescent="0.25">
      <c r="A972">
        <v>971</v>
      </c>
      <c r="B972" t="s">
        <v>2556</v>
      </c>
      <c r="C972" t="s">
        <v>45</v>
      </c>
      <c r="D972" t="s">
        <v>61</v>
      </c>
      <c r="E972" s="1">
        <v>0.79861111111111116</v>
      </c>
      <c r="F972" t="s">
        <v>2580</v>
      </c>
      <c r="I972" t="s">
        <v>621</v>
      </c>
      <c r="J972" t="s">
        <v>72</v>
      </c>
      <c r="K972" t="s">
        <v>73</v>
      </c>
      <c r="L972" t="s">
        <v>2581</v>
      </c>
      <c r="M972" t="s">
        <v>56</v>
      </c>
      <c r="N972" t="s">
        <v>104</v>
      </c>
      <c r="R972" t="s">
        <v>54</v>
      </c>
      <c r="S972" t="s">
        <v>55</v>
      </c>
      <c r="T972" t="s">
        <v>45</v>
      </c>
      <c r="U972" t="s">
        <v>66</v>
      </c>
      <c r="V972" t="s">
        <v>67</v>
      </c>
      <c r="W972" t="s">
        <v>2500</v>
      </c>
      <c r="X972" s="1">
        <v>0.80208333333333337</v>
      </c>
      <c r="Y972" s="1">
        <v>3.472222222222222E-3</v>
      </c>
      <c r="Z972">
        <v>0</v>
      </c>
      <c r="AA972">
        <v>2</v>
      </c>
      <c r="AB972">
        <v>0</v>
      </c>
      <c r="AC972">
        <v>0</v>
      </c>
      <c r="AD972">
        <v>15</v>
      </c>
      <c r="AE972">
        <v>0</v>
      </c>
      <c r="AF972" t="s">
        <v>59</v>
      </c>
      <c r="AG972" t="s">
        <v>59</v>
      </c>
      <c r="AH972" t="s">
        <v>59</v>
      </c>
      <c r="AI972" t="s">
        <v>59</v>
      </c>
      <c r="AJ972" t="s">
        <v>59</v>
      </c>
      <c r="AK972" t="s">
        <v>59</v>
      </c>
      <c r="AL972" t="s">
        <v>59</v>
      </c>
      <c r="AM972" t="s">
        <v>59</v>
      </c>
      <c r="AN972">
        <v>1</v>
      </c>
      <c r="AO972">
        <v>0</v>
      </c>
      <c r="AP972">
        <v>0</v>
      </c>
      <c r="AQ972" s="2">
        <v>4000000</v>
      </c>
      <c r="AR972" t="s">
        <v>2582</v>
      </c>
      <c r="AS972" t="s">
        <v>2583</v>
      </c>
    </row>
    <row r="973" spans="1:45" x14ac:dyDescent="0.25">
      <c r="A973">
        <v>972</v>
      </c>
      <c r="B973" t="s">
        <v>2584</v>
      </c>
      <c r="C973" t="s">
        <v>45</v>
      </c>
      <c r="D973" t="s">
        <v>75</v>
      </c>
      <c r="E973" s="1">
        <v>0.63888888888888895</v>
      </c>
      <c r="F973" t="s">
        <v>2585</v>
      </c>
      <c r="G973">
        <v>9</v>
      </c>
      <c r="H973">
        <v>2</v>
      </c>
      <c r="I973" t="s">
        <v>593</v>
      </c>
      <c r="J973" t="s">
        <v>351</v>
      </c>
      <c r="K973" t="s">
        <v>73</v>
      </c>
      <c r="L973" t="s">
        <v>2586</v>
      </c>
      <c r="M973" t="s">
        <v>85</v>
      </c>
      <c r="N973" t="s">
        <v>86</v>
      </c>
      <c r="R973" t="s">
        <v>54</v>
      </c>
      <c r="S973" t="s">
        <v>55</v>
      </c>
      <c r="T973" t="s">
        <v>45</v>
      </c>
      <c r="U973" t="s">
        <v>66</v>
      </c>
      <c r="V973" t="s">
        <v>67</v>
      </c>
      <c r="W973" t="s">
        <v>2587</v>
      </c>
      <c r="X973" s="1">
        <v>0.64444444444444449</v>
      </c>
      <c r="Y973" s="1">
        <v>5.5555555555555558E-3</v>
      </c>
      <c r="Z973">
        <v>23</v>
      </c>
      <c r="AA973">
        <v>110</v>
      </c>
      <c r="AB973">
        <v>0</v>
      </c>
      <c r="AC973">
        <v>1</v>
      </c>
      <c r="AD973">
        <v>15</v>
      </c>
      <c r="AE973">
        <v>0</v>
      </c>
      <c r="AF973" t="s">
        <v>59</v>
      </c>
      <c r="AG973" t="s">
        <v>59</v>
      </c>
      <c r="AH973" t="s">
        <v>59</v>
      </c>
      <c r="AI973" t="s">
        <v>59</v>
      </c>
      <c r="AJ973" t="s">
        <v>59</v>
      </c>
      <c r="AK973">
        <v>2</v>
      </c>
      <c r="AL973" t="s">
        <v>59</v>
      </c>
      <c r="AM973" t="s">
        <v>59</v>
      </c>
      <c r="AN973" t="s">
        <v>59</v>
      </c>
      <c r="AO973">
        <v>2</v>
      </c>
      <c r="AP973">
        <v>8</v>
      </c>
      <c r="AQ973" s="2">
        <v>400000000</v>
      </c>
      <c r="AR973" t="s">
        <v>2588</v>
      </c>
    </row>
    <row r="974" spans="1:45" hidden="1" x14ac:dyDescent="0.25">
      <c r="A974">
        <v>973</v>
      </c>
      <c r="B974" t="s">
        <v>2584</v>
      </c>
      <c r="C974" t="s">
        <v>212</v>
      </c>
      <c r="D974" t="s">
        <v>75</v>
      </c>
      <c r="E974" s="1">
        <v>0.89583333333333337</v>
      </c>
      <c r="F974" t="s">
        <v>2589</v>
      </c>
      <c r="I974" t="s">
        <v>208</v>
      </c>
      <c r="J974" t="s">
        <v>208</v>
      </c>
      <c r="K974" t="s">
        <v>50</v>
      </c>
      <c r="L974" t="s">
        <v>2590</v>
      </c>
      <c r="M974" t="s">
        <v>56</v>
      </c>
      <c r="N974" t="s">
        <v>104</v>
      </c>
      <c r="T974" t="s">
        <v>212</v>
      </c>
      <c r="U974" t="s">
        <v>56</v>
      </c>
      <c r="V974" t="s">
        <v>57</v>
      </c>
      <c r="W974" t="s">
        <v>2591</v>
      </c>
      <c r="X974" s="1">
        <v>0.90625</v>
      </c>
      <c r="Y974" s="1">
        <v>1.0416666666666666E-2</v>
      </c>
      <c r="Z974">
        <v>3</v>
      </c>
      <c r="AA974">
        <v>15</v>
      </c>
      <c r="AB974">
        <v>0</v>
      </c>
      <c r="AC974">
        <v>0</v>
      </c>
      <c r="AD974">
        <v>40</v>
      </c>
      <c r="AE974">
        <v>0</v>
      </c>
      <c r="AF974" t="s">
        <v>59</v>
      </c>
      <c r="AG974" t="s">
        <v>59</v>
      </c>
      <c r="AH974" t="s">
        <v>59</v>
      </c>
      <c r="AI974" t="s">
        <v>59</v>
      </c>
      <c r="AJ974" t="s">
        <v>59</v>
      </c>
      <c r="AK974" t="s">
        <v>59</v>
      </c>
      <c r="AL974" t="s">
        <v>59</v>
      </c>
      <c r="AM974" t="s">
        <v>59</v>
      </c>
      <c r="AN974">
        <v>1</v>
      </c>
      <c r="AO974">
        <v>0</v>
      </c>
      <c r="AP974">
        <v>0</v>
      </c>
      <c r="AQ974" t="s">
        <v>59</v>
      </c>
      <c r="AR974" t="s">
        <v>2592</v>
      </c>
    </row>
    <row r="975" spans="1:45" x14ac:dyDescent="0.25">
      <c r="A975">
        <v>974</v>
      </c>
      <c r="B975" t="s">
        <v>2593</v>
      </c>
      <c r="C975" t="s">
        <v>45</v>
      </c>
      <c r="D975" t="s">
        <v>61</v>
      </c>
      <c r="E975" s="1">
        <v>0.54513888888888895</v>
      </c>
      <c r="F975" t="s">
        <v>2594</v>
      </c>
      <c r="G975">
        <v>3</v>
      </c>
      <c r="H975">
        <v>12</v>
      </c>
      <c r="I975" t="s">
        <v>2575</v>
      </c>
      <c r="J975" t="s">
        <v>178</v>
      </c>
      <c r="K975" t="s">
        <v>65</v>
      </c>
      <c r="L975" t="s">
        <v>1336</v>
      </c>
      <c r="M975" t="s">
        <v>56</v>
      </c>
      <c r="N975" t="s">
        <v>104</v>
      </c>
      <c r="T975" t="s">
        <v>45</v>
      </c>
      <c r="U975" t="s">
        <v>56</v>
      </c>
      <c r="V975" t="s">
        <v>57</v>
      </c>
      <c r="W975" t="s">
        <v>2595</v>
      </c>
      <c r="X975" s="1">
        <v>0.55208333333333337</v>
      </c>
      <c r="Y975" s="1">
        <v>6.9444444444444441E-3</v>
      </c>
      <c r="Z975">
        <v>1</v>
      </c>
      <c r="AA975">
        <v>5</v>
      </c>
      <c r="AB975">
        <v>0</v>
      </c>
      <c r="AC975">
        <v>0</v>
      </c>
      <c r="AD975">
        <v>25</v>
      </c>
      <c r="AE975">
        <v>0</v>
      </c>
      <c r="AF975" t="s">
        <v>59</v>
      </c>
      <c r="AG975" t="s">
        <v>59</v>
      </c>
      <c r="AH975" t="s">
        <v>59</v>
      </c>
      <c r="AI975" t="s">
        <v>59</v>
      </c>
      <c r="AJ975" t="s">
        <v>59</v>
      </c>
      <c r="AK975" t="s">
        <v>59</v>
      </c>
      <c r="AL975" t="s">
        <v>59</v>
      </c>
      <c r="AM975" t="s">
        <v>59</v>
      </c>
      <c r="AN975">
        <v>1</v>
      </c>
      <c r="AO975">
        <v>0</v>
      </c>
      <c r="AP975">
        <v>0</v>
      </c>
      <c r="AQ975" s="2">
        <v>1000000</v>
      </c>
      <c r="AR975" t="s">
        <v>2596</v>
      </c>
      <c r="AS975" t="s">
        <v>2597</v>
      </c>
    </row>
    <row r="976" spans="1:45" hidden="1" x14ac:dyDescent="0.25">
      <c r="A976">
        <v>975</v>
      </c>
      <c r="B976" t="s">
        <v>2593</v>
      </c>
      <c r="C976" t="s">
        <v>212</v>
      </c>
      <c r="D976" t="s">
        <v>75</v>
      </c>
      <c r="E976" s="1">
        <v>0.89583333333333337</v>
      </c>
      <c r="F976" t="s">
        <v>2598</v>
      </c>
      <c r="I976" t="s">
        <v>570</v>
      </c>
      <c r="J976" t="s">
        <v>72</v>
      </c>
      <c r="K976" t="s">
        <v>73</v>
      </c>
      <c r="L976" t="s">
        <v>2599</v>
      </c>
      <c r="M976" t="s">
        <v>56</v>
      </c>
      <c r="N976" t="s">
        <v>104</v>
      </c>
      <c r="R976" t="s">
        <v>165</v>
      </c>
      <c r="S976" t="s">
        <v>166</v>
      </c>
      <c r="T976" t="s">
        <v>212</v>
      </c>
      <c r="U976" t="s">
        <v>56</v>
      </c>
      <c r="V976" t="s">
        <v>57</v>
      </c>
      <c r="W976" t="s">
        <v>2600</v>
      </c>
      <c r="X976" s="1">
        <v>0.8979166666666667</v>
      </c>
      <c r="Y976" s="1">
        <v>2.0833333333333333E-3</v>
      </c>
      <c r="Z976">
        <v>1</v>
      </c>
      <c r="AA976">
        <v>4</v>
      </c>
      <c r="AB976">
        <v>0</v>
      </c>
      <c r="AC976">
        <v>0</v>
      </c>
      <c r="AD976">
        <v>10</v>
      </c>
      <c r="AE976">
        <v>0</v>
      </c>
      <c r="AF976" t="s">
        <v>59</v>
      </c>
      <c r="AG976" t="s">
        <v>59</v>
      </c>
      <c r="AH976" t="s">
        <v>59</v>
      </c>
      <c r="AI976">
        <v>2</v>
      </c>
      <c r="AJ976" t="s">
        <v>59</v>
      </c>
      <c r="AK976" t="s">
        <v>59</v>
      </c>
      <c r="AL976" t="s">
        <v>59</v>
      </c>
      <c r="AM976" t="s">
        <v>59</v>
      </c>
      <c r="AN976" t="s">
        <v>59</v>
      </c>
      <c r="AO976">
        <v>0</v>
      </c>
      <c r="AP976">
        <v>0</v>
      </c>
      <c r="AQ976" t="s">
        <v>59</v>
      </c>
      <c r="AR976" t="s">
        <v>2601</v>
      </c>
    </row>
    <row r="977" spans="1:45" x14ac:dyDescent="0.25">
      <c r="A977">
        <v>976</v>
      </c>
      <c r="B977" t="s">
        <v>2602</v>
      </c>
      <c r="C977" t="s">
        <v>45</v>
      </c>
      <c r="D977" t="s">
        <v>46</v>
      </c>
      <c r="E977" s="1">
        <v>0.34722222222222227</v>
      </c>
      <c r="F977" t="s">
        <v>2603</v>
      </c>
      <c r="I977" t="s">
        <v>1834</v>
      </c>
      <c r="J977" t="s">
        <v>183</v>
      </c>
      <c r="K977" t="s">
        <v>65</v>
      </c>
      <c r="L977" t="s">
        <v>2604</v>
      </c>
      <c r="M977" t="s">
        <v>56</v>
      </c>
      <c r="N977" t="s">
        <v>104</v>
      </c>
      <c r="T977" t="s">
        <v>45</v>
      </c>
      <c r="U977" t="s">
        <v>56</v>
      </c>
      <c r="V977" t="s">
        <v>57</v>
      </c>
      <c r="W977" t="s">
        <v>2605</v>
      </c>
      <c r="X977" s="1">
        <v>0.35069444444444442</v>
      </c>
      <c r="Y977" s="1">
        <v>3.472222222222222E-3</v>
      </c>
      <c r="Z977">
        <v>4</v>
      </c>
      <c r="AA977">
        <v>20</v>
      </c>
      <c r="AB977">
        <v>0</v>
      </c>
      <c r="AC977">
        <v>0</v>
      </c>
      <c r="AD977">
        <v>25</v>
      </c>
      <c r="AE977">
        <v>0.4</v>
      </c>
      <c r="AF977" t="s">
        <v>59</v>
      </c>
      <c r="AG977" t="s">
        <v>59</v>
      </c>
      <c r="AH977" t="s">
        <v>59</v>
      </c>
      <c r="AI977" t="s">
        <v>59</v>
      </c>
      <c r="AJ977" t="s">
        <v>59</v>
      </c>
      <c r="AK977" t="s">
        <v>59</v>
      </c>
      <c r="AL977" t="s">
        <v>59</v>
      </c>
      <c r="AM977" t="s">
        <v>59</v>
      </c>
      <c r="AN977">
        <v>1</v>
      </c>
      <c r="AO977">
        <v>0</v>
      </c>
      <c r="AP977">
        <v>0</v>
      </c>
      <c r="AQ977" s="2">
        <v>1000000</v>
      </c>
      <c r="AR977" t="s">
        <v>2605</v>
      </c>
    </row>
    <row r="978" spans="1:45" x14ac:dyDescent="0.25">
      <c r="A978">
        <v>977</v>
      </c>
      <c r="B978" t="s">
        <v>2602</v>
      </c>
      <c r="C978" t="s">
        <v>45</v>
      </c>
      <c r="D978" t="s">
        <v>46</v>
      </c>
      <c r="E978" s="1">
        <v>0.5</v>
      </c>
      <c r="F978" t="s">
        <v>2606</v>
      </c>
      <c r="G978">
        <v>7</v>
      </c>
      <c r="H978">
        <v>6</v>
      </c>
      <c r="I978" t="s">
        <v>506</v>
      </c>
      <c r="J978" t="s">
        <v>507</v>
      </c>
      <c r="K978" t="s">
        <v>79</v>
      </c>
      <c r="L978" t="s">
        <v>2607</v>
      </c>
      <c r="M978" t="s">
        <v>85</v>
      </c>
      <c r="N978" t="s">
        <v>86</v>
      </c>
      <c r="R978" t="s">
        <v>54</v>
      </c>
      <c r="S978" t="s">
        <v>55</v>
      </c>
      <c r="T978" t="s">
        <v>45</v>
      </c>
      <c r="U978" t="s">
        <v>66</v>
      </c>
      <c r="V978" t="s">
        <v>67</v>
      </c>
      <c r="W978" t="s">
        <v>1115</v>
      </c>
      <c r="X978" s="1">
        <v>0.50347222222222221</v>
      </c>
      <c r="Y978" s="1">
        <v>3.472222222222222E-3</v>
      </c>
      <c r="Z978">
        <v>10</v>
      </c>
      <c r="AA978">
        <v>50</v>
      </c>
      <c r="AB978">
        <v>0</v>
      </c>
      <c r="AC978">
        <v>1</v>
      </c>
      <c r="AD978">
        <v>30</v>
      </c>
      <c r="AE978">
        <v>30</v>
      </c>
      <c r="AF978" t="s">
        <v>59</v>
      </c>
      <c r="AG978" t="s">
        <v>59</v>
      </c>
      <c r="AH978" t="s">
        <v>59</v>
      </c>
      <c r="AI978" t="s">
        <v>59</v>
      </c>
      <c r="AJ978" t="s">
        <v>59</v>
      </c>
      <c r="AK978">
        <v>1</v>
      </c>
      <c r="AL978" t="s">
        <v>59</v>
      </c>
      <c r="AM978" t="s">
        <v>59</v>
      </c>
      <c r="AN978" t="s">
        <v>59</v>
      </c>
      <c r="AO978">
        <v>0</v>
      </c>
      <c r="AP978">
        <v>0</v>
      </c>
      <c r="AQ978" s="2">
        <v>150000000</v>
      </c>
      <c r="AR978" t="s">
        <v>2608</v>
      </c>
    </row>
    <row r="979" spans="1:45" x14ac:dyDescent="0.25">
      <c r="A979">
        <v>978</v>
      </c>
      <c r="B979" t="s">
        <v>2602</v>
      </c>
      <c r="C979" t="s">
        <v>45</v>
      </c>
      <c r="D979" t="s">
        <v>75</v>
      </c>
      <c r="E979" s="1">
        <v>0.57638888888888895</v>
      </c>
      <c r="F979" t="s">
        <v>2609</v>
      </c>
      <c r="G979">
        <v>2</v>
      </c>
      <c r="H979">
        <v>6</v>
      </c>
      <c r="I979" t="s">
        <v>466</v>
      </c>
      <c r="J979" t="s">
        <v>192</v>
      </c>
      <c r="K979" t="s">
        <v>65</v>
      </c>
      <c r="L979" t="s">
        <v>51</v>
      </c>
      <c r="M979" t="s">
        <v>52</v>
      </c>
      <c r="N979" t="s">
        <v>53</v>
      </c>
      <c r="R979" t="s">
        <v>54</v>
      </c>
      <c r="S979" t="s">
        <v>55</v>
      </c>
      <c r="T979" t="s">
        <v>45</v>
      </c>
      <c r="U979" t="s">
        <v>56</v>
      </c>
      <c r="V979" t="s">
        <v>57</v>
      </c>
      <c r="W979" t="s">
        <v>2610</v>
      </c>
      <c r="X979" s="1">
        <v>0.57986111111111105</v>
      </c>
      <c r="Y979" s="1">
        <v>3.472222222222222E-3</v>
      </c>
      <c r="Z979">
        <v>4</v>
      </c>
      <c r="AA979">
        <v>20</v>
      </c>
      <c r="AB979">
        <v>0</v>
      </c>
      <c r="AC979">
        <v>0</v>
      </c>
      <c r="AD979">
        <v>20</v>
      </c>
      <c r="AE979">
        <v>60</v>
      </c>
      <c r="AF979" t="s">
        <v>59</v>
      </c>
      <c r="AG979" t="s">
        <v>59</v>
      </c>
      <c r="AH979" t="s">
        <v>59</v>
      </c>
      <c r="AI979" t="s">
        <v>59</v>
      </c>
      <c r="AJ979">
        <v>1</v>
      </c>
      <c r="AK979" t="s">
        <v>59</v>
      </c>
      <c r="AL979" t="s">
        <v>59</v>
      </c>
      <c r="AM979" t="s">
        <v>59</v>
      </c>
      <c r="AN979" t="s">
        <v>59</v>
      </c>
      <c r="AO979">
        <v>0</v>
      </c>
      <c r="AP979">
        <v>0</v>
      </c>
      <c r="AQ979" s="2">
        <v>30000000</v>
      </c>
      <c r="AR979" t="s">
        <v>2611</v>
      </c>
      <c r="AS979" t="s">
        <v>2612</v>
      </c>
    </row>
    <row r="980" spans="1:45" x14ac:dyDescent="0.25">
      <c r="A980">
        <v>979</v>
      </c>
      <c r="B980" t="s">
        <v>2602</v>
      </c>
      <c r="C980" t="s">
        <v>45</v>
      </c>
      <c r="D980" t="s">
        <v>61</v>
      </c>
      <c r="E980" s="1">
        <v>0.59375</v>
      </c>
      <c r="F980" t="s">
        <v>2613</v>
      </c>
      <c r="G980">
        <v>5</v>
      </c>
      <c r="H980">
        <v>2</v>
      </c>
      <c r="I980" t="s">
        <v>2107</v>
      </c>
      <c r="J980" t="s">
        <v>516</v>
      </c>
      <c r="K980" t="s">
        <v>50</v>
      </c>
      <c r="L980" t="s">
        <v>209</v>
      </c>
      <c r="M980" t="s">
        <v>52</v>
      </c>
      <c r="N980" t="s">
        <v>53</v>
      </c>
      <c r="T980" t="s">
        <v>45</v>
      </c>
      <c r="U980" t="s">
        <v>56</v>
      </c>
      <c r="V980" t="s">
        <v>57</v>
      </c>
      <c r="W980" t="s">
        <v>2425</v>
      </c>
      <c r="X980" s="1">
        <v>0.59722222222222221</v>
      </c>
      <c r="Y980" s="1">
        <v>3.472222222222222E-3</v>
      </c>
      <c r="Z980">
        <v>1</v>
      </c>
      <c r="AA980">
        <v>5</v>
      </c>
      <c r="AB980">
        <v>0</v>
      </c>
      <c r="AC980">
        <v>0</v>
      </c>
      <c r="AD980">
        <v>15</v>
      </c>
      <c r="AE980">
        <v>0</v>
      </c>
      <c r="AF980" t="s">
        <v>59</v>
      </c>
      <c r="AG980" t="s">
        <v>59</v>
      </c>
      <c r="AH980" t="s">
        <v>59</v>
      </c>
      <c r="AI980" t="s">
        <v>59</v>
      </c>
      <c r="AJ980">
        <v>1</v>
      </c>
      <c r="AK980" t="s">
        <v>59</v>
      </c>
      <c r="AL980" t="s">
        <v>59</v>
      </c>
      <c r="AM980" t="s">
        <v>59</v>
      </c>
      <c r="AN980" t="s">
        <v>59</v>
      </c>
      <c r="AO980">
        <v>0</v>
      </c>
      <c r="AP980">
        <v>0</v>
      </c>
      <c r="AQ980" s="2">
        <v>300000</v>
      </c>
      <c r="AR980" t="s">
        <v>2614</v>
      </c>
    </row>
    <row r="981" spans="1:45" x14ac:dyDescent="0.25">
      <c r="A981">
        <v>980</v>
      </c>
      <c r="B981" t="s">
        <v>2602</v>
      </c>
      <c r="C981" t="s">
        <v>45</v>
      </c>
      <c r="D981" t="s">
        <v>46</v>
      </c>
      <c r="E981" s="1">
        <v>0.76597222222222217</v>
      </c>
      <c r="F981" t="s">
        <v>2615</v>
      </c>
      <c r="G981">
        <v>14</v>
      </c>
      <c r="H981">
        <v>1</v>
      </c>
      <c r="I981" t="s">
        <v>2468</v>
      </c>
      <c r="J981" t="s">
        <v>1349</v>
      </c>
      <c r="K981" t="s">
        <v>79</v>
      </c>
      <c r="L981" t="s">
        <v>2060</v>
      </c>
      <c r="M981" t="s">
        <v>56</v>
      </c>
      <c r="N981" t="s">
        <v>104</v>
      </c>
      <c r="T981" t="s">
        <v>45</v>
      </c>
      <c r="U981" t="s">
        <v>66</v>
      </c>
      <c r="V981" t="s">
        <v>67</v>
      </c>
      <c r="W981" t="s">
        <v>1115</v>
      </c>
      <c r="X981" s="1">
        <v>0.76944444444444438</v>
      </c>
      <c r="Y981" s="1">
        <v>3.472222222222222E-3</v>
      </c>
      <c r="Z981">
        <v>3</v>
      </c>
      <c r="AA981">
        <v>15</v>
      </c>
      <c r="AB981">
        <v>0</v>
      </c>
      <c r="AC981">
        <v>0</v>
      </c>
      <c r="AD981">
        <v>32</v>
      </c>
      <c r="AE981">
        <v>0</v>
      </c>
      <c r="AF981" t="s">
        <v>59</v>
      </c>
      <c r="AG981" t="s">
        <v>59</v>
      </c>
      <c r="AH981" t="s">
        <v>59</v>
      </c>
      <c r="AI981" t="s">
        <v>59</v>
      </c>
      <c r="AJ981" t="s">
        <v>59</v>
      </c>
      <c r="AK981" t="s">
        <v>59</v>
      </c>
      <c r="AL981" t="s">
        <v>59</v>
      </c>
      <c r="AM981" t="s">
        <v>59</v>
      </c>
      <c r="AN981">
        <v>1</v>
      </c>
      <c r="AO981">
        <v>0</v>
      </c>
      <c r="AP981">
        <v>0</v>
      </c>
      <c r="AQ981" s="2">
        <v>1000000</v>
      </c>
      <c r="AR981" t="s">
        <v>2616</v>
      </c>
    </row>
    <row r="982" spans="1:45" x14ac:dyDescent="0.25">
      <c r="A982">
        <v>981</v>
      </c>
      <c r="B982" t="s">
        <v>2617</v>
      </c>
      <c r="C982" t="s">
        <v>45</v>
      </c>
      <c r="D982" t="s">
        <v>61</v>
      </c>
      <c r="E982" s="1">
        <v>0.98263888888888884</v>
      </c>
      <c r="F982" t="s">
        <v>2618</v>
      </c>
      <c r="G982">
        <v>6</v>
      </c>
      <c r="H982">
        <v>12</v>
      </c>
      <c r="I982" t="s">
        <v>2411</v>
      </c>
      <c r="J982" t="s">
        <v>125</v>
      </c>
      <c r="K982" t="s">
        <v>73</v>
      </c>
      <c r="L982" t="s">
        <v>2619</v>
      </c>
      <c r="M982" t="s">
        <v>52</v>
      </c>
      <c r="N982" t="s">
        <v>53</v>
      </c>
      <c r="R982" t="s">
        <v>54</v>
      </c>
      <c r="S982" t="s">
        <v>55</v>
      </c>
      <c r="T982" t="s">
        <v>45</v>
      </c>
      <c r="U982" t="s">
        <v>956</v>
      </c>
      <c r="V982" t="s">
        <v>957</v>
      </c>
      <c r="W982" t="s">
        <v>1230</v>
      </c>
      <c r="X982" s="1">
        <v>0.98611111111111116</v>
      </c>
      <c r="Y982" s="1">
        <v>3.472222222222222E-3</v>
      </c>
      <c r="Z982">
        <v>11</v>
      </c>
      <c r="AA982">
        <v>43</v>
      </c>
      <c r="AB982">
        <v>0</v>
      </c>
      <c r="AC982">
        <v>0</v>
      </c>
      <c r="AD982">
        <v>55</v>
      </c>
      <c r="AE982">
        <v>0</v>
      </c>
      <c r="AF982" t="s">
        <v>59</v>
      </c>
      <c r="AG982" t="s">
        <v>59</v>
      </c>
      <c r="AH982" t="s">
        <v>59</v>
      </c>
      <c r="AI982" t="s">
        <v>59</v>
      </c>
      <c r="AJ982" t="s">
        <v>59</v>
      </c>
      <c r="AK982">
        <v>1</v>
      </c>
      <c r="AL982" t="s">
        <v>59</v>
      </c>
      <c r="AM982" t="s">
        <v>59</v>
      </c>
      <c r="AN982" t="s">
        <v>59</v>
      </c>
      <c r="AO982">
        <v>0</v>
      </c>
      <c r="AP982">
        <v>0</v>
      </c>
      <c r="AQ982" s="2">
        <v>7500000</v>
      </c>
      <c r="AR982" t="s">
        <v>2620</v>
      </c>
    </row>
    <row r="983" spans="1:45" x14ac:dyDescent="0.25">
      <c r="A983">
        <v>982</v>
      </c>
      <c r="B983" t="s">
        <v>2621</v>
      </c>
      <c r="C983" t="s">
        <v>45</v>
      </c>
      <c r="D983" t="s">
        <v>61</v>
      </c>
      <c r="E983" s="1">
        <v>0.46875</v>
      </c>
      <c r="F983" t="s">
        <v>2622</v>
      </c>
      <c r="G983">
        <v>6</v>
      </c>
      <c r="H983">
        <v>5</v>
      </c>
      <c r="I983" t="s">
        <v>757</v>
      </c>
      <c r="J983" t="s">
        <v>757</v>
      </c>
      <c r="K983" t="s">
        <v>758</v>
      </c>
      <c r="L983" t="s">
        <v>51</v>
      </c>
      <c r="M983" t="s">
        <v>52</v>
      </c>
      <c r="N983" t="s">
        <v>53</v>
      </c>
      <c r="R983" t="s">
        <v>54</v>
      </c>
      <c r="S983" t="s">
        <v>55</v>
      </c>
      <c r="T983" t="s">
        <v>45</v>
      </c>
      <c r="U983" t="s">
        <v>66</v>
      </c>
      <c r="V983" t="s">
        <v>67</v>
      </c>
      <c r="W983" t="s">
        <v>1115</v>
      </c>
      <c r="X983" s="1">
        <v>0.4770833333333333</v>
      </c>
      <c r="Y983" s="1">
        <v>8.3333333333333332E-3</v>
      </c>
      <c r="Z983">
        <v>5</v>
      </c>
      <c r="AA983">
        <v>25</v>
      </c>
      <c r="AB983">
        <v>0</v>
      </c>
      <c r="AC983">
        <v>1</v>
      </c>
      <c r="AD983">
        <v>0</v>
      </c>
      <c r="AE983">
        <v>200</v>
      </c>
      <c r="AF983" t="s">
        <v>59</v>
      </c>
      <c r="AG983" t="s">
        <v>59</v>
      </c>
      <c r="AH983" t="s">
        <v>59</v>
      </c>
      <c r="AI983" t="s">
        <v>59</v>
      </c>
      <c r="AJ983">
        <v>1</v>
      </c>
      <c r="AO983">
        <v>1</v>
      </c>
      <c r="AP983">
        <v>5</v>
      </c>
      <c r="AQ983" s="2">
        <v>200000000</v>
      </c>
      <c r="AR983" t="s">
        <v>2623</v>
      </c>
    </row>
    <row r="984" spans="1:45" x14ac:dyDescent="0.25">
      <c r="A984">
        <v>983</v>
      </c>
      <c r="B984" t="s">
        <v>2621</v>
      </c>
      <c r="C984" t="s">
        <v>45</v>
      </c>
      <c r="D984" t="s">
        <v>75</v>
      </c>
      <c r="E984" s="1">
        <v>0.57291666666666663</v>
      </c>
      <c r="F984" t="s">
        <v>2624</v>
      </c>
      <c r="G984">
        <v>5</v>
      </c>
      <c r="H984">
        <v>13</v>
      </c>
      <c r="I984" t="s">
        <v>2088</v>
      </c>
      <c r="J984" t="s">
        <v>224</v>
      </c>
      <c r="K984" t="s">
        <v>133</v>
      </c>
      <c r="L984" t="s">
        <v>1336</v>
      </c>
      <c r="M984" t="s">
        <v>56</v>
      </c>
      <c r="N984" t="s">
        <v>104</v>
      </c>
      <c r="R984" t="s">
        <v>54</v>
      </c>
      <c r="S984" t="s">
        <v>55</v>
      </c>
      <c r="T984" t="s">
        <v>45</v>
      </c>
      <c r="U984" t="s">
        <v>66</v>
      </c>
      <c r="V984" t="s">
        <v>67</v>
      </c>
      <c r="W984" t="s">
        <v>1115</v>
      </c>
      <c r="X984" s="1">
        <v>0.57291666666666663</v>
      </c>
      <c r="Y984" s="1">
        <v>0</v>
      </c>
      <c r="Z984">
        <v>1</v>
      </c>
      <c r="AA984">
        <v>5</v>
      </c>
      <c r="AB984">
        <v>0</v>
      </c>
      <c r="AC984">
        <v>0</v>
      </c>
      <c r="AD984">
        <v>15</v>
      </c>
      <c r="AE984">
        <v>2</v>
      </c>
      <c r="AF984" t="s">
        <v>59</v>
      </c>
      <c r="AG984" t="s">
        <v>59</v>
      </c>
      <c r="AH984" t="s">
        <v>59</v>
      </c>
      <c r="AI984" t="s">
        <v>59</v>
      </c>
      <c r="AJ984" t="s">
        <v>59</v>
      </c>
      <c r="AK984" t="s">
        <v>59</v>
      </c>
      <c r="AL984" t="s">
        <v>59</v>
      </c>
      <c r="AM984" t="s">
        <v>59</v>
      </c>
      <c r="AN984">
        <v>1</v>
      </c>
      <c r="AO984">
        <v>0</v>
      </c>
      <c r="AP984">
        <v>0</v>
      </c>
      <c r="AQ984" s="2">
        <v>1000000</v>
      </c>
      <c r="AR984" t="s">
        <v>2057</v>
      </c>
    </row>
    <row r="985" spans="1:45" x14ac:dyDescent="0.25">
      <c r="A985">
        <v>984</v>
      </c>
      <c r="B985" t="s">
        <v>2621</v>
      </c>
      <c r="C985" t="s">
        <v>45</v>
      </c>
      <c r="D985" t="s">
        <v>61</v>
      </c>
      <c r="E985" s="1">
        <v>0.84027777777777779</v>
      </c>
      <c r="F985" t="s">
        <v>2625</v>
      </c>
      <c r="G985">
        <v>5</v>
      </c>
      <c r="H985">
        <v>4</v>
      </c>
      <c r="I985" t="s">
        <v>495</v>
      </c>
      <c r="J985" t="s">
        <v>351</v>
      </c>
      <c r="K985" t="s">
        <v>73</v>
      </c>
      <c r="L985" t="s">
        <v>2626</v>
      </c>
      <c r="M985" t="s">
        <v>56</v>
      </c>
      <c r="N985" t="s">
        <v>104</v>
      </c>
      <c r="O985" t="s">
        <v>2060</v>
      </c>
      <c r="P985" t="s">
        <v>56</v>
      </c>
      <c r="Q985" t="s">
        <v>104</v>
      </c>
      <c r="R985" t="s">
        <v>54</v>
      </c>
      <c r="S985" t="s">
        <v>55</v>
      </c>
      <c r="T985" t="s">
        <v>45</v>
      </c>
      <c r="U985" t="s">
        <v>56</v>
      </c>
      <c r="V985" t="s">
        <v>57</v>
      </c>
      <c r="W985" t="s">
        <v>2430</v>
      </c>
      <c r="X985" s="1">
        <v>0.84305555555555556</v>
      </c>
      <c r="Y985" s="1">
        <v>2.7777777777777779E-3</v>
      </c>
      <c r="Z985">
        <v>10</v>
      </c>
      <c r="AA985">
        <v>50</v>
      </c>
      <c r="AB985">
        <v>0</v>
      </c>
      <c r="AC985">
        <v>1</v>
      </c>
      <c r="AD985">
        <v>0</v>
      </c>
      <c r="AE985">
        <v>50</v>
      </c>
      <c r="AF985" t="s">
        <v>59</v>
      </c>
      <c r="AG985" t="s">
        <v>59</v>
      </c>
      <c r="AH985" t="s">
        <v>59</v>
      </c>
      <c r="AI985" t="s">
        <v>59</v>
      </c>
      <c r="AJ985" t="s">
        <v>59</v>
      </c>
      <c r="AK985" t="s">
        <v>59</v>
      </c>
      <c r="AL985" t="s">
        <v>59</v>
      </c>
      <c r="AM985" t="s">
        <v>59</v>
      </c>
      <c r="AN985">
        <v>2</v>
      </c>
      <c r="AO985">
        <v>0</v>
      </c>
      <c r="AP985">
        <v>0</v>
      </c>
      <c r="AQ985" s="2">
        <v>185000000</v>
      </c>
      <c r="AR985" t="s">
        <v>2627</v>
      </c>
    </row>
    <row r="986" spans="1:45" x14ac:dyDescent="0.25">
      <c r="A986">
        <v>985</v>
      </c>
      <c r="B986" t="s">
        <v>2628</v>
      </c>
      <c r="C986" t="s">
        <v>45</v>
      </c>
      <c r="D986" t="s">
        <v>61</v>
      </c>
      <c r="E986" s="1">
        <v>0.54166666666666663</v>
      </c>
      <c r="F986" t="s">
        <v>2629</v>
      </c>
      <c r="I986" t="s">
        <v>2478</v>
      </c>
      <c r="J986" t="s">
        <v>262</v>
      </c>
      <c r="K986" t="s">
        <v>133</v>
      </c>
      <c r="L986" t="s">
        <v>881</v>
      </c>
      <c r="M986" t="s">
        <v>112</v>
      </c>
      <c r="N986" t="s">
        <v>113</v>
      </c>
      <c r="T986" t="s">
        <v>45</v>
      </c>
      <c r="U986" t="s">
        <v>56</v>
      </c>
      <c r="V986" t="s">
        <v>57</v>
      </c>
      <c r="W986" t="s">
        <v>2430</v>
      </c>
      <c r="X986" s="1">
        <v>0.54861111111111105</v>
      </c>
      <c r="Y986" s="1">
        <v>6.9444444444444441E-3</v>
      </c>
      <c r="Z986">
        <v>3</v>
      </c>
      <c r="AA986">
        <v>15</v>
      </c>
      <c r="AB986">
        <v>0</v>
      </c>
      <c r="AC986">
        <v>0</v>
      </c>
      <c r="AD986">
        <v>30</v>
      </c>
      <c r="AE986">
        <v>0</v>
      </c>
      <c r="AF986" t="s">
        <v>59</v>
      </c>
      <c r="AG986" t="s">
        <v>59</v>
      </c>
      <c r="AH986" t="s">
        <v>59</v>
      </c>
      <c r="AI986" t="s">
        <v>59</v>
      </c>
      <c r="AJ986" t="s">
        <v>59</v>
      </c>
      <c r="AK986" t="s">
        <v>59</v>
      </c>
      <c r="AL986" t="s">
        <v>59</v>
      </c>
      <c r="AM986">
        <v>1</v>
      </c>
      <c r="AN986" t="s">
        <v>59</v>
      </c>
      <c r="AO986">
        <v>0</v>
      </c>
      <c r="AP986">
        <v>0</v>
      </c>
      <c r="AQ986" s="2">
        <v>142000000</v>
      </c>
      <c r="AR986" t="s">
        <v>2630</v>
      </c>
    </row>
    <row r="987" spans="1:45" hidden="1" x14ac:dyDescent="0.25">
      <c r="A987">
        <v>986</v>
      </c>
      <c r="B987" t="s">
        <v>2628</v>
      </c>
      <c r="C987" t="s">
        <v>306</v>
      </c>
      <c r="D987" t="s">
        <v>46</v>
      </c>
      <c r="E987" s="1">
        <v>0.61388888888888882</v>
      </c>
      <c r="F987" t="s">
        <v>2631</v>
      </c>
      <c r="G987">
        <v>9</v>
      </c>
      <c r="H987">
        <v>7</v>
      </c>
      <c r="I987" t="s">
        <v>2474</v>
      </c>
      <c r="J987" t="s">
        <v>351</v>
      </c>
      <c r="K987" t="s">
        <v>73</v>
      </c>
      <c r="L987" t="s">
        <v>51</v>
      </c>
      <c r="M987" t="s">
        <v>52</v>
      </c>
      <c r="N987" t="s">
        <v>53</v>
      </c>
      <c r="R987" t="s">
        <v>54</v>
      </c>
      <c r="S987" t="s">
        <v>55</v>
      </c>
      <c r="T987" t="s">
        <v>306</v>
      </c>
      <c r="U987" t="s">
        <v>56</v>
      </c>
      <c r="V987" t="s">
        <v>57</v>
      </c>
      <c r="W987" t="s">
        <v>2632</v>
      </c>
      <c r="X987" s="1">
        <v>0.61736111111111114</v>
      </c>
      <c r="Y987" s="1">
        <v>3.472222222222222E-3</v>
      </c>
      <c r="Z987">
        <v>4</v>
      </c>
      <c r="AA987">
        <v>20</v>
      </c>
      <c r="AB987">
        <v>0</v>
      </c>
      <c r="AC987">
        <v>1</v>
      </c>
      <c r="AD987">
        <v>0</v>
      </c>
      <c r="AE987">
        <v>45</v>
      </c>
      <c r="AF987" t="s">
        <v>59</v>
      </c>
      <c r="AG987" t="s">
        <v>59</v>
      </c>
      <c r="AH987" t="s">
        <v>59</v>
      </c>
      <c r="AI987">
        <v>2</v>
      </c>
      <c r="AJ987">
        <v>1</v>
      </c>
      <c r="AK987" t="s">
        <v>59</v>
      </c>
      <c r="AL987" t="s">
        <v>59</v>
      </c>
      <c r="AM987" t="s">
        <v>59</v>
      </c>
      <c r="AN987" t="s">
        <v>59</v>
      </c>
      <c r="AO987">
        <v>0</v>
      </c>
      <c r="AP987">
        <v>0</v>
      </c>
      <c r="AQ987" s="2">
        <v>125000000</v>
      </c>
      <c r="AR987" t="s">
        <v>2633</v>
      </c>
      <c r="AS987" t="s">
        <v>2634</v>
      </c>
    </row>
    <row r="988" spans="1:45" hidden="1" x14ac:dyDescent="0.25">
      <c r="A988">
        <v>987</v>
      </c>
      <c r="B988" t="s">
        <v>2628</v>
      </c>
      <c r="C988" t="s">
        <v>306</v>
      </c>
      <c r="D988" t="s">
        <v>61</v>
      </c>
      <c r="E988" s="1">
        <v>0.87152777777777779</v>
      </c>
      <c r="F988" t="s">
        <v>2635</v>
      </c>
      <c r="G988">
        <v>5</v>
      </c>
      <c r="H988">
        <v>1</v>
      </c>
      <c r="I988" t="s">
        <v>275</v>
      </c>
      <c r="J988" t="s">
        <v>208</v>
      </c>
      <c r="K988" t="s">
        <v>50</v>
      </c>
      <c r="L988" t="s">
        <v>214</v>
      </c>
      <c r="M988" t="s">
        <v>56</v>
      </c>
      <c r="N988" t="s">
        <v>104</v>
      </c>
      <c r="T988" t="s">
        <v>306</v>
      </c>
      <c r="U988" t="s">
        <v>56</v>
      </c>
      <c r="V988" t="s">
        <v>57</v>
      </c>
      <c r="W988" t="s">
        <v>2412</v>
      </c>
      <c r="X988" s="1">
        <v>0.875</v>
      </c>
      <c r="Y988" s="1">
        <v>3.472222222222222E-3</v>
      </c>
      <c r="Z988">
        <v>1</v>
      </c>
      <c r="AA988">
        <v>5</v>
      </c>
      <c r="AB988">
        <v>0</v>
      </c>
      <c r="AC988">
        <v>0</v>
      </c>
      <c r="AD988">
        <v>35</v>
      </c>
      <c r="AE988">
        <v>0</v>
      </c>
      <c r="AF988" t="s">
        <v>59</v>
      </c>
      <c r="AG988" t="s">
        <v>59</v>
      </c>
      <c r="AH988" t="s">
        <v>59</v>
      </c>
      <c r="AI988" t="s">
        <v>59</v>
      </c>
      <c r="AJ988" t="s">
        <v>59</v>
      </c>
      <c r="AK988" t="s">
        <v>59</v>
      </c>
      <c r="AL988" t="s">
        <v>59</v>
      </c>
      <c r="AM988" t="s">
        <v>59</v>
      </c>
      <c r="AN988">
        <v>1</v>
      </c>
      <c r="AO988">
        <v>0</v>
      </c>
      <c r="AP988">
        <v>0</v>
      </c>
      <c r="AQ988" t="s">
        <v>59</v>
      </c>
      <c r="AR988" t="s">
        <v>2636</v>
      </c>
    </row>
    <row r="989" spans="1:45" x14ac:dyDescent="0.25">
      <c r="A989">
        <v>988</v>
      </c>
      <c r="B989" t="s">
        <v>2628</v>
      </c>
      <c r="C989" t="s">
        <v>45</v>
      </c>
      <c r="D989" t="s">
        <v>61</v>
      </c>
      <c r="E989" s="1">
        <v>0.66666666666666663</v>
      </c>
      <c r="F989" t="s">
        <v>2637</v>
      </c>
      <c r="I989" t="s">
        <v>1183</v>
      </c>
      <c r="J989" t="s">
        <v>1183</v>
      </c>
      <c r="K989" t="s">
        <v>1184</v>
      </c>
      <c r="L989" t="s">
        <v>1435</v>
      </c>
      <c r="M989" t="s">
        <v>56</v>
      </c>
      <c r="N989" t="s">
        <v>104</v>
      </c>
      <c r="T989" t="s">
        <v>45</v>
      </c>
      <c r="U989" t="s">
        <v>66</v>
      </c>
      <c r="V989" t="s">
        <v>67</v>
      </c>
      <c r="W989" t="s">
        <v>2638</v>
      </c>
      <c r="X989" s="1">
        <v>0.68055555555555547</v>
      </c>
      <c r="Y989" s="1">
        <v>1.3888888888888888E-2</v>
      </c>
      <c r="Z989">
        <v>1</v>
      </c>
      <c r="AA989">
        <v>4</v>
      </c>
      <c r="AB989">
        <v>0</v>
      </c>
      <c r="AC989">
        <v>0</v>
      </c>
      <c r="AD989">
        <v>40</v>
      </c>
      <c r="AE989">
        <v>0</v>
      </c>
      <c r="AF989" t="s">
        <v>59</v>
      </c>
      <c r="AG989" t="s">
        <v>59</v>
      </c>
      <c r="AH989" t="s">
        <v>59</v>
      </c>
      <c r="AI989" t="s">
        <v>59</v>
      </c>
      <c r="AN989">
        <v>1</v>
      </c>
      <c r="AQ989" s="2">
        <v>100000</v>
      </c>
      <c r="AR989" t="s">
        <v>2639</v>
      </c>
    </row>
    <row r="990" spans="1:45" x14ac:dyDescent="0.25">
      <c r="A990">
        <v>989</v>
      </c>
      <c r="B990" t="s">
        <v>2640</v>
      </c>
      <c r="C990" t="s">
        <v>45</v>
      </c>
      <c r="D990" t="s">
        <v>61</v>
      </c>
      <c r="E990" s="1">
        <v>0.18055555555555555</v>
      </c>
      <c r="F990" t="s">
        <v>2641</v>
      </c>
      <c r="G990">
        <v>4</v>
      </c>
      <c r="H990">
        <v>1</v>
      </c>
      <c r="I990" t="s">
        <v>556</v>
      </c>
      <c r="J990" t="s">
        <v>351</v>
      </c>
      <c r="K990" t="s">
        <v>73</v>
      </c>
      <c r="L990" t="s">
        <v>51</v>
      </c>
      <c r="M990" t="s">
        <v>52</v>
      </c>
      <c r="N990" t="s">
        <v>53</v>
      </c>
      <c r="R990" t="s">
        <v>54</v>
      </c>
      <c r="S990" t="s">
        <v>55</v>
      </c>
      <c r="T990" t="s">
        <v>45</v>
      </c>
      <c r="U990" t="s">
        <v>66</v>
      </c>
      <c r="V990" t="s">
        <v>67</v>
      </c>
      <c r="W990" t="s">
        <v>1115</v>
      </c>
      <c r="X990" s="1">
        <v>0.18402777777777779</v>
      </c>
      <c r="Y990" s="1">
        <v>3.472222222222222E-3</v>
      </c>
      <c r="Z990">
        <v>3</v>
      </c>
      <c r="AA990">
        <v>15</v>
      </c>
      <c r="AB990">
        <v>0</v>
      </c>
      <c r="AC990">
        <v>0</v>
      </c>
      <c r="AD990">
        <v>15</v>
      </c>
      <c r="AE990">
        <v>54</v>
      </c>
      <c r="AF990" t="s">
        <v>59</v>
      </c>
      <c r="AG990" t="s">
        <v>59</v>
      </c>
      <c r="AH990" t="s">
        <v>59</v>
      </c>
      <c r="AI990" t="s">
        <v>59</v>
      </c>
      <c r="AJ990">
        <v>1</v>
      </c>
      <c r="AK990" t="s">
        <v>59</v>
      </c>
      <c r="AL990" t="s">
        <v>59</v>
      </c>
      <c r="AM990" t="s">
        <v>59</v>
      </c>
      <c r="AN990" t="s">
        <v>59</v>
      </c>
      <c r="AO990">
        <v>1</v>
      </c>
      <c r="AP990">
        <v>12</v>
      </c>
      <c r="AQ990" s="2">
        <v>1500000</v>
      </c>
      <c r="AR990" t="s">
        <v>2642</v>
      </c>
      <c r="AS990" t="s">
        <v>2643</v>
      </c>
    </row>
    <row r="991" spans="1:45" x14ac:dyDescent="0.25">
      <c r="A991">
        <v>990</v>
      </c>
      <c r="B991" t="s">
        <v>2640</v>
      </c>
      <c r="C991" t="s">
        <v>45</v>
      </c>
      <c r="D991" t="s">
        <v>61</v>
      </c>
      <c r="E991" s="1">
        <v>0.1423611111111111</v>
      </c>
      <c r="F991" t="s">
        <v>2644</v>
      </c>
      <c r="I991" t="s">
        <v>590</v>
      </c>
      <c r="J991" t="s">
        <v>516</v>
      </c>
      <c r="K991" t="s">
        <v>50</v>
      </c>
      <c r="L991" t="s">
        <v>881</v>
      </c>
      <c r="M991" t="s">
        <v>112</v>
      </c>
      <c r="N991" t="s">
        <v>113</v>
      </c>
      <c r="T991" t="s">
        <v>45</v>
      </c>
      <c r="U991" t="s">
        <v>56</v>
      </c>
      <c r="V991" t="s">
        <v>57</v>
      </c>
      <c r="W991" t="s">
        <v>2645</v>
      </c>
      <c r="X991" s="1">
        <v>0.14583333333333334</v>
      </c>
      <c r="Y991" s="1">
        <v>3.472222222222222E-3</v>
      </c>
      <c r="Z991">
        <v>4</v>
      </c>
      <c r="AA991">
        <v>20</v>
      </c>
      <c r="AB991">
        <v>0</v>
      </c>
      <c r="AC991">
        <v>0</v>
      </c>
      <c r="AD991">
        <v>35</v>
      </c>
      <c r="AE991">
        <v>4.5</v>
      </c>
      <c r="AF991" t="s">
        <v>59</v>
      </c>
      <c r="AG991" t="s">
        <v>59</v>
      </c>
      <c r="AH991">
        <v>1</v>
      </c>
      <c r="AI991" t="s">
        <v>59</v>
      </c>
      <c r="AJ991" t="s">
        <v>59</v>
      </c>
      <c r="AK991" t="s">
        <v>59</v>
      </c>
      <c r="AL991" t="s">
        <v>59</v>
      </c>
      <c r="AM991">
        <v>1</v>
      </c>
      <c r="AN991" t="s">
        <v>59</v>
      </c>
      <c r="AO991">
        <v>0</v>
      </c>
      <c r="AP991">
        <v>0</v>
      </c>
      <c r="AQ991" s="2">
        <v>110000000</v>
      </c>
      <c r="AR991" t="s">
        <v>2646</v>
      </c>
      <c r="AS991" t="s">
        <v>2647</v>
      </c>
    </row>
    <row r="992" spans="1:45" x14ac:dyDescent="0.25">
      <c r="A992">
        <v>991</v>
      </c>
      <c r="B992" t="s">
        <v>2640</v>
      </c>
      <c r="C992" t="s">
        <v>45</v>
      </c>
      <c r="D992" t="s">
        <v>61</v>
      </c>
      <c r="E992" s="1">
        <v>0.23263888888888887</v>
      </c>
      <c r="F992" t="s">
        <v>2648</v>
      </c>
      <c r="G992">
        <v>8</v>
      </c>
      <c r="H992">
        <v>6</v>
      </c>
      <c r="I992" t="s">
        <v>2252</v>
      </c>
      <c r="J992" t="s">
        <v>183</v>
      </c>
      <c r="K992" t="s">
        <v>65</v>
      </c>
      <c r="L992" t="s">
        <v>1170</v>
      </c>
      <c r="M992" t="s">
        <v>418</v>
      </c>
      <c r="N992" t="s">
        <v>419</v>
      </c>
      <c r="R992" t="s">
        <v>54</v>
      </c>
      <c r="S992" t="s">
        <v>55</v>
      </c>
      <c r="T992" t="s">
        <v>45</v>
      </c>
      <c r="U992" t="s">
        <v>66</v>
      </c>
      <c r="V992" t="s">
        <v>67</v>
      </c>
      <c r="W992" t="s">
        <v>1115</v>
      </c>
      <c r="X992" s="1">
        <v>0.23611111111111113</v>
      </c>
      <c r="Y992" s="1">
        <v>3.472222222222222E-3</v>
      </c>
      <c r="Z992">
        <v>10</v>
      </c>
      <c r="AA992">
        <v>50</v>
      </c>
      <c r="AB992">
        <v>0</v>
      </c>
      <c r="AC992">
        <v>2</v>
      </c>
      <c r="AD992">
        <v>4</v>
      </c>
      <c r="AE992">
        <v>120</v>
      </c>
      <c r="AF992" t="s">
        <v>59</v>
      </c>
      <c r="AG992" t="s">
        <v>59</v>
      </c>
      <c r="AH992" t="s">
        <v>59</v>
      </c>
      <c r="AI992" t="s">
        <v>59</v>
      </c>
      <c r="AJ992" t="s">
        <v>59</v>
      </c>
      <c r="AK992" t="s">
        <v>59</v>
      </c>
      <c r="AL992">
        <v>1</v>
      </c>
      <c r="AM992" t="s">
        <v>59</v>
      </c>
      <c r="AN992" t="s">
        <v>59</v>
      </c>
      <c r="AO992">
        <v>0</v>
      </c>
      <c r="AP992">
        <v>0</v>
      </c>
      <c r="AQ992" s="2">
        <v>15000000</v>
      </c>
      <c r="AR992" t="s">
        <v>2649</v>
      </c>
    </row>
    <row r="993" spans="1:45" x14ac:dyDescent="0.25">
      <c r="A993">
        <v>992</v>
      </c>
      <c r="B993" t="s">
        <v>2640</v>
      </c>
      <c r="C993" t="s">
        <v>45</v>
      </c>
      <c r="D993" t="s">
        <v>61</v>
      </c>
      <c r="E993" s="1">
        <v>0.4548611111111111</v>
      </c>
      <c r="F993" t="s">
        <v>2650</v>
      </c>
      <c r="G993">
        <v>1</v>
      </c>
      <c r="H993">
        <v>7</v>
      </c>
      <c r="I993" t="s">
        <v>2651</v>
      </c>
      <c r="J993" t="s">
        <v>237</v>
      </c>
      <c r="K993" t="s">
        <v>50</v>
      </c>
      <c r="L993" t="s">
        <v>993</v>
      </c>
      <c r="M993" t="s">
        <v>85</v>
      </c>
      <c r="N993" t="s">
        <v>86</v>
      </c>
      <c r="R993" t="s">
        <v>54</v>
      </c>
      <c r="S993" t="s">
        <v>55</v>
      </c>
      <c r="T993" t="s">
        <v>45</v>
      </c>
      <c r="U993" t="s">
        <v>66</v>
      </c>
      <c r="V993" t="s">
        <v>67</v>
      </c>
      <c r="W993" t="s">
        <v>68</v>
      </c>
      <c r="X993" s="1">
        <v>0.46180555555555558</v>
      </c>
      <c r="Y993" s="1">
        <v>6.9444444444444441E-3</v>
      </c>
      <c r="Z993">
        <v>4</v>
      </c>
      <c r="AA993">
        <v>20</v>
      </c>
      <c r="AB993">
        <v>0</v>
      </c>
      <c r="AC993">
        <v>0</v>
      </c>
      <c r="AD993">
        <v>35</v>
      </c>
      <c r="AE993">
        <v>18</v>
      </c>
      <c r="AF993" t="s">
        <v>59</v>
      </c>
      <c r="AG993" t="s">
        <v>59</v>
      </c>
      <c r="AH993" t="s">
        <v>59</v>
      </c>
      <c r="AI993" t="s">
        <v>59</v>
      </c>
      <c r="AJ993" t="s">
        <v>59</v>
      </c>
      <c r="AK993">
        <v>1</v>
      </c>
      <c r="AL993" t="s">
        <v>59</v>
      </c>
      <c r="AM993" t="s">
        <v>59</v>
      </c>
      <c r="AN993" t="s">
        <v>59</v>
      </c>
      <c r="AO993">
        <v>0</v>
      </c>
      <c r="AP993">
        <v>0</v>
      </c>
      <c r="AQ993" s="2">
        <v>25000000</v>
      </c>
      <c r="AR993" t="s">
        <v>2652</v>
      </c>
    </row>
    <row r="994" spans="1:45" x14ac:dyDescent="0.25">
      <c r="A994">
        <v>993</v>
      </c>
      <c r="B994" t="s">
        <v>2640</v>
      </c>
      <c r="C994" t="s">
        <v>45</v>
      </c>
      <c r="D994" t="s">
        <v>61</v>
      </c>
      <c r="E994" s="1">
        <v>0.48958333333333331</v>
      </c>
      <c r="F994" t="s">
        <v>2653</v>
      </c>
      <c r="G994">
        <v>9</v>
      </c>
      <c r="H994">
        <v>11</v>
      </c>
      <c r="I994" t="s">
        <v>2654</v>
      </c>
      <c r="J994" t="s">
        <v>245</v>
      </c>
      <c r="K994" t="s">
        <v>65</v>
      </c>
      <c r="L994" t="s">
        <v>935</v>
      </c>
      <c r="M994" t="s">
        <v>56</v>
      </c>
      <c r="N994" t="s">
        <v>104</v>
      </c>
      <c r="T994" t="s">
        <v>45</v>
      </c>
      <c r="U994" t="s">
        <v>56</v>
      </c>
      <c r="V994" t="s">
        <v>57</v>
      </c>
      <c r="W994" t="s">
        <v>2655</v>
      </c>
      <c r="X994" s="1">
        <v>0.49305555555555558</v>
      </c>
      <c r="Y994" s="1">
        <v>3.472222222222222E-3</v>
      </c>
      <c r="Z994">
        <v>1</v>
      </c>
      <c r="AA994">
        <v>5</v>
      </c>
      <c r="AB994">
        <v>0</v>
      </c>
      <c r="AC994">
        <v>1</v>
      </c>
      <c r="AD994">
        <v>0</v>
      </c>
      <c r="AE994">
        <v>10</v>
      </c>
      <c r="AF994" t="s">
        <v>59</v>
      </c>
      <c r="AG994" t="s">
        <v>59</v>
      </c>
      <c r="AH994" t="s">
        <v>59</v>
      </c>
      <c r="AI994" t="s">
        <v>59</v>
      </c>
      <c r="AJ994" t="s">
        <v>59</v>
      </c>
      <c r="AK994" t="s">
        <v>59</v>
      </c>
      <c r="AL994" t="s">
        <v>59</v>
      </c>
      <c r="AM994" t="s">
        <v>59</v>
      </c>
      <c r="AN994" t="s">
        <v>59</v>
      </c>
      <c r="AO994">
        <v>0</v>
      </c>
      <c r="AP994">
        <v>0</v>
      </c>
      <c r="AQ994" t="s">
        <v>59</v>
      </c>
      <c r="AR994" t="s">
        <v>2656</v>
      </c>
    </row>
    <row r="995" spans="1:45" x14ac:dyDescent="0.25">
      <c r="A995">
        <v>994</v>
      </c>
      <c r="B995" t="s">
        <v>2640</v>
      </c>
      <c r="C995" t="s">
        <v>45</v>
      </c>
      <c r="D995" t="s">
        <v>75</v>
      </c>
      <c r="E995" s="1">
        <v>0.80902777777777779</v>
      </c>
      <c r="F995" t="s">
        <v>2657</v>
      </c>
      <c r="G995">
        <v>10</v>
      </c>
      <c r="H995">
        <v>4</v>
      </c>
      <c r="I995" t="s">
        <v>95</v>
      </c>
      <c r="J995" t="s">
        <v>91</v>
      </c>
      <c r="K995" t="s">
        <v>73</v>
      </c>
      <c r="L995" t="s">
        <v>1093</v>
      </c>
      <c r="M995" t="s">
        <v>56</v>
      </c>
      <c r="N995" t="s">
        <v>104</v>
      </c>
      <c r="T995" t="s">
        <v>45</v>
      </c>
      <c r="U995" t="s">
        <v>66</v>
      </c>
      <c r="V995" t="s">
        <v>67</v>
      </c>
      <c r="W995" t="s">
        <v>2638</v>
      </c>
      <c r="X995" s="1">
        <v>0.8125</v>
      </c>
      <c r="Y995" s="1">
        <v>3.472222222222222E-3</v>
      </c>
      <c r="Z995">
        <v>1</v>
      </c>
      <c r="AA995">
        <v>5</v>
      </c>
      <c r="AB995">
        <v>0</v>
      </c>
      <c r="AC995">
        <v>0</v>
      </c>
      <c r="AD995">
        <v>15</v>
      </c>
      <c r="AE995">
        <v>5</v>
      </c>
      <c r="AF995" t="s">
        <v>59</v>
      </c>
      <c r="AG995" t="s">
        <v>59</v>
      </c>
      <c r="AH995" t="s">
        <v>59</v>
      </c>
      <c r="AI995" t="s">
        <v>59</v>
      </c>
      <c r="AJ995" t="s">
        <v>59</v>
      </c>
      <c r="AK995" t="s">
        <v>59</v>
      </c>
      <c r="AL995" t="s">
        <v>59</v>
      </c>
      <c r="AM995" t="s">
        <v>59</v>
      </c>
      <c r="AN995">
        <v>1</v>
      </c>
      <c r="AO995">
        <v>0</v>
      </c>
      <c r="AP995">
        <v>0</v>
      </c>
      <c r="AQ995" s="2">
        <v>3000000</v>
      </c>
      <c r="AR995" t="s">
        <v>2658</v>
      </c>
    </row>
    <row r="996" spans="1:45" x14ac:dyDescent="0.25">
      <c r="A996">
        <v>995</v>
      </c>
      <c r="B996" t="s">
        <v>2640</v>
      </c>
      <c r="C996" t="s">
        <v>45</v>
      </c>
      <c r="D996" t="s">
        <v>61</v>
      </c>
      <c r="E996" s="1">
        <v>0.8125</v>
      </c>
      <c r="F996" t="s">
        <v>2659</v>
      </c>
      <c r="G996">
        <v>2</v>
      </c>
      <c r="H996">
        <v>4</v>
      </c>
      <c r="I996" t="s">
        <v>1089</v>
      </c>
      <c r="J996" t="s">
        <v>338</v>
      </c>
      <c r="K996" t="s">
        <v>73</v>
      </c>
      <c r="L996" t="s">
        <v>1003</v>
      </c>
      <c r="M996" t="s">
        <v>52</v>
      </c>
      <c r="N996" t="s">
        <v>53</v>
      </c>
      <c r="R996" t="s">
        <v>54</v>
      </c>
      <c r="S996" t="s">
        <v>55</v>
      </c>
      <c r="T996" t="s">
        <v>45</v>
      </c>
      <c r="U996" t="s">
        <v>66</v>
      </c>
      <c r="V996" t="s">
        <v>67</v>
      </c>
      <c r="W996" t="s">
        <v>2638</v>
      </c>
      <c r="X996" s="1">
        <v>0.81597222222222221</v>
      </c>
      <c r="Y996" s="1">
        <v>3.472222222222222E-3</v>
      </c>
      <c r="Z996">
        <v>1</v>
      </c>
      <c r="AA996">
        <v>5</v>
      </c>
      <c r="AB996">
        <v>0</v>
      </c>
      <c r="AC996">
        <v>0</v>
      </c>
      <c r="AD996">
        <v>15</v>
      </c>
      <c r="AE996">
        <v>12</v>
      </c>
      <c r="AF996" t="s">
        <v>59</v>
      </c>
      <c r="AG996" t="s">
        <v>59</v>
      </c>
      <c r="AH996" t="s">
        <v>59</v>
      </c>
      <c r="AI996" t="s">
        <v>59</v>
      </c>
      <c r="AJ996">
        <v>1</v>
      </c>
      <c r="AK996" t="s">
        <v>59</v>
      </c>
      <c r="AL996" t="s">
        <v>59</v>
      </c>
      <c r="AM996" t="s">
        <v>59</v>
      </c>
      <c r="AN996" t="s">
        <v>59</v>
      </c>
      <c r="AO996">
        <v>0</v>
      </c>
      <c r="AP996">
        <v>0</v>
      </c>
      <c r="AQ996" s="2">
        <v>5000000</v>
      </c>
      <c r="AR996" t="s">
        <v>2660</v>
      </c>
    </row>
    <row r="997" spans="1:45" x14ac:dyDescent="0.25">
      <c r="A997">
        <v>996</v>
      </c>
      <c r="B997" t="s">
        <v>2661</v>
      </c>
      <c r="C997" t="s">
        <v>45</v>
      </c>
      <c r="D997" t="s">
        <v>46</v>
      </c>
      <c r="E997" s="1">
        <v>0.61458333333333337</v>
      </c>
      <c r="F997" t="s">
        <v>2662</v>
      </c>
      <c r="I997" t="s">
        <v>1285</v>
      </c>
      <c r="J997" t="s">
        <v>1020</v>
      </c>
      <c r="K997" t="s">
        <v>133</v>
      </c>
      <c r="L997" t="s">
        <v>51</v>
      </c>
      <c r="M997" t="s">
        <v>52</v>
      </c>
      <c r="N997" t="s">
        <v>53</v>
      </c>
      <c r="R997" t="s">
        <v>54</v>
      </c>
      <c r="S997" t="s">
        <v>55</v>
      </c>
      <c r="T997" t="s">
        <v>45</v>
      </c>
      <c r="U997" t="s">
        <v>66</v>
      </c>
      <c r="V997" t="s">
        <v>67</v>
      </c>
      <c r="W997" t="s">
        <v>1115</v>
      </c>
      <c r="X997" s="1">
        <v>0.61805555555555558</v>
      </c>
      <c r="Y997" s="1">
        <v>3.472222222222222E-3</v>
      </c>
      <c r="Z997">
        <v>15</v>
      </c>
      <c r="AA997">
        <v>75</v>
      </c>
      <c r="AB997">
        <v>0</v>
      </c>
      <c r="AC997">
        <v>1</v>
      </c>
      <c r="AD997">
        <v>15</v>
      </c>
      <c r="AE997">
        <v>0</v>
      </c>
      <c r="AF997" t="s">
        <v>59</v>
      </c>
      <c r="AG997" t="s">
        <v>59</v>
      </c>
      <c r="AH997" t="s">
        <v>59</v>
      </c>
      <c r="AI997" t="s">
        <v>59</v>
      </c>
      <c r="AJ997">
        <v>1</v>
      </c>
      <c r="AK997" t="s">
        <v>59</v>
      </c>
      <c r="AL997" t="s">
        <v>59</v>
      </c>
      <c r="AM997" t="s">
        <v>59</v>
      </c>
      <c r="AN997" t="s">
        <v>59</v>
      </c>
      <c r="AO997">
        <v>1</v>
      </c>
      <c r="AP997">
        <v>4</v>
      </c>
      <c r="AQ997" s="2">
        <v>300000000</v>
      </c>
      <c r="AR997" t="s">
        <v>2663</v>
      </c>
      <c r="AS997" t="s">
        <v>2664</v>
      </c>
    </row>
    <row r="998" spans="1:45" x14ac:dyDescent="0.25">
      <c r="A998">
        <v>997</v>
      </c>
      <c r="B998" t="s">
        <v>2661</v>
      </c>
      <c r="C998" t="s">
        <v>45</v>
      </c>
      <c r="D998" t="s">
        <v>61</v>
      </c>
      <c r="E998" s="1">
        <v>0.87083333333333324</v>
      </c>
      <c r="F998" t="s">
        <v>2665</v>
      </c>
      <c r="G998">
        <v>10</v>
      </c>
      <c r="H998">
        <v>4</v>
      </c>
      <c r="I998" t="s">
        <v>241</v>
      </c>
      <c r="J998" t="s">
        <v>130</v>
      </c>
      <c r="K998" t="s">
        <v>65</v>
      </c>
      <c r="L998" t="s">
        <v>993</v>
      </c>
      <c r="M998" t="s">
        <v>85</v>
      </c>
      <c r="N998" t="s">
        <v>86</v>
      </c>
      <c r="R998" t="s">
        <v>54</v>
      </c>
      <c r="S998" t="s">
        <v>55</v>
      </c>
      <c r="T998" t="s">
        <v>45</v>
      </c>
      <c r="U998" t="s">
        <v>66</v>
      </c>
      <c r="V998" t="s">
        <v>67</v>
      </c>
      <c r="W998" t="s">
        <v>1115</v>
      </c>
      <c r="X998" s="1">
        <v>0.87847222222222221</v>
      </c>
      <c r="Y998" s="1">
        <v>7.6388888888888886E-3</v>
      </c>
      <c r="Z998">
        <v>18</v>
      </c>
      <c r="AA998">
        <v>78</v>
      </c>
      <c r="AB998">
        <v>0</v>
      </c>
      <c r="AC998">
        <v>1</v>
      </c>
      <c r="AD998">
        <v>0</v>
      </c>
      <c r="AE998">
        <v>0</v>
      </c>
      <c r="AF998" t="s">
        <v>59</v>
      </c>
      <c r="AG998" t="s">
        <v>59</v>
      </c>
      <c r="AH998" t="s">
        <v>59</v>
      </c>
      <c r="AI998" t="s">
        <v>59</v>
      </c>
      <c r="AJ998" t="s">
        <v>59</v>
      </c>
      <c r="AK998">
        <v>1</v>
      </c>
      <c r="AL998" t="s">
        <v>59</v>
      </c>
      <c r="AM998" t="s">
        <v>59</v>
      </c>
      <c r="AN998" t="s">
        <v>59</v>
      </c>
      <c r="AO998">
        <v>0</v>
      </c>
      <c r="AP998">
        <v>0</v>
      </c>
      <c r="AQ998" s="2">
        <v>400000000</v>
      </c>
      <c r="AR998" t="s">
        <v>2666</v>
      </c>
      <c r="AS998" t="s">
        <v>2667</v>
      </c>
    </row>
    <row r="999" spans="1:45" x14ac:dyDescent="0.25">
      <c r="A999">
        <v>998</v>
      </c>
      <c r="B999" t="s">
        <v>2661</v>
      </c>
      <c r="C999" t="s">
        <v>45</v>
      </c>
      <c r="D999" t="s">
        <v>61</v>
      </c>
      <c r="E999" s="1">
        <v>0.99305555555555547</v>
      </c>
      <c r="F999" t="s">
        <v>2668</v>
      </c>
      <c r="I999" t="s">
        <v>371</v>
      </c>
      <c r="J999" t="s">
        <v>72</v>
      </c>
      <c r="K999" t="s">
        <v>73</v>
      </c>
      <c r="L999" t="s">
        <v>2669</v>
      </c>
      <c r="M999" t="s">
        <v>112</v>
      </c>
      <c r="N999" t="s">
        <v>113</v>
      </c>
      <c r="T999" t="s">
        <v>45</v>
      </c>
      <c r="U999" t="s">
        <v>66</v>
      </c>
      <c r="V999" t="s">
        <v>67</v>
      </c>
      <c r="W999" t="s">
        <v>1115</v>
      </c>
      <c r="X999" s="1">
        <v>0.99513888888888891</v>
      </c>
      <c r="Y999" s="1">
        <v>2.0833333333333333E-3</v>
      </c>
      <c r="Z999">
        <v>2</v>
      </c>
      <c r="AA999">
        <v>10</v>
      </c>
      <c r="AB999">
        <v>0</v>
      </c>
      <c r="AC999">
        <v>0</v>
      </c>
      <c r="AD999">
        <v>40</v>
      </c>
      <c r="AE999">
        <v>0</v>
      </c>
      <c r="AF999" t="s">
        <v>59</v>
      </c>
      <c r="AG999" t="s">
        <v>59</v>
      </c>
      <c r="AH999" t="s">
        <v>59</v>
      </c>
      <c r="AI999" t="s">
        <v>59</v>
      </c>
      <c r="AJ999" t="s">
        <v>59</v>
      </c>
      <c r="AK999" t="s">
        <v>59</v>
      </c>
      <c r="AL999" t="s">
        <v>59</v>
      </c>
      <c r="AM999">
        <v>1</v>
      </c>
      <c r="AN999" t="s">
        <v>59</v>
      </c>
      <c r="AO999">
        <v>0</v>
      </c>
      <c r="AP999">
        <v>0</v>
      </c>
      <c r="AQ999" s="2">
        <v>150000000</v>
      </c>
      <c r="AR999" t="s">
        <v>2246</v>
      </c>
      <c r="AS999" t="s">
        <v>2670</v>
      </c>
    </row>
    <row r="1000" spans="1:45" x14ac:dyDescent="0.25">
      <c r="A1000">
        <v>999</v>
      </c>
      <c r="B1000" t="s">
        <v>2671</v>
      </c>
      <c r="C1000" t="s">
        <v>45</v>
      </c>
      <c r="D1000" t="s">
        <v>61</v>
      </c>
      <c r="E1000" s="1">
        <v>0.85416666666666663</v>
      </c>
      <c r="F1000" t="s">
        <v>2672</v>
      </c>
      <c r="I1000" t="s">
        <v>1640</v>
      </c>
      <c r="J1000" t="s">
        <v>84</v>
      </c>
      <c r="K1000" t="s">
        <v>73</v>
      </c>
      <c r="L1000" t="s">
        <v>2673</v>
      </c>
      <c r="M1000" t="s">
        <v>85</v>
      </c>
      <c r="N1000" t="s">
        <v>86</v>
      </c>
      <c r="R1000" t="s">
        <v>54</v>
      </c>
      <c r="S1000" t="s">
        <v>55</v>
      </c>
      <c r="T1000" t="s">
        <v>45</v>
      </c>
      <c r="U1000" t="s">
        <v>56</v>
      </c>
      <c r="V1000" t="s">
        <v>57</v>
      </c>
      <c r="W1000" t="s">
        <v>2674</v>
      </c>
      <c r="X1000" s="1">
        <v>0.85763888888888884</v>
      </c>
      <c r="Y1000" s="1">
        <v>3.472222222222222E-3</v>
      </c>
      <c r="Z1000">
        <v>2</v>
      </c>
      <c r="AA1000">
        <v>10</v>
      </c>
      <c r="AB1000">
        <v>0</v>
      </c>
      <c r="AC1000">
        <v>3</v>
      </c>
      <c r="AD1000">
        <v>0</v>
      </c>
      <c r="AE1000">
        <v>20</v>
      </c>
      <c r="AF1000" t="s">
        <v>59</v>
      </c>
      <c r="AG1000" t="s">
        <v>59</v>
      </c>
      <c r="AH1000" t="s">
        <v>59</v>
      </c>
      <c r="AI1000" t="s">
        <v>59</v>
      </c>
      <c r="AJ1000" t="s">
        <v>59</v>
      </c>
      <c r="AK1000">
        <v>1</v>
      </c>
      <c r="AL1000" t="s">
        <v>59</v>
      </c>
      <c r="AM1000" t="s">
        <v>59</v>
      </c>
      <c r="AN1000" t="s">
        <v>59</v>
      </c>
      <c r="AO1000">
        <v>0</v>
      </c>
      <c r="AP1000">
        <v>0</v>
      </c>
      <c r="AQ1000" s="2">
        <v>10000000</v>
      </c>
      <c r="AR1000" t="s">
        <v>2675</v>
      </c>
    </row>
    <row r="1001" spans="1:45" x14ac:dyDescent="0.25">
      <c r="A1001">
        <v>1000</v>
      </c>
      <c r="B1001" t="s">
        <v>2676</v>
      </c>
      <c r="C1001" t="s">
        <v>45</v>
      </c>
      <c r="D1001" t="s">
        <v>61</v>
      </c>
      <c r="E1001" s="1">
        <v>0.78125</v>
      </c>
      <c r="F1001" t="s">
        <v>2677</v>
      </c>
      <c r="G1001">
        <v>9</v>
      </c>
      <c r="H1001">
        <v>9</v>
      </c>
      <c r="I1001" t="s">
        <v>396</v>
      </c>
      <c r="J1001" t="s">
        <v>288</v>
      </c>
      <c r="K1001" t="s">
        <v>65</v>
      </c>
      <c r="L1001" t="s">
        <v>1093</v>
      </c>
      <c r="M1001" t="s">
        <v>56</v>
      </c>
      <c r="N1001" t="s">
        <v>104</v>
      </c>
      <c r="T1001" t="s">
        <v>45</v>
      </c>
      <c r="U1001" t="s">
        <v>66</v>
      </c>
      <c r="V1001" t="s">
        <v>67</v>
      </c>
      <c r="W1001" t="s">
        <v>68</v>
      </c>
      <c r="X1001" s="1">
        <v>0.78472222222222221</v>
      </c>
      <c r="Y1001" s="1">
        <v>3.472222222222222E-3</v>
      </c>
      <c r="Z1001">
        <v>1</v>
      </c>
      <c r="AA1001">
        <v>5</v>
      </c>
      <c r="AB1001">
        <v>0</v>
      </c>
      <c r="AC1001">
        <v>0</v>
      </c>
      <c r="AD1001">
        <v>40</v>
      </c>
      <c r="AE1001">
        <v>1</v>
      </c>
      <c r="AF1001" t="s">
        <v>59</v>
      </c>
      <c r="AG1001" t="s">
        <v>59</v>
      </c>
      <c r="AH1001" t="s">
        <v>59</v>
      </c>
      <c r="AI1001" t="s">
        <v>59</v>
      </c>
      <c r="AJ1001" t="s">
        <v>59</v>
      </c>
      <c r="AK1001" t="s">
        <v>59</v>
      </c>
      <c r="AL1001" t="s">
        <v>59</v>
      </c>
      <c r="AM1001" t="s">
        <v>59</v>
      </c>
      <c r="AN1001">
        <v>1</v>
      </c>
      <c r="AO1001">
        <v>0</v>
      </c>
      <c r="AP1001">
        <v>0</v>
      </c>
      <c r="AQ1001" s="2">
        <v>500000</v>
      </c>
      <c r="AR1001" t="s">
        <v>2678</v>
      </c>
    </row>
    <row r="1002" spans="1:45" x14ac:dyDescent="0.25">
      <c r="A1002">
        <v>1001</v>
      </c>
      <c r="B1002" t="s">
        <v>2679</v>
      </c>
      <c r="C1002" t="s">
        <v>45</v>
      </c>
      <c r="D1002" t="s">
        <v>61</v>
      </c>
      <c r="E1002" s="1">
        <v>9.375E-2</v>
      </c>
      <c r="F1002" t="s">
        <v>2680</v>
      </c>
      <c r="G1002">
        <v>1</v>
      </c>
      <c r="H1002">
        <v>12</v>
      </c>
      <c r="I1002" t="s">
        <v>1166</v>
      </c>
      <c r="J1002" t="s">
        <v>199</v>
      </c>
      <c r="K1002" t="s">
        <v>73</v>
      </c>
      <c r="L1002" t="s">
        <v>51</v>
      </c>
      <c r="M1002" t="s">
        <v>52</v>
      </c>
      <c r="N1002" t="s">
        <v>53</v>
      </c>
      <c r="R1002" t="s">
        <v>54</v>
      </c>
      <c r="S1002" t="s">
        <v>55</v>
      </c>
      <c r="T1002" t="s">
        <v>45</v>
      </c>
      <c r="U1002" t="s">
        <v>66</v>
      </c>
      <c r="V1002" t="s">
        <v>67</v>
      </c>
      <c r="W1002" t="s">
        <v>68</v>
      </c>
      <c r="X1002" s="1">
        <v>9.7222222222222224E-2</v>
      </c>
      <c r="Y1002" s="1">
        <v>3.472222222222222E-3</v>
      </c>
      <c r="Z1002">
        <v>3</v>
      </c>
      <c r="AA1002">
        <v>15</v>
      </c>
      <c r="AB1002">
        <v>0</v>
      </c>
      <c r="AC1002">
        <v>0</v>
      </c>
      <c r="AD1002">
        <v>25</v>
      </c>
      <c r="AE1002">
        <v>12</v>
      </c>
      <c r="AF1002" t="s">
        <v>59</v>
      </c>
      <c r="AG1002" t="s">
        <v>59</v>
      </c>
      <c r="AH1002" t="s">
        <v>59</v>
      </c>
      <c r="AI1002" t="s">
        <v>59</v>
      </c>
      <c r="AJ1002">
        <v>1</v>
      </c>
      <c r="AK1002" t="s">
        <v>59</v>
      </c>
      <c r="AL1002" t="s">
        <v>59</v>
      </c>
      <c r="AM1002" t="s">
        <v>59</v>
      </c>
      <c r="AN1002" t="s">
        <v>59</v>
      </c>
      <c r="AO1002">
        <v>1</v>
      </c>
      <c r="AP1002">
        <v>3</v>
      </c>
      <c r="AQ1002" s="2">
        <v>5000000</v>
      </c>
      <c r="AR1002" t="s">
        <v>2681</v>
      </c>
    </row>
    <row r="1003" spans="1:45" x14ac:dyDescent="0.25">
      <c r="A1003">
        <v>1002</v>
      </c>
      <c r="B1003" t="s">
        <v>2679</v>
      </c>
      <c r="C1003" t="s">
        <v>45</v>
      </c>
      <c r="D1003" t="s">
        <v>61</v>
      </c>
      <c r="E1003" s="1">
        <v>0.10277777777777779</v>
      </c>
      <c r="F1003" t="s">
        <v>2682</v>
      </c>
      <c r="G1003">
        <v>11</v>
      </c>
      <c r="H1003">
        <v>1</v>
      </c>
      <c r="I1003" t="s">
        <v>1020</v>
      </c>
      <c r="J1003" t="s">
        <v>1020</v>
      </c>
      <c r="K1003" t="s">
        <v>133</v>
      </c>
      <c r="L1003" t="s">
        <v>2683</v>
      </c>
      <c r="M1003" t="s">
        <v>85</v>
      </c>
      <c r="N1003" t="s">
        <v>86</v>
      </c>
      <c r="R1003" t="s">
        <v>54</v>
      </c>
      <c r="S1003" t="s">
        <v>55</v>
      </c>
      <c r="T1003" t="s">
        <v>45</v>
      </c>
      <c r="U1003" t="s">
        <v>66</v>
      </c>
      <c r="V1003" t="s">
        <v>67</v>
      </c>
      <c r="W1003" t="s">
        <v>68</v>
      </c>
      <c r="X1003" s="1">
        <v>0.10625</v>
      </c>
      <c r="Y1003" s="1">
        <v>3.472222222222222E-3</v>
      </c>
      <c r="Z1003">
        <v>1</v>
      </c>
      <c r="AA1003">
        <v>5</v>
      </c>
      <c r="AB1003">
        <v>0</v>
      </c>
      <c r="AC1003">
        <v>0</v>
      </c>
      <c r="AD1003">
        <v>17</v>
      </c>
      <c r="AE1003">
        <v>12</v>
      </c>
      <c r="AF1003" t="s">
        <v>59</v>
      </c>
      <c r="AG1003" t="s">
        <v>59</v>
      </c>
      <c r="AH1003" t="s">
        <v>59</v>
      </c>
      <c r="AI1003" t="s">
        <v>59</v>
      </c>
      <c r="AJ1003" t="s">
        <v>59</v>
      </c>
      <c r="AK1003">
        <v>1</v>
      </c>
      <c r="AL1003" t="s">
        <v>59</v>
      </c>
      <c r="AM1003" t="s">
        <v>59</v>
      </c>
      <c r="AN1003" t="s">
        <v>59</v>
      </c>
      <c r="AO1003">
        <v>0</v>
      </c>
      <c r="AP1003">
        <v>0</v>
      </c>
      <c r="AQ1003" s="2">
        <v>7500000</v>
      </c>
      <c r="AR1003" t="s">
        <v>2684</v>
      </c>
    </row>
    <row r="1004" spans="1:45" x14ac:dyDescent="0.25">
      <c r="A1004">
        <v>1003</v>
      </c>
      <c r="B1004" t="s">
        <v>2679</v>
      </c>
      <c r="C1004" t="s">
        <v>45</v>
      </c>
      <c r="D1004" t="s">
        <v>61</v>
      </c>
      <c r="E1004" s="1">
        <v>0.85763888888888884</v>
      </c>
      <c r="F1004" t="s">
        <v>2685</v>
      </c>
      <c r="G1004">
        <v>3</v>
      </c>
      <c r="H1004">
        <v>11</v>
      </c>
      <c r="I1004" t="s">
        <v>142</v>
      </c>
      <c r="J1004" t="s">
        <v>142</v>
      </c>
      <c r="K1004" t="s">
        <v>73</v>
      </c>
      <c r="L1004" t="s">
        <v>2686</v>
      </c>
      <c r="M1004" t="s">
        <v>52</v>
      </c>
      <c r="N1004" t="s">
        <v>53</v>
      </c>
      <c r="R1004" t="s">
        <v>54</v>
      </c>
      <c r="S1004" t="s">
        <v>55</v>
      </c>
      <c r="T1004" t="s">
        <v>45</v>
      </c>
      <c r="U1004" t="s">
        <v>56</v>
      </c>
      <c r="V1004" t="s">
        <v>57</v>
      </c>
      <c r="W1004" t="s">
        <v>441</v>
      </c>
      <c r="X1004" s="1">
        <v>0.85972222222222217</v>
      </c>
      <c r="Y1004" s="1">
        <v>2.0833333333333333E-3</v>
      </c>
      <c r="Z1004">
        <v>17</v>
      </c>
      <c r="AA1004">
        <v>85</v>
      </c>
      <c r="AB1004">
        <v>0</v>
      </c>
      <c r="AC1004">
        <v>0</v>
      </c>
      <c r="AD1004">
        <v>55</v>
      </c>
      <c r="AE1004">
        <v>60</v>
      </c>
      <c r="AF1004" t="s">
        <v>59</v>
      </c>
      <c r="AG1004" t="s">
        <v>59</v>
      </c>
      <c r="AH1004" t="s">
        <v>59</v>
      </c>
      <c r="AI1004" t="s">
        <v>59</v>
      </c>
      <c r="AJ1004">
        <v>1</v>
      </c>
      <c r="AK1004" t="s">
        <v>59</v>
      </c>
      <c r="AL1004" t="s">
        <v>59</v>
      </c>
      <c r="AM1004" t="s">
        <v>59</v>
      </c>
      <c r="AN1004" t="s">
        <v>59</v>
      </c>
      <c r="AO1004">
        <v>1</v>
      </c>
      <c r="AP1004">
        <v>2</v>
      </c>
      <c r="AQ1004" s="2">
        <v>50000000</v>
      </c>
      <c r="AR1004" t="s">
        <v>2687</v>
      </c>
      <c r="AS1004" t="s">
        <v>2688</v>
      </c>
    </row>
    <row r="1005" spans="1:45" x14ac:dyDescent="0.25">
      <c r="A1005">
        <v>1004</v>
      </c>
      <c r="B1005" t="s">
        <v>2689</v>
      </c>
      <c r="C1005" t="s">
        <v>45</v>
      </c>
      <c r="D1005" t="s">
        <v>46</v>
      </c>
      <c r="E1005" s="1">
        <v>0.6875</v>
      </c>
      <c r="F1005" t="s">
        <v>2690</v>
      </c>
      <c r="I1005" t="s">
        <v>757</v>
      </c>
      <c r="J1005" t="s">
        <v>757</v>
      </c>
      <c r="K1005" t="s">
        <v>758</v>
      </c>
      <c r="L1005" t="s">
        <v>2691</v>
      </c>
      <c r="M1005" t="s">
        <v>85</v>
      </c>
      <c r="N1005" t="s">
        <v>86</v>
      </c>
      <c r="R1005" t="s">
        <v>165</v>
      </c>
      <c r="S1005" t="s">
        <v>166</v>
      </c>
      <c r="T1005" t="s">
        <v>45</v>
      </c>
      <c r="U1005" t="s">
        <v>956</v>
      </c>
      <c r="V1005" t="s">
        <v>957</v>
      </c>
      <c r="W1005" t="s">
        <v>1435</v>
      </c>
      <c r="X1005" s="1">
        <v>0.6875</v>
      </c>
      <c r="Y1005" s="1">
        <v>0</v>
      </c>
      <c r="Z1005">
        <v>2</v>
      </c>
      <c r="AA1005">
        <v>10</v>
      </c>
      <c r="AB1005">
        <v>0</v>
      </c>
      <c r="AC1005">
        <v>1</v>
      </c>
      <c r="AD1005">
        <v>0</v>
      </c>
      <c r="AE1005">
        <v>150</v>
      </c>
      <c r="AF1005" t="s">
        <v>59</v>
      </c>
      <c r="AG1005" t="s">
        <v>59</v>
      </c>
      <c r="AH1005" t="s">
        <v>59</v>
      </c>
      <c r="AI1005" t="s">
        <v>59</v>
      </c>
      <c r="AJ1005" t="s">
        <v>59</v>
      </c>
      <c r="AK1005">
        <v>1</v>
      </c>
      <c r="AL1005" t="s">
        <v>59</v>
      </c>
      <c r="AM1005" t="s">
        <v>59</v>
      </c>
      <c r="AN1005" t="s">
        <v>59</v>
      </c>
      <c r="AO1005">
        <v>0</v>
      </c>
      <c r="AP1005">
        <v>0</v>
      </c>
      <c r="AQ1005" s="2">
        <v>500000000</v>
      </c>
      <c r="AR1005" t="s">
        <v>2692</v>
      </c>
    </row>
    <row r="1006" spans="1:45" x14ac:dyDescent="0.25">
      <c r="A1006">
        <v>1005</v>
      </c>
      <c r="B1006" t="s">
        <v>2693</v>
      </c>
      <c r="C1006" t="s">
        <v>45</v>
      </c>
      <c r="D1006" t="s">
        <v>46</v>
      </c>
      <c r="E1006" s="1">
        <v>0.10416666666666667</v>
      </c>
      <c r="F1006" t="s">
        <v>2694</v>
      </c>
      <c r="I1006" t="s">
        <v>462</v>
      </c>
      <c r="J1006" t="s">
        <v>463</v>
      </c>
      <c r="K1006" t="s">
        <v>79</v>
      </c>
      <c r="L1006" t="s">
        <v>2695</v>
      </c>
      <c r="M1006" t="s">
        <v>85</v>
      </c>
      <c r="N1006" t="s">
        <v>86</v>
      </c>
      <c r="R1006" t="s">
        <v>135</v>
      </c>
      <c r="S1006" t="s">
        <v>136</v>
      </c>
      <c r="T1006" t="s">
        <v>45</v>
      </c>
      <c r="U1006" t="s">
        <v>66</v>
      </c>
      <c r="V1006" t="s">
        <v>67</v>
      </c>
      <c r="W1006" t="s">
        <v>2696</v>
      </c>
      <c r="X1006" s="1">
        <v>0.1076388888888889</v>
      </c>
      <c r="Y1006" s="1">
        <v>3.472222222222222E-3</v>
      </c>
      <c r="Z1006">
        <v>15</v>
      </c>
      <c r="AA1006">
        <v>75</v>
      </c>
      <c r="AB1006">
        <v>0</v>
      </c>
      <c r="AC1006">
        <v>2</v>
      </c>
      <c r="AD1006">
        <v>0</v>
      </c>
      <c r="AE1006">
        <v>100</v>
      </c>
      <c r="AF1006" t="s">
        <v>59</v>
      </c>
      <c r="AG1006" t="s">
        <v>59</v>
      </c>
      <c r="AH1006" t="s">
        <v>59</v>
      </c>
      <c r="AI1006" t="s">
        <v>59</v>
      </c>
      <c r="AJ1006" t="s">
        <v>59</v>
      </c>
      <c r="AK1006">
        <v>1</v>
      </c>
      <c r="AL1006" t="s">
        <v>59</v>
      </c>
      <c r="AM1006" t="s">
        <v>59</v>
      </c>
      <c r="AN1006" t="s">
        <v>59</v>
      </c>
      <c r="AO1006">
        <v>0</v>
      </c>
      <c r="AP1006">
        <v>0</v>
      </c>
      <c r="AQ1006" s="2">
        <v>1000000000</v>
      </c>
      <c r="AR1006" t="s">
        <v>2697</v>
      </c>
      <c r="AS1006" t="s">
        <v>2698</v>
      </c>
    </row>
    <row r="1007" spans="1:45" x14ac:dyDescent="0.25">
      <c r="A1007">
        <v>1006</v>
      </c>
      <c r="B1007" t="s">
        <v>2693</v>
      </c>
      <c r="C1007" t="s">
        <v>45</v>
      </c>
      <c r="D1007" t="s">
        <v>61</v>
      </c>
      <c r="E1007" s="1">
        <v>0.37847222222222227</v>
      </c>
      <c r="F1007" t="s">
        <v>2699</v>
      </c>
      <c r="G1007">
        <v>12</v>
      </c>
      <c r="H1007">
        <v>1</v>
      </c>
      <c r="I1007" t="s">
        <v>261</v>
      </c>
      <c r="J1007" t="s">
        <v>262</v>
      </c>
      <c r="K1007" t="s">
        <v>133</v>
      </c>
      <c r="L1007" t="s">
        <v>1451</v>
      </c>
      <c r="M1007" t="s">
        <v>56</v>
      </c>
      <c r="N1007" t="s">
        <v>104</v>
      </c>
      <c r="T1007" t="s">
        <v>45</v>
      </c>
      <c r="U1007" t="s">
        <v>66</v>
      </c>
      <c r="V1007" t="s">
        <v>67</v>
      </c>
      <c r="W1007" t="s">
        <v>68</v>
      </c>
      <c r="X1007" s="1">
        <v>0.38194444444444442</v>
      </c>
      <c r="Y1007" s="1">
        <v>3.472222222222222E-3</v>
      </c>
      <c r="Z1007">
        <v>3</v>
      </c>
      <c r="AA1007">
        <v>15</v>
      </c>
      <c r="AB1007">
        <v>0</v>
      </c>
      <c r="AC1007">
        <v>0</v>
      </c>
      <c r="AD1007">
        <v>25</v>
      </c>
      <c r="AE1007">
        <v>3</v>
      </c>
      <c r="AF1007" t="s">
        <v>59</v>
      </c>
      <c r="AG1007" t="s">
        <v>59</v>
      </c>
      <c r="AH1007" t="s">
        <v>59</v>
      </c>
      <c r="AI1007" t="s">
        <v>59</v>
      </c>
      <c r="AJ1007" t="s">
        <v>59</v>
      </c>
      <c r="AK1007" t="s">
        <v>59</v>
      </c>
      <c r="AL1007" t="s">
        <v>59</v>
      </c>
      <c r="AM1007" t="s">
        <v>59</v>
      </c>
      <c r="AN1007">
        <v>1</v>
      </c>
      <c r="AO1007">
        <v>0</v>
      </c>
      <c r="AP1007">
        <v>0</v>
      </c>
      <c r="AQ1007" s="2">
        <v>10000000</v>
      </c>
      <c r="AR1007" t="s">
        <v>2700</v>
      </c>
    </row>
    <row r="1008" spans="1:45" x14ac:dyDescent="0.25">
      <c r="A1008">
        <v>1007</v>
      </c>
      <c r="B1008" t="s">
        <v>2701</v>
      </c>
      <c r="C1008" t="s">
        <v>45</v>
      </c>
      <c r="D1008" t="s">
        <v>61</v>
      </c>
      <c r="E1008" s="1">
        <v>0.45833333333333331</v>
      </c>
      <c r="F1008" t="s">
        <v>2702</v>
      </c>
      <c r="G1008">
        <v>6</v>
      </c>
      <c r="H1008">
        <v>7</v>
      </c>
      <c r="I1008" t="s">
        <v>2457</v>
      </c>
      <c r="J1008" t="s">
        <v>49</v>
      </c>
      <c r="K1008" t="s">
        <v>50</v>
      </c>
      <c r="L1008" t="s">
        <v>2703</v>
      </c>
      <c r="M1008" t="s">
        <v>56</v>
      </c>
      <c r="N1008" t="s">
        <v>104</v>
      </c>
      <c r="T1008" t="s">
        <v>45</v>
      </c>
      <c r="U1008" t="s">
        <v>66</v>
      </c>
      <c r="V1008" t="s">
        <v>67</v>
      </c>
      <c r="W1008" t="s">
        <v>2704</v>
      </c>
      <c r="X1008" s="1">
        <v>0.46180555555555558</v>
      </c>
      <c r="Y1008" s="1">
        <v>3.472222222222222E-3</v>
      </c>
      <c r="Z1008">
        <v>12</v>
      </c>
      <c r="AA1008">
        <v>50</v>
      </c>
      <c r="AB1008">
        <v>0</v>
      </c>
      <c r="AC1008">
        <v>1</v>
      </c>
      <c r="AD1008">
        <v>20</v>
      </c>
      <c r="AE1008">
        <v>350</v>
      </c>
      <c r="AF1008" t="s">
        <v>59</v>
      </c>
      <c r="AG1008" t="s">
        <v>59</v>
      </c>
      <c r="AH1008" t="s">
        <v>59</v>
      </c>
      <c r="AI1008" t="s">
        <v>59</v>
      </c>
      <c r="AJ1008" t="s">
        <v>59</v>
      </c>
      <c r="AK1008" t="s">
        <v>59</v>
      </c>
      <c r="AL1008" t="s">
        <v>59</v>
      </c>
      <c r="AM1008">
        <v>1</v>
      </c>
      <c r="AN1008">
        <v>1</v>
      </c>
      <c r="AO1008">
        <v>0</v>
      </c>
      <c r="AP1008">
        <v>0</v>
      </c>
      <c r="AQ1008" s="2">
        <v>10000000</v>
      </c>
      <c r="AR1008" t="s">
        <v>2705</v>
      </c>
    </row>
    <row r="1009" spans="1:45" x14ac:dyDescent="0.25">
      <c r="A1009">
        <v>1008</v>
      </c>
      <c r="B1009" t="s">
        <v>2706</v>
      </c>
      <c r="C1009" t="s">
        <v>45</v>
      </c>
      <c r="D1009" t="s">
        <v>75</v>
      </c>
      <c r="E1009" s="1">
        <v>2.9166666666666664E-2</v>
      </c>
      <c r="F1009" t="s">
        <v>2707</v>
      </c>
      <c r="G1009">
        <v>1</v>
      </c>
      <c r="H1009">
        <v>2</v>
      </c>
      <c r="I1009" t="s">
        <v>2558</v>
      </c>
      <c r="J1009" t="s">
        <v>245</v>
      </c>
      <c r="K1009" t="s">
        <v>65</v>
      </c>
      <c r="L1009" t="s">
        <v>2708</v>
      </c>
      <c r="M1009" t="s">
        <v>56</v>
      </c>
      <c r="N1009" t="s">
        <v>104</v>
      </c>
      <c r="T1009" t="s">
        <v>45</v>
      </c>
      <c r="U1009" t="s">
        <v>66</v>
      </c>
      <c r="V1009" t="s">
        <v>67</v>
      </c>
      <c r="W1009" t="s">
        <v>68</v>
      </c>
      <c r="X1009" s="1">
        <v>3.125E-2</v>
      </c>
      <c r="Y1009" s="1">
        <v>2.0833333333333333E-3</v>
      </c>
      <c r="Z1009">
        <v>1</v>
      </c>
      <c r="AA1009">
        <v>5</v>
      </c>
      <c r="AB1009">
        <v>0</v>
      </c>
      <c r="AC1009">
        <v>0</v>
      </c>
      <c r="AD1009">
        <v>28</v>
      </c>
      <c r="AF1009" t="s">
        <v>59</v>
      </c>
      <c r="AG1009" t="s">
        <v>59</v>
      </c>
      <c r="AH1009" t="s">
        <v>59</v>
      </c>
      <c r="AI1009" t="s">
        <v>59</v>
      </c>
      <c r="AJ1009" t="s">
        <v>59</v>
      </c>
      <c r="AK1009" t="s">
        <v>59</v>
      </c>
      <c r="AL1009" t="s">
        <v>59</v>
      </c>
      <c r="AM1009" t="s">
        <v>59</v>
      </c>
      <c r="AN1009">
        <v>1</v>
      </c>
      <c r="AO1009">
        <v>0</v>
      </c>
      <c r="AP1009">
        <v>0</v>
      </c>
      <c r="AQ1009" s="2">
        <v>5000000</v>
      </c>
      <c r="AR1009" t="s">
        <v>2709</v>
      </c>
    </row>
    <row r="1010" spans="1:45" x14ac:dyDescent="0.25">
      <c r="A1010">
        <v>1009</v>
      </c>
      <c r="B1010" t="s">
        <v>2706</v>
      </c>
      <c r="C1010" t="s">
        <v>45</v>
      </c>
      <c r="D1010" t="s">
        <v>46</v>
      </c>
      <c r="E1010" s="1">
        <v>0.10069444444444443</v>
      </c>
      <c r="F1010" t="s">
        <v>2710</v>
      </c>
      <c r="I1010" t="s">
        <v>921</v>
      </c>
      <c r="J1010" t="s">
        <v>174</v>
      </c>
      <c r="K1010" t="s">
        <v>50</v>
      </c>
      <c r="L1010" t="s">
        <v>2711</v>
      </c>
      <c r="M1010" t="s">
        <v>112</v>
      </c>
      <c r="N1010" t="s">
        <v>113</v>
      </c>
      <c r="T1010" t="s">
        <v>45</v>
      </c>
      <c r="U1010" t="s">
        <v>66</v>
      </c>
      <c r="V1010" t="s">
        <v>67</v>
      </c>
      <c r="W1010" t="s">
        <v>68</v>
      </c>
      <c r="X1010" s="1">
        <v>0.10277777777777779</v>
      </c>
      <c r="Y1010" s="1">
        <v>2.0833333333333333E-3</v>
      </c>
      <c r="Z1010">
        <v>5</v>
      </c>
      <c r="AA1010">
        <v>20</v>
      </c>
      <c r="AB1010">
        <v>0</v>
      </c>
      <c r="AC1010">
        <v>0</v>
      </c>
      <c r="AD1010">
        <v>25</v>
      </c>
      <c r="AE1010">
        <v>7.5</v>
      </c>
      <c r="AF1010" t="s">
        <v>59</v>
      </c>
      <c r="AG1010" t="s">
        <v>59</v>
      </c>
      <c r="AH1010" t="s">
        <v>59</v>
      </c>
      <c r="AI1010" t="s">
        <v>59</v>
      </c>
      <c r="AJ1010" t="s">
        <v>59</v>
      </c>
      <c r="AK1010" t="s">
        <v>59</v>
      </c>
      <c r="AL1010" t="s">
        <v>59</v>
      </c>
      <c r="AM1010">
        <v>5</v>
      </c>
      <c r="AN1010" t="s">
        <v>59</v>
      </c>
      <c r="AO1010">
        <v>0</v>
      </c>
      <c r="AP1010">
        <v>0</v>
      </c>
      <c r="AQ1010" s="2">
        <v>250000000</v>
      </c>
      <c r="AR1010" t="s">
        <v>2712</v>
      </c>
      <c r="AS1010" t="s">
        <v>2713</v>
      </c>
    </row>
    <row r="1011" spans="1:45" x14ac:dyDescent="0.25">
      <c r="A1011">
        <v>1010</v>
      </c>
      <c r="B1011" t="s">
        <v>2706</v>
      </c>
      <c r="C1011" t="s">
        <v>45</v>
      </c>
      <c r="D1011" t="s">
        <v>61</v>
      </c>
      <c r="E1011" s="1">
        <v>0.70833333333333337</v>
      </c>
      <c r="F1011" t="s">
        <v>2714</v>
      </c>
      <c r="G1011">
        <v>6</v>
      </c>
      <c r="H1011">
        <v>5</v>
      </c>
      <c r="I1011" t="s">
        <v>1431</v>
      </c>
      <c r="J1011" t="s">
        <v>84</v>
      </c>
      <c r="K1011" t="s">
        <v>73</v>
      </c>
      <c r="L1011" t="s">
        <v>2715</v>
      </c>
      <c r="M1011" t="s">
        <v>56</v>
      </c>
      <c r="N1011" t="s">
        <v>104</v>
      </c>
      <c r="R1011" t="s">
        <v>54</v>
      </c>
      <c r="S1011" t="s">
        <v>55</v>
      </c>
      <c r="T1011" t="s">
        <v>45</v>
      </c>
      <c r="U1011" t="s">
        <v>66</v>
      </c>
      <c r="V1011" t="s">
        <v>67</v>
      </c>
      <c r="W1011" t="s">
        <v>2500</v>
      </c>
      <c r="X1011" s="1">
        <v>0.71180555555555547</v>
      </c>
      <c r="Y1011" s="1">
        <v>3.472222222222222E-3</v>
      </c>
      <c r="Z1011">
        <v>1</v>
      </c>
      <c r="AA1011">
        <v>6</v>
      </c>
      <c r="AB1011">
        <v>0</v>
      </c>
      <c r="AC1011">
        <v>0</v>
      </c>
      <c r="AD1011">
        <v>30</v>
      </c>
      <c r="AE1011">
        <v>0</v>
      </c>
      <c r="AF1011" t="s">
        <v>59</v>
      </c>
      <c r="AG1011" t="s">
        <v>59</v>
      </c>
      <c r="AH1011" t="s">
        <v>59</v>
      </c>
      <c r="AI1011" t="s">
        <v>59</v>
      </c>
      <c r="AJ1011" t="s">
        <v>59</v>
      </c>
      <c r="AK1011" t="s">
        <v>59</v>
      </c>
      <c r="AL1011" t="s">
        <v>59</v>
      </c>
      <c r="AM1011" t="s">
        <v>59</v>
      </c>
      <c r="AN1011">
        <v>1</v>
      </c>
      <c r="AO1011">
        <v>0</v>
      </c>
      <c r="AP1011">
        <v>0</v>
      </c>
      <c r="AQ1011" s="2">
        <v>30000000</v>
      </c>
      <c r="AR1011" t="s">
        <v>2716</v>
      </c>
    </row>
    <row r="1012" spans="1:45" x14ac:dyDescent="0.25">
      <c r="A1012">
        <v>1011</v>
      </c>
      <c r="B1012" t="s">
        <v>2717</v>
      </c>
      <c r="C1012" t="s">
        <v>45</v>
      </c>
      <c r="D1012" t="s">
        <v>61</v>
      </c>
      <c r="E1012" s="1">
        <v>0.12152777777777778</v>
      </c>
      <c r="F1012" t="s">
        <v>2718</v>
      </c>
      <c r="G1012">
        <v>10</v>
      </c>
      <c r="H1012">
        <v>7</v>
      </c>
      <c r="I1012" t="s">
        <v>462</v>
      </c>
      <c r="J1012" t="s">
        <v>463</v>
      </c>
      <c r="K1012" t="s">
        <v>79</v>
      </c>
      <c r="L1012" t="s">
        <v>51</v>
      </c>
      <c r="M1012" t="s">
        <v>52</v>
      </c>
      <c r="N1012" t="s">
        <v>53</v>
      </c>
      <c r="R1012" t="s">
        <v>54</v>
      </c>
      <c r="S1012" t="s">
        <v>55</v>
      </c>
      <c r="T1012" t="s">
        <v>45</v>
      </c>
      <c r="U1012" t="s">
        <v>66</v>
      </c>
      <c r="V1012" t="s">
        <v>67</v>
      </c>
      <c r="W1012" t="s">
        <v>2500</v>
      </c>
      <c r="X1012" s="1">
        <v>0.125</v>
      </c>
      <c r="Y1012" s="1">
        <v>3.472222222222222E-3</v>
      </c>
      <c r="Z1012">
        <v>4</v>
      </c>
      <c r="AA1012">
        <v>15</v>
      </c>
      <c r="AB1012">
        <v>0</v>
      </c>
      <c r="AC1012">
        <v>0</v>
      </c>
      <c r="AD1012">
        <v>35</v>
      </c>
      <c r="AE1012">
        <v>12</v>
      </c>
      <c r="AF1012" t="s">
        <v>59</v>
      </c>
      <c r="AG1012" t="s">
        <v>59</v>
      </c>
      <c r="AH1012" t="s">
        <v>59</v>
      </c>
      <c r="AI1012" t="s">
        <v>59</v>
      </c>
      <c r="AJ1012">
        <v>1</v>
      </c>
      <c r="AK1012" t="s">
        <v>59</v>
      </c>
      <c r="AL1012" t="s">
        <v>59</v>
      </c>
      <c r="AM1012" t="s">
        <v>59</v>
      </c>
      <c r="AN1012" t="s">
        <v>59</v>
      </c>
      <c r="AO1012">
        <v>0</v>
      </c>
      <c r="AP1012">
        <v>0</v>
      </c>
      <c r="AQ1012" s="2">
        <v>3000000</v>
      </c>
      <c r="AR1012" t="s">
        <v>2719</v>
      </c>
    </row>
    <row r="1013" spans="1:45" x14ac:dyDescent="0.25">
      <c r="A1013">
        <v>1012</v>
      </c>
      <c r="B1013" t="s">
        <v>2717</v>
      </c>
      <c r="C1013" t="s">
        <v>45</v>
      </c>
      <c r="D1013" t="s">
        <v>61</v>
      </c>
      <c r="E1013" s="1">
        <v>0.48958333333333331</v>
      </c>
      <c r="F1013" t="s">
        <v>2720</v>
      </c>
      <c r="I1013" t="s">
        <v>245</v>
      </c>
      <c r="J1013" t="s">
        <v>245</v>
      </c>
      <c r="K1013" t="s">
        <v>65</v>
      </c>
      <c r="L1013" t="s">
        <v>2721</v>
      </c>
      <c r="M1013" t="s">
        <v>112</v>
      </c>
      <c r="N1013" t="s">
        <v>113</v>
      </c>
      <c r="T1013" t="s">
        <v>45</v>
      </c>
      <c r="U1013" t="s">
        <v>66</v>
      </c>
      <c r="V1013" t="s">
        <v>67</v>
      </c>
      <c r="W1013" t="s">
        <v>2500</v>
      </c>
      <c r="X1013" s="1">
        <v>0.49305555555555558</v>
      </c>
      <c r="Y1013" s="1">
        <v>3.472222222222222E-3</v>
      </c>
      <c r="Z1013">
        <v>1</v>
      </c>
      <c r="AA1013">
        <v>5</v>
      </c>
      <c r="AB1013">
        <v>0</v>
      </c>
      <c r="AC1013">
        <v>0</v>
      </c>
      <c r="AD1013">
        <v>25</v>
      </c>
      <c r="AF1013" t="s">
        <v>59</v>
      </c>
      <c r="AG1013" t="s">
        <v>59</v>
      </c>
      <c r="AH1013" t="s">
        <v>59</v>
      </c>
      <c r="AI1013" t="s">
        <v>59</v>
      </c>
      <c r="AJ1013" t="s">
        <v>59</v>
      </c>
      <c r="AK1013" t="s">
        <v>59</v>
      </c>
      <c r="AL1013" t="s">
        <v>59</v>
      </c>
      <c r="AM1013">
        <v>1</v>
      </c>
      <c r="AN1013" t="s">
        <v>59</v>
      </c>
      <c r="AO1013">
        <v>0</v>
      </c>
      <c r="AP1013">
        <v>0</v>
      </c>
      <c r="AQ1013" s="2">
        <v>3000000</v>
      </c>
      <c r="AR1013" t="s">
        <v>2722</v>
      </c>
    </row>
    <row r="1014" spans="1:45" x14ac:dyDescent="0.25">
      <c r="A1014">
        <v>1013</v>
      </c>
      <c r="B1014" t="s">
        <v>2717</v>
      </c>
      <c r="C1014" t="s">
        <v>45</v>
      </c>
      <c r="D1014" t="s">
        <v>61</v>
      </c>
      <c r="E1014" s="1">
        <v>0.56597222222222221</v>
      </c>
      <c r="F1014" t="s">
        <v>2723</v>
      </c>
      <c r="G1014">
        <v>11</v>
      </c>
      <c r="H1014">
        <v>12</v>
      </c>
      <c r="I1014" t="s">
        <v>1906</v>
      </c>
      <c r="J1014" t="s">
        <v>208</v>
      </c>
      <c r="K1014" t="s">
        <v>50</v>
      </c>
      <c r="L1014" t="s">
        <v>51</v>
      </c>
      <c r="M1014" t="s">
        <v>52</v>
      </c>
      <c r="N1014" t="s">
        <v>53</v>
      </c>
      <c r="R1014" t="s">
        <v>54</v>
      </c>
      <c r="S1014" t="s">
        <v>55</v>
      </c>
      <c r="T1014" t="s">
        <v>45</v>
      </c>
      <c r="U1014" t="s">
        <v>956</v>
      </c>
      <c r="V1014" t="s">
        <v>957</v>
      </c>
      <c r="W1014" t="s">
        <v>1435</v>
      </c>
      <c r="X1014" s="1">
        <v>0.56944444444444442</v>
      </c>
      <c r="Y1014" s="1">
        <v>3.472222222222222E-3</v>
      </c>
      <c r="Z1014">
        <v>16</v>
      </c>
      <c r="AA1014">
        <v>80</v>
      </c>
      <c r="AB1014">
        <v>0</v>
      </c>
      <c r="AC1014">
        <v>1</v>
      </c>
      <c r="AD1014">
        <v>5</v>
      </c>
      <c r="AE1014">
        <v>600</v>
      </c>
      <c r="AF1014" t="s">
        <v>59</v>
      </c>
      <c r="AG1014" t="s">
        <v>59</v>
      </c>
      <c r="AH1014" t="s">
        <v>59</v>
      </c>
      <c r="AI1014" t="s">
        <v>59</v>
      </c>
      <c r="AJ1014">
        <v>17</v>
      </c>
      <c r="AK1014" t="s">
        <v>59</v>
      </c>
      <c r="AL1014" t="s">
        <v>59</v>
      </c>
      <c r="AM1014" t="s">
        <v>59</v>
      </c>
      <c r="AN1014" t="s">
        <v>59</v>
      </c>
      <c r="AO1014">
        <v>15</v>
      </c>
      <c r="AP1014">
        <v>100</v>
      </c>
      <c r="AQ1014" s="2">
        <v>500000000</v>
      </c>
      <c r="AR1014" t="s">
        <v>2724</v>
      </c>
    </row>
    <row r="1015" spans="1:45" hidden="1" x14ac:dyDescent="0.25">
      <c r="A1015">
        <v>1014</v>
      </c>
      <c r="B1015" t="s">
        <v>2717</v>
      </c>
      <c r="C1015" t="s">
        <v>360</v>
      </c>
      <c r="D1015" t="s">
        <v>75</v>
      </c>
      <c r="E1015" s="1">
        <v>0.88541666666666663</v>
      </c>
      <c r="F1015" t="s">
        <v>2725</v>
      </c>
      <c r="I1015" t="s">
        <v>313</v>
      </c>
      <c r="J1015" t="s">
        <v>183</v>
      </c>
      <c r="K1015" t="s">
        <v>65</v>
      </c>
      <c r="L1015" t="s">
        <v>2726</v>
      </c>
      <c r="M1015" t="s">
        <v>56</v>
      </c>
      <c r="N1015" t="s">
        <v>104</v>
      </c>
      <c r="T1015" t="s">
        <v>360</v>
      </c>
      <c r="U1015" t="s">
        <v>56</v>
      </c>
      <c r="V1015" t="s">
        <v>57</v>
      </c>
      <c r="W1015" t="s">
        <v>1049</v>
      </c>
      <c r="X1015" s="1">
        <v>0.88888888888888884</v>
      </c>
      <c r="Y1015" s="1">
        <v>3.472222222222222E-3</v>
      </c>
      <c r="Z1015">
        <v>4</v>
      </c>
      <c r="AA1015">
        <v>20</v>
      </c>
      <c r="AB1015">
        <v>0</v>
      </c>
      <c r="AC1015">
        <v>4</v>
      </c>
      <c r="AD1015">
        <v>0</v>
      </c>
      <c r="AF1015" t="s">
        <v>59</v>
      </c>
      <c r="AG1015" t="s">
        <v>59</v>
      </c>
      <c r="AH1015" t="s">
        <v>59</v>
      </c>
      <c r="AI1015" t="s">
        <v>59</v>
      </c>
      <c r="AJ1015" t="s">
        <v>59</v>
      </c>
      <c r="AK1015" t="s">
        <v>59</v>
      </c>
      <c r="AL1015" t="s">
        <v>59</v>
      </c>
      <c r="AM1015" t="s">
        <v>59</v>
      </c>
      <c r="AN1015">
        <v>1</v>
      </c>
      <c r="AO1015">
        <v>0</v>
      </c>
      <c r="AP1015">
        <v>0</v>
      </c>
      <c r="AQ1015" t="s">
        <v>59</v>
      </c>
      <c r="AR1015" t="s">
        <v>2727</v>
      </c>
    </row>
    <row r="1016" spans="1:45" x14ac:dyDescent="0.25">
      <c r="A1016">
        <v>1015</v>
      </c>
      <c r="B1016" t="s">
        <v>2717</v>
      </c>
      <c r="C1016" t="s">
        <v>45</v>
      </c>
      <c r="D1016" t="s">
        <v>46</v>
      </c>
      <c r="E1016" s="1">
        <v>0.84583333333333333</v>
      </c>
      <c r="F1016" t="s">
        <v>2728</v>
      </c>
      <c r="G1016">
        <v>1</v>
      </c>
      <c r="H1016">
        <v>9</v>
      </c>
      <c r="I1016" t="s">
        <v>230</v>
      </c>
      <c r="J1016" t="s">
        <v>91</v>
      </c>
      <c r="K1016" t="s">
        <v>73</v>
      </c>
      <c r="L1016" t="s">
        <v>51</v>
      </c>
      <c r="M1016" t="s">
        <v>52</v>
      </c>
      <c r="N1016" t="s">
        <v>53</v>
      </c>
      <c r="O1016" t="s">
        <v>51</v>
      </c>
      <c r="P1016" t="s">
        <v>52</v>
      </c>
      <c r="Q1016" t="s">
        <v>53</v>
      </c>
      <c r="R1016" t="s">
        <v>54</v>
      </c>
      <c r="S1016" t="s">
        <v>55</v>
      </c>
      <c r="T1016" t="s">
        <v>45</v>
      </c>
      <c r="U1016" t="s">
        <v>66</v>
      </c>
      <c r="V1016" t="s">
        <v>67</v>
      </c>
      <c r="W1016" t="s">
        <v>2500</v>
      </c>
      <c r="X1016" s="1">
        <v>0.85416666666666663</v>
      </c>
      <c r="Y1016" s="1">
        <v>8.3333333333333332E-3</v>
      </c>
      <c r="Z1016">
        <v>28</v>
      </c>
      <c r="AA1016">
        <v>140</v>
      </c>
      <c r="AB1016">
        <v>0</v>
      </c>
      <c r="AC1016">
        <v>1</v>
      </c>
      <c r="AD1016">
        <v>32</v>
      </c>
      <c r="AE1016">
        <v>80</v>
      </c>
      <c r="AF1016" t="s">
        <v>59</v>
      </c>
      <c r="AG1016" t="s">
        <v>59</v>
      </c>
      <c r="AH1016" t="s">
        <v>59</v>
      </c>
      <c r="AI1016" t="s">
        <v>59</v>
      </c>
      <c r="AJ1016">
        <v>2</v>
      </c>
      <c r="AK1016" t="s">
        <v>59</v>
      </c>
      <c r="AL1016" t="s">
        <v>59</v>
      </c>
      <c r="AM1016" t="s">
        <v>59</v>
      </c>
      <c r="AN1016" t="s">
        <v>59</v>
      </c>
      <c r="AO1016">
        <v>2</v>
      </c>
      <c r="AP1016">
        <v>8</v>
      </c>
      <c r="AQ1016" s="2">
        <v>350000000</v>
      </c>
      <c r="AR1016" t="s">
        <v>2729</v>
      </c>
    </row>
    <row r="1017" spans="1:45" x14ac:dyDescent="0.25">
      <c r="A1017">
        <v>1016</v>
      </c>
      <c r="B1017" t="s">
        <v>2730</v>
      </c>
      <c r="C1017" t="s">
        <v>45</v>
      </c>
      <c r="D1017" t="s">
        <v>61</v>
      </c>
      <c r="E1017" s="1">
        <v>9.0277777777777776E-2</v>
      </c>
      <c r="F1017" t="s">
        <v>352</v>
      </c>
      <c r="G1017">
        <v>13</v>
      </c>
      <c r="H1017">
        <v>8</v>
      </c>
      <c r="I1017" t="s">
        <v>353</v>
      </c>
      <c r="J1017" t="s">
        <v>338</v>
      </c>
      <c r="K1017" t="s">
        <v>73</v>
      </c>
      <c r="L1017" t="s">
        <v>51</v>
      </c>
      <c r="M1017" t="s">
        <v>52</v>
      </c>
      <c r="N1017" t="s">
        <v>53</v>
      </c>
      <c r="R1017" t="s">
        <v>54</v>
      </c>
      <c r="S1017" t="s">
        <v>55</v>
      </c>
      <c r="T1017" t="s">
        <v>45</v>
      </c>
      <c r="U1017" t="s">
        <v>66</v>
      </c>
      <c r="V1017" t="s">
        <v>67</v>
      </c>
      <c r="W1017" t="s">
        <v>1049</v>
      </c>
      <c r="X1017" s="1">
        <v>9.2361111111111116E-2</v>
      </c>
      <c r="Y1017" s="1">
        <v>2.0833333333333333E-3</v>
      </c>
      <c r="Z1017">
        <v>21</v>
      </c>
      <c r="AA1017">
        <v>105</v>
      </c>
      <c r="AB1017">
        <v>0</v>
      </c>
      <c r="AC1017">
        <v>0</v>
      </c>
      <c r="AD1017">
        <v>27</v>
      </c>
      <c r="AE1017">
        <v>18</v>
      </c>
      <c r="AF1017" t="s">
        <v>59</v>
      </c>
      <c r="AG1017" t="s">
        <v>59</v>
      </c>
      <c r="AH1017" t="s">
        <v>59</v>
      </c>
      <c r="AI1017" t="s">
        <v>59</v>
      </c>
      <c r="AJ1017">
        <v>1</v>
      </c>
      <c r="AK1017" t="s">
        <v>59</v>
      </c>
      <c r="AL1017" t="s">
        <v>59</v>
      </c>
      <c r="AM1017" t="s">
        <v>59</v>
      </c>
      <c r="AN1017" t="s">
        <v>59</v>
      </c>
      <c r="AO1017">
        <v>0</v>
      </c>
      <c r="AP1017">
        <v>0</v>
      </c>
      <c r="AQ1017" s="2">
        <v>60000000</v>
      </c>
      <c r="AR1017" t="s">
        <v>2731</v>
      </c>
    </row>
    <row r="1018" spans="1:45" x14ac:dyDescent="0.25">
      <c r="A1018">
        <v>1017</v>
      </c>
      <c r="B1018" t="s">
        <v>2730</v>
      </c>
      <c r="C1018" t="s">
        <v>45</v>
      </c>
      <c r="D1018" t="s">
        <v>61</v>
      </c>
      <c r="E1018" s="1">
        <v>0.5625</v>
      </c>
      <c r="F1018" t="s">
        <v>2732</v>
      </c>
      <c r="G1018">
        <v>13</v>
      </c>
      <c r="H1018">
        <v>4</v>
      </c>
      <c r="I1018" t="s">
        <v>1951</v>
      </c>
      <c r="J1018" t="s">
        <v>224</v>
      </c>
      <c r="K1018" t="s">
        <v>133</v>
      </c>
      <c r="L1018" t="s">
        <v>2733</v>
      </c>
      <c r="M1018" t="s">
        <v>56</v>
      </c>
      <c r="N1018" t="s">
        <v>104</v>
      </c>
      <c r="T1018" t="s">
        <v>45</v>
      </c>
      <c r="U1018" t="s">
        <v>56</v>
      </c>
      <c r="V1018" t="s">
        <v>57</v>
      </c>
      <c r="W1018" t="s">
        <v>2734</v>
      </c>
      <c r="X1018" s="1">
        <v>0.56527777777777777</v>
      </c>
      <c r="Y1018" s="1">
        <v>2.7777777777777779E-3</v>
      </c>
      <c r="Z1018">
        <v>2</v>
      </c>
      <c r="AA1018">
        <v>10</v>
      </c>
      <c r="AB1018">
        <v>0</v>
      </c>
      <c r="AC1018">
        <v>0</v>
      </c>
      <c r="AD1018">
        <v>35</v>
      </c>
      <c r="AE1018">
        <v>36</v>
      </c>
      <c r="AF1018" t="s">
        <v>59</v>
      </c>
      <c r="AG1018" t="s">
        <v>59</v>
      </c>
      <c r="AH1018" t="s">
        <v>59</v>
      </c>
      <c r="AI1018" t="s">
        <v>59</v>
      </c>
      <c r="AJ1018" t="s">
        <v>59</v>
      </c>
      <c r="AK1018" t="s">
        <v>59</v>
      </c>
      <c r="AL1018" t="s">
        <v>59</v>
      </c>
      <c r="AM1018" t="s">
        <v>59</v>
      </c>
      <c r="AN1018">
        <v>1</v>
      </c>
      <c r="AO1018">
        <v>0</v>
      </c>
      <c r="AP1018">
        <v>0</v>
      </c>
      <c r="AQ1018" t="s">
        <v>59</v>
      </c>
      <c r="AR1018" t="s">
        <v>2735</v>
      </c>
    </row>
    <row r="1019" spans="1:45" x14ac:dyDescent="0.25">
      <c r="A1019">
        <v>1018</v>
      </c>
      <c r="B1019" t="s">
        <v>2730</v>
      </c>
      <c r="C1019" t="s">
        <v>45</v>
      </c>
      <c r="D1019" t="s">
        <v>61</v>
      </c>
      <c r="E1019" s="1">
        <v>0.60416666666666663</v>
      </c>
      <c r="F1019" t="s">
        <v>2736</v>
      </c>
      <c r="G1019">
        <v>3</v>
      </c>
      <c r="H1019">
        <v>6</v>
      </c>
      <c r="I1019" t="s">
        <v>1114</v>
      </c>
      <c r="J1019" t="s">
        <v>507</v>
      </c>
      <c r="K1019" t="s">
        <v>79</v>
      </c>
      <c r="L1019" t="s">
        <v>2737</v>
      </c>
      <c r="M1019" t="s">
        <v>52</v>
      </c>
      <c r="N1019" t="s">
        <v>53</v>
      </c>
      <c r="R1019" t="s">
        <v>54</v>
      </c>
      <c r="S1019" t="s">
        <v>55</v>
      </c>
      <c r="T1019" t="s">
        <v>45</v>
      </c>
      <c r="U1019" t="s">
        <v>66</v>
      </c>
      <c r="V1019" t="s">
        <v>67</v>
      </c>
      <c r="W1019" t="s">
        <v>1049</v>
      </c>
      <c r="X1019" s="1">
        <v>0.60763888888888895</v>
      </c>
      <c r="Y1019" s="1">
        <v>3.472222222222222E-3</v>
      </c>
      <c r="Z1019">
        <v>5</v>
      </c>
      <c r="AA1019">
        <v>25</v>
      </c>
      <c r="AB1019">
        <v>0</v>
      </c>
      <c r="AC1019">
        <v>0</v>
      </c>
      <c r="AD1019">
        <v>20</v>
      </c>
      <c r="AE1019">
        <v>64</v>
      </c>
      <c r="AF1019" t="s">
        <v>59</v>
      </c>
      <c r="AG1019" t="s">
        <v>59</v>
      </c>
      <c r="AH1019" t="s">
        <v>59</v>
      </c>
      <c r="AI1019" t="s">
        <v>59</v>
      </c>
      <c r="AJ1019">
        <v>1</v>
      </c>
      <c r="AK1019" t="s">
        <v>59</v>
      </c>
      <c r="AL1019" t="s">
        <v>59</v>
      </c>
      <c r="AM1019" t="s">
        <v>59</v>
      </c>
      <c r="AN1019" t="s">
        <v>59</v>
      </c>
      <c r="AO1019">
        <v>1</v>
      </c>
      <c r="AP1019">
        <v>4</v>
      </c>
      <c r="AQ1019" s="2">
        <v>150000000</v>
      </c>
      <c r="AR1019" t="s">
        <v>2738</v>
      </c>
    </row>
    <row r="1020" spans="1:45" x14ac:dyDescent="0.25">
      <c r="A1020">
        <v>1019</v>
      </c>
      <c r="B1020" t="s">
        <v>2739</v>
      </c>
      <c r="C1020" t="s">
        <v>45</v>
      </c>
      <c r="D1020" t="s">
        <v>61</v>
      </c>
      <c r="E1020" s="1">
        <v>0.55555555555555558</v>
      </c>
      <c r="F1020" t="s">
        <v>2740</v>
      </c>
      <c r="G1020">
        <v>12</v>
      </c>
      <c r="H1020">
        <v>10</v>
      </c>
      <c r="I1020" t="s">
        <v>95</v>
      </c>
      <c r="J1020" t="s">
        <v>91</v>
      </c>
      <c r="K1020" t="s">
        <v>73</v>
      </c>
      <c r="L1020" t="s">
        <v>51</v>
      </c>
      <c r="M1020" t="s">
        <v>52</v>
      </c>
      <c r="N1020" t="s">
        <v>53</v>
      </c>
      <c r="R1020" t="s">
        <v>54</v>
      </c>
      <c r="S1020" t="s">
        <v>55</v>
      </c>
      <c r="T1020" t="s">
        <v>45</v>
      </c>
      <c r="U1020" t="s">
        <v>66</v>
      </c>
      <c r="V1020" t="s">
        <v>67</v>
      </c>
      <c r="W1020" t="s">
        <v>2500</v>
      </c>
      <c r="X1020" s="1">
        <v>0.55902777777777779</v>
      </c>
      <c r="Y1020" s="1">
        <v>3.472222222222222E-3</v>
      </c>
      <c r="Z1020">
        <v>17</v>
      </c>
      <c r="AA1020">
        <v>85</v>
      </c>
      <c r="AB1020">
        <v>0</v>
      </c>
      <c r="AC1020">
        <v>1</v>
      </c>
      <c r="AD1020">
        <v>5</v>
      </c>
      <c r="AE1020">
        <v>75</v>
      </c>
      <c r="AF1020" t="s">
        <v>59</v>
      </c>
      <c r="AG1020" t="s">
        <v>59</v>
      </c>
      <c r="AH1020" t="s">
        <v>59</v>
      </c>
      <c r="AI1020">
        <v>2</v>
      </c>
      <c r="AJ1020">
        <v>1</v>
      </c>
      <c r="AK1020" t="s">
        <v>59</v>
      </c>
      <c r="AL1020" t="s">
        <v>59</v>
      </c>
      <c r="AM1020" t="s">
        <v>59</v>
      </c>
      <c r="AN1020" t="s">
        <v>59</v>
      </c>
      <c r="AO1020">
        <v>1</v>
      </c>
      <c r="AP1020">
        <v>5</v>
      </c>
      <c r="AQ1020" s="2">
        <v>200000000</v>
      </c>
      <c r="AR1020" t="s">
        <v>2741</v>
      </c>
    </row>
    <row r="1021" spans="1:45" x14ac:dyDescent="0.25">
      <c r="A1021">
        <v>1020</v>
      </c>
      <c r="B1021" t="s">
        <v>2739</v>
      </c>
      <c r="C1021" t="s">
        <v>45</v>
      </c>
      <c r="D1021" t="s">
        <v>61</v>
      </c>
      <c r="E1021" s="1">
        <v>0.75694444444444453</v>
      </c>
      <c r="F1021" t="s">
        <v>2644</v>
      </c>
      <c r="I1021" t="s">
        <v>515</v>
      </c>
      <c r="J1021" t="s">
        <v>516</v>
      </c>
      <c r="K1021" t="s">
        <v>50</v>
      </c>
      <c r="L1021" t="s">
        <v>2742</v>
      </c>
      <c r="M1021" t="s">
        <v>85</v>
      </c>
      <c r="N1021" t="s">
        <v>86</v>
      </c>
      <c r="R1021" t="s">
        <v>54</v>
      </c>
      <c r="S1021" t="s">
        <v>55</v>
      </c>
      <c r="T1021" t="s">
        <v>45</v>
      </c>
      <c r="U1021" t="s">
        <v>56</v>
      </c>
      <c r="V1021" t="s">
        <v>57</v>
      </c>
      <c r="W1021" t="s">
        <v>2743</v>
      </c>
      <c r="X1021" s="1">
        <v>0.76041666666666663</v>
      </c>
      <c r="Y1021" s="1">
        <v>3.472222222222222E-3</v>
      </c>
      <c r="Z1021">
        <v>11</v>
      </c>
      <c r="AA1021">
        <v>55</v>
      </c>
      <c r="AB1021">
        <v>0</v>
      </c>
      <c r="AC1021">
        <v>1</v>
      </c>
      <c r="AD1021">
        <v>10</v>
      </c>
      <c r="AE1021">
        <v>250</v>
      </c>
      <c r="AF1021" t="s">
        <v>59</v>
      </c>
      <c r="AG1021" t="s">
        <v>59</v>
      </c>
      <c r="AH1021" t="s">
        <v>59</v>
      </c>
      <c r="AI1021" t="s">
        <v>59</v>
      </c>
      <c r="AJ1021" t="s">
        <v>59</v>
      </c>
      <c r="AK1021">
        <v>1</v>
      </c>
      <c r="AL1021" t="s">
        <v>59</v>
      </c>
      <c r="AM1021" t="s">
        <v>59</v>
      </c>
      <c r="AN1021" t="s">
        <v>59</v>
      </c>
      <c r="AO1021">
        <v>0</v>
      </c>
      <c r="AP1021">
        <v>0</v>
      </c>
      <c r="AQ1021" s="2">
        <v>15000000</v>
      </c>
      <c r="AR1021" t="s">
        <v>2744</v>
      </c>
    </row>
    <row r="1022" spans="1:45" x14ac:dyDescent="0.25">
      <c r="A1022">
        <v>1021</v>
      </c>
      <c r="B1022" t="s">
        <v>2739</v>
      </c>
      <c r="C1022" t="s">
        <v>45</v>
      </c>
      <c r="D1022" t="s">
        <v>61</v>
      </c>
      <c r="E1022" s="1">
        <v>0.79861111111111116</v>
      </c>
      <c r="F1022" t="s">
        <v>2745</v>
      </c>
      <c r="I1022" t="s">
        <v>1693</v>
      </c>
      <c r="J1022" t="s">
        <v>148</v>
      </c>
      <c r="K1022" t="s">
        <v>133</v>
      </c>
      <c r="L1022" t="s">
        <v>2060</v>
      </c>
      <c r="M1022" t="s">
        <v>56</v>
      </c>
      <c r="N1022" t="s">
        <v>104</v>
      </c>
      <c r="R1022" t="s">
        <v>54</v>
      </c>
      <c r="S1022" t="s">
        <v>55</v>
      </c>
      <c r="T1022" t="s">
        <v>45</v>
      </c>
      <c r="U1022" t="s">
        <v>66</v>
      </c>
      <c r="V1022" t="s">
        <v>67</v>
      </c>
      <c r="W1022" t="s">
        <v>2500</v>
      </c>
      <c r="X1022" s="1">
        <v>0.80208333333333337</v>
      </c>
      <c r="Y1022" s="1">
        <v>3.472222222222222E-3</v>
      </c>
      <c r="Z1022">
        <v>0</v>
      </c>
      <c r="AA1022">
        <v>2</v>
      </c>
      <c r="AB1022">
        <v>0</v>
      </c>
      <c r="AC1022">
        <v>0</v>
      </c>
      <c r="AD1022">
        <v>15</v>
      </c>
      <c r="AE1022">
        <v>9</v>
      </c>
      <c r="AF1022" t="s">
        <v>59</v>
      </c>
      <c r="AG1022" t="s">
        <v>59</v>
      </c>
      <c r="AH1022" t="s">
        <v>59</v>
      </c>
      <c r="AI1022" t="s">
        <v>59</v>
      </c>
      <c r="AJ1022" t="s">
        <v>59</v>
      </c>
      <c r="AK1022" t="s">
        <v>59</v>
      </c>
      <c r="AL1022" t="s">
        <v>59</v>
      </c>
      <c r="AM1022" t="s">
        <v>59</v>
      </c>
      <c r="AN1022">
        <v>1</v>
      </c>
      <c r="AO1022">
        <v>0</v>
      </c>
      <c r="AP1022">
        <v>0</v>
      </c>
      <c r="AQ1022" s="2">
        <v>50000000</v>
      </c>
      <c r="AR1022" t="s">
        <v>2746</v>
      </c>
      <c r="AS1022" t="s">
        <v>2747</v>
      </c>
    </row>
    <row r="1023" spans="1:45" x14ac:dyDescent="0.25">
      <c r="A1023">
        <v>1022</v>
      </c>
      <c r="B1023" t="s">
        <v>2739</v>
      </c>
      <c r="C1023" t="s">
        <v>45</v>
      </c>
      <c r="D1023" t="s">
        <v>61</v>
      </c>
      <c r="E1023" s="1">
        <v>0.78819444444444453</v>
      </c>
      <c r="F1023" t="s">
        <v>2748</v>
      </c>
      <c r="G1023">
        <v>3</v>
      </c>
      <c r="H1023">
        <v>1</v>
      </c>
      <c r="I1023" t="s">
        <v>153</v>
      </c>
      <c r="J1023" t="s">
        <v>153</v>
      </c>
      <c r="K1023" t="s">
        <v>154</v>
      </c>
      <c r="L1023" t="s">
        <v>1170</v>
      </c>
      <c r="M1023" t="s">
        <v>85</v>
      </c>
      <c r="N1023" t="s">
        <v>86</v>
      </c>
      <c r="R1023" t="s">
        <v>54</v>
      </c>
      <c r="S1023" t="s">
        <v>55</v>
      </c>
      <c r="T1023" t="s">
        <v>45</v>
      </c>
      <c r="U1023" t="s">
        <v>56</v>
      </c>
      <c r="V1023" t="s">
        <v>57</v>
      </c>
      <c r="W1023" t="s">
        <v>2430</v>
      </c>
      <c r="X1023" s="1">
        <v>0.79513888888888884</v>
      </c>
      <c r="Y1023" s="1">
        <v>6.9444444444444441E-3</v>
      </c>
      <c r="Z1023">
        <v>1</v>
      </c>
      <c r="AA1023">
        <v>5</v>
      </c>
      <c r="AB1023">
        <v>0</v>
      </c>
      <c r="AC1023">
        <v>1</v>
      </c>
      <c r="AD1023">
        <v>35</v>
      </c>
      <c r="AE1023">
        <v>500</v>
      </c>
      <c r="AF1023" t="s">
        <v>59</v>
      </c>
      <c r="AG1023" t="s">
        <v>59</v>
      </c>
      <c r="AH1023" t="s">
        <v>59</v>
      </c>
      <c r="AI1023" t="s">
        <v>59</v>
      </c>
      <c r="AJ1023" t="s">
        <v>59</v>
      </c>
      <c r="AK1023">
        <v>1</v>
      </c>
      <c r="AL1023" t="s">
        <v>59</v>
      </c>
      <c r="AM1023" t="s">
        <v>59</v>
      </c>
      <c r="AN1023" t="s">
        <v>59</v>
      </c>
      <c r="AO1023">
        <v>0</v>
      </c>
      <c r="AP1023">
        <v>0</v>
      </c>
      <c r="AQ1023" t="s">
        <v>59</v>
      </c>
      <c r="AR1023" t="s">
        <v>2749</v>
      </c>
    </row>
    <row r="1024" spans="1:45" x14ac:dyDescent="0.25">
      <c r="A1024">
        <v>1023</v>
      </c>
      <c r="B1024" t="s">
        <v>2739</v>
      </c>
      <c r="C1024" t="s">
        <v>45</v>
      </c>
      <c r="D1024" t="s">
        <v>46</v>
      </c>
      <c r="E1024" s="1">
        <v>0.66666666666666663</v>
      </c>
      <c r="F1024" t="s">
        <v>2750</v>
      </c>
      <c r="I1024" t="s">
        <v>757</v>
      </c>
      <c r="J1024" t="s">
        <v>757</v>
      </c>
      <c r="K1024" t="s">
        <v>758</v>
      </c>
      <c r="L1024" t="s">
        <v>51</v>
      </c>
      <c r="M1024" t="s">
        <v>52</v>
      </c>
      <c r="N1024" t="s">
        <v>53</v>
      </c>
      <c r="R1024" t="s">
        <v>54</v>
      </c>
      <c r="S1024" t="s">
        <v>55</v>
      </c>
      <c r="T1024" t="s">
        <v>45</v>
      </c>
      <c r="U1024" t="s">
        <v>56</v>
      </c>
      <c r="V1024" t="s">
        <v>57</v>
      </c>
      <c r="W1024" t="s">
        <v>150</v>
      </c>
      <c r="X1024" s="1">
        <v>0.67361111111111116</v>
      </c>
      <c r="Y1024" s="1">
        <v>6.9444444444444441E-3</v>
      </c>
      <c r="Z1024">
        <v>2</v>
      </c>
      <c r="AA1024">
        <v>10</v>
      </c>
      <c r="AB1024">
        <v>0</v>
      </c>
      <c r="AC1024">
        <v>1</v>
      </c>
      <c r="AD1024">
        <v>45</v>
      </c>
      <c r="AE1024" s="2">
        <v>2800</v>
      </c>
      <c r="AF1024" t="s">
        <v>59</v>
      </c>
      <c r="AG1024" t="s">
        <v>59</v>
      </c>
      <c r="AH1024" t="s">
        <v>59</v>
      </c>
      <c r="AI1024" t="s">
        <v>59</v>
      </c>
      <c r="AJ1024">
        <v>1</v>
      </c>
      <c r="AK1024" t="s">
        <v>59</v>
      </c>
      <c r="AL1024" t="s">
        <v>59</v>
      </c>
      <c r="AM1024" t="s">
        <v>59</v>
      </c>
      <c r="AN1024" t="s">
        <v>59</v>
      </c>
      <c r="AO1024">
        <v>0</v>
      </c>
      <c r="AP1024">
        <v>0</v>
      </c>
      <c r="AQ1024" t="s">
        <v>59</v>
      </c>
      <c r="AR1024" t="s">
        <v>2751</v>
      </c>
    </row>
    <row r="1025" spans="1:45" x14ac:dyDescent="0.25">
      <c r="A1025">
        <v>1024</v>
      </c>
      <c r="B1025" t="s">
        <v>2752</v>
      </c>
      <c r="C1025" t="s">
        <v>45</v>
      </c>
      <c r="D1025" t="s">
        <v>75</v>
      </c>
      <c r="E1025" s="1">
        <v>0.14027777777777778</v>
      </c>
      <c r="F1025" t="s">
        <v>2753</v>
      </c>
      <c r="G1025">
        <v>6</v>
      </c>
      <c r="H1025">
        <v>2</v>
      </c>
      <c r="I1025" t="s">
        <v>187</v>
      </c>
      <c r="J1025" t="s">
        <v>91</v>
      </c>
      <c r="K1025" t="s">
        <v>73</v>
      </c>
      <c r="L1025" t="s">
        <v>2754</v>
      </c>
      <c r="M1025" t="s">
        <v>85</v>
      </c>
      <c r="N1025" t="s">
        <v>86</v>
      </c>
      <c r="T1025" t="s">
        <v>45</v>
      </c>
      <c r="U1025" t="s">
        <v>66</v>
      </c>
      <c r="V1025" t="s">
        <v>67</v>
      </c>
      <c r="W1025" t="s">
        <v>2696</v>
      </c>
      <c r="X1025" s="1">
        <v>0.14375000000000002</v>
      </c>
      <c r="Y1025" s="1">
        <v>3.472222222222222E-3</v>
      </c>
      <c r="Z1025">
        <v>1</v>
      </c>
      <c r="AA1025">
        <v>5</v>
      </c>
      <c r="AB1025">
        <v>0</v>
      </c>
      <c r="AC1025">
        <v>0</v>
      </c>
      <c r="AD1025">
        <v>23</v>
      </c>
      <c r="AE1025" t="s">
        <v>2755</v>
      </c>
      <c r="AF1025" t="s">
        <v>59</v>
      </c>
      <c r="AG1025" t="s">
        <v>59</v>
      </c>
      <c r="AH1025" t="s">
        <v>59</v>
      </c>
      <c r="AI1025" t="s">
        <v>59</v>
      </c>
      <c r="AJ1025" t="s">
        <v>59</v>
      </c>
      <c r="AK1025">
        <v>1</v>
      </c>
      <c r="AL1025" t="s">
        <v>59</v>
      </c>
      <c r="AM1025" t="s">
        <v>59</v>
      </c>
      <c r="AN1025" t="s">
        <v>59</v>
      </c>
      <c r="AO1025">
        <v>1</v>
      </c>
      <c r="AP1025">
        <v>1</v>
      </c>
      <c r="AQ1025" s="2">
        <v>15000000</v>
      </c>
      <c r="AR1025" t="s">
        <v>2756</v>
      </c>
    </row>
    <row r="1026" spans="1:45" x14ac:dyDescent="0.25">
      <c r="A1026">
        <v>1025</v>
      </c>
      <c r="B1026" t="s">
        <v>2752</v>
      </c>
      <c r="C1026" t="s">
        <v>45</v>
      </c>
      <c r="D1026" t="s">
        <v>75</v>
      </c>
      <c r="E1026" s="1">
        <v>0.41319444444444442</v>
      </c>
      <c r="F1026" t="s">
        <v>2757</v>
      </c>
      <c r="G1026">
        <v>11</v>
      </c>
      <c r="H1026">
        <v>6</v>
      </c>
      <c r="I1026" t="s">
        <v>1011</v>
      </c>
      <c r="J1026" t="s">
        <v>118</v>
      </c>
      <c r="K1026" t="s">
        <v>79</v>
      </c>
      <c r="L1026" t="s">
        <v>2060</v>
      </c>
      <c r="M1026" t="s">
        <v>56</v>
      </c>
      <c r="N1026" t="s">
        <v>104</v>
      </c>
      <c r="R1026" t="s">
        <v>54</v>
      </c>
      <c r="S1026" t="s">
        <v>55</v>
      </c>
      <c r="T1026" t="s">
        <v>45</v>
      </c>
      <c r="U1026" t="s">
        <v>66</v>
      </c>
      <c r="V1026" t="s">
        <v>67</v>
      </c>
      <c r="W1026" t="s">
        <v>2696</v>
      </c>
      <c r="X1026" s="1">
        <v>0.4152777777777778</v>
      </c>
      <c r="Y1026" s="1">
        <v>2.0833333333333333E-3</v>
      </c>
      <c r="Z1026">
        <v>5</v>
      </c>
      <c r="AA1026">
        <v>25</v>
      </c>
      <c r="AB1026">
        <v>0</v>
      </c>
      <c r="AC1026">
        <v>0</v>
      </c>
      <c r="AD1026">
        <v>15</v>
      </c>
      <c r="AE1026">
        <v>12</v>
      </c>
      <c r="AF1026" t="s">
        <v>59</v>
      </c>
      <c r="AG1026" t="s">
        <v>59</v>
      </c>
      <c r="AH1026" t="s">
        <v>59</v>
      </c>
      <c r="AI1026" t="s">
        <v>59</v>
      </c>
      <c r="AJ1026" t="s">
        <v>59</v>
      </c>
      <c r="AK1026" t="s">
        <v>59</v>
      </c>
      <c r="AL1026" t="s">
        <v>59</v>
      </c>
      <c r="AM1026" t="s">
        <v>59</v>
      </c>
      <c r="AN1026">
        <v>1</v>
      </c>
      <c r="AO1026">
        <v>0</v>
      </c>
      <c r="AP1026">
        <v>0</v>
      </c>
      <c r="AQ1026" t="s">
        <v>59</v>
      </c>
      <c r="AR1026" t="s">
        <v>2758</v>
      </c>
      <c r="AS1026" t="s">
        <v>1479</v>
      </c>
    </row>
    <row r="1027" spans="1:45" x14ac:dyDescent="0.25">
      <c r="A1027">
        <v>1026</v>
      </c>
      <c r="B1027" t="s">
        <v>2752</v>
      </c>
      <c r="C1027" t="s">
        <v>45</v>
      </c>
      <c r="D1027" t="s">
        <v>61</v>
      </c>
      <c r="E1027" s="1">
        <v>0.95833333333333337</v>
      </c>
      <c r="F1027" t="s">
        <v>2759</v>
      </c>
      <c r="G1027">
        <v>4</v>
      </c>
      <c r="H1027">
        <v>3</v>
      </c>
      <c r="I1027" t="s">
        <v>304</v>
      </c>
      <c r="J1027" t="s">
        <v>304</v>
      </c>
      <c r="K1027" t="s">
        <v>133</v>
      </c>
      <c r="L1027" t="s">
        <v>2760</v>
      </c>
      <c r="M1027" t="s">
        <v>85</v>
      </c>
      <c r="N1027" t="s">
        <v>86</v>
      </c>
      <c r="R1027" t="s">
        <v>54</v>
      </c>
      <c r="S1027" t="s">
        <v>55</v>
      </c>
      <c r="T1027" t="s">
        <v>45</v>
      </c>
      <c r="U1027" t="s">
        <v>66</v>
      </c>
      <c r="V1027" t="s">
        <v>67</v>
      </c>
      <c r="W1027" t="s">
        <v>2696</v>
      </c>
      <c r="X1027" s="1">
        <v>0.96180555555555547</v>
      </c>
      <c r="Y1027" s="1">
        <v>3.472222222222222E-3</v>
      </c>
      <c r="Z1027">
        <v>11</v>
      </c>
      <c r="AA1027">
        <v>55</v>
      </c>
      <c r="AB1027">
        <v>0</v>
      </c>
      <c r="AC1027">
        <v>0</v>
      </c>
      <c r="AD1027">
        <v>45</v>
      </c>
      <c r="AE1027">
        <v>12</v>
      </c>
      <c r="AF1027" t="s">
        <v>59</v>
      </c>
      <c r="AG1027" t="s">
        <v>59</v>
      </c>
      <c r="AH1027" t="s">
        <v>59</v>
      </c>
      <c r="AI1027" t="s">
        <v>59</v>
      </c>
      <c r="AJ1027" t="s">
        <v>59</v>
      </c>
      <c r="AK1027">
        <v>1</v>
      </c>
      <c r="AL1027" t="s">
        <v>59</v>
      </c>
      <c r="AM1027" t="s">
        <v>59</v>
      </c>
      <c r="AN1027" t="s">
        <v>59</v>
      </c>
      <c r="AO1027">
        <v>0</v>
      </c>
      <c r="AP1027">
        <v>0</v>
      </c>
      <c r="AQ1027" s="2">
        <v>10000000</v>
      </c>
      <c r="AR1027" t="s">
        <v>2227</v>
      </c>
    </row>
    <row r="1028" spans="1:45" x14ac:dyDescent="0.25">
      <c r="A1028">
        <v>1027</v>
      </c>
      <c r="B1028" t="s">
        <v>2761</v>
      </c>
      <c r="C1028" t="s">
        <v>45</v>
      </c>
      <c r="D1028" t="s">
        <v>61</v>
      </c>
      <c r="E1028" s="1">
        <v>0.71180555555555547</v>
      </c>
      <c r="F1028" t="s">
        <v>2762</v>
      </c>
      <c r="G1028">
        <v>11</v>
      </c>
      <c r="H1028">
        <v>4</v>
      </c>
      <c r="I1028" t="s">
        <v>313</v>
      </c>
      <c r="J1028" t="s">
        <v>183</v>
      </c>
      <c r="K1028" t="s">
        <v>65</v>
      </c>
      <c r="L1028" t="s">
        <v>2763</v>
      </c>
      <c r="M1028" t="s">
        <v>56</v>
      </c>
      <c r="N1028" t="s">
        <v>104</v>
      </c>
      <c r="T1028" t="s">
        <v>45</v>
      </c>
      <c r="U1028" t="s">
        <v>1291</v>
      </c>
      <c r="V1028" t="s">
        <v>1292</v>
      </c>
      <c r="W1028" t="s">
        <v>1734</v>
      </c>
      <c r="X1028" s="1">
        <v>0.71527777777777779</v>
      </c>
      <c r="Y1028" s="1">
        <v>3.472222222222222E-3</v>
      </c>
      <c r="Z1028">
        <v>2</v>
      </c>
      <c r="AA1028">
        <v>10</v>
      </c>
      <c r="AB1028">
        <v>0</v>
      </c>
      <c r="AC1028">
        <v>0</v>
      </c>
      <c r="AD1028">
        <v>20</v>
      </c>
      <c r="AE1028">
        <v>9</v>
      </c>
      <c r="AF1028" t="s">
        <v>59</v>
      </c>
      <c r="AG1028" t="s">
        <v>59</v>
      </c>
      <c r="AH1028" t="s">
        <v>59</v>
      </c>
      <c r="AI1028" t="s">
        <v>59</v>
      </c>
      <c r="AJ1028" t="s">
        <v>59</v>
      </c>
      <c r="AK1028" t="s">
        <v>59</v>
      </c>
      <c r="AL1028" t="s">
        <v>59</v>
      </c>
      <c r="AM1028" t="s">
        <v>59</v>
      </c>
      <c r="AN1028">
        <v>1</v>
      </c>
      <c r="AO1028">
        <v>0</v>
      </c>
      <c r="AP1028">
        <v>0</v>
      </c>
      <c r="AQ1028" t="s">
        <v>59</v>
      </c>
      <c r="AR1028" t="s">
        <v>2764</v>
      </c>
    </row>
    <row r="1029" spans="1:45" x14ac:dyDescent="0.25">
      <c r="A1029">
        <v>1028</v>
      </c>
      <c r="B1029" t="s">
        <v>2765</v>
      </c>
      <c r="C1029" t="s">
        <v>45</v>
      </c>
      <c r="D1029" t="s">
        <v>61</v>
      </c>
      <c r="E1029" s="1">
        <v>0.42708333333333331</v>
      </c>
      <c r="F1029" t="s">
        <v>2766</v>
      </c>
      <c r="I1029" t="s">
        <v>1859</v>
      </c>
      <c r="J1029" t="s">
        <v>338</v>
      </c>
      <c r="K1029" t="s">
        <v>73</v>
      </c>
      <c r="L1029" t="s">
        <v>51</v>
      </c>
      <c r="M1029" t="s">
        <v>52</v>
      </c>
      <c r="N1029" t="s">
        <v>53</v>
      </c>
      <c r="R1029" t="s">
        <v>54</v>
      </c>
      <c r="S1029" t="s">
        <v>55</v>
      </c>
      <c r="T1029" t="s">
        <v>45</v>
      </c>
      <c r="U1029" t="s">
        <v>66</v>
      </c>
      <c r="V1029" t="s">
        <v>67</v>
      </c>
      <c r="W1029" t="s">
        <v>2767</v>
      </c>
      <c r="X1029" s="1">
        <v>0.43055555555555558</v>
      </c>
      <c r="Y1029" s="1">
        <v>3.472222222222222E-3</v>
      </c>
      <c r="Z1029">
        <v>2</v>
      </c>
      <c r="AA1029">
        <v>10</v>
      </c>
      <c r="AB1029">
        <v>0</v>
      </c>
      <c r="AC1029">
        <v>0</v>
      </c>
      <c r="AD1029">
        <v>5</v>
      </c>
      <c r="AE1029">
        <v>6</v>
      </c>
      <c r="AF1029" t="s">
        <v>59</v>
      </c>
      <c r="AG1029" t="s">
        <v>59</v>
      </c>
      <c r="AH1029" t="s">
        <v>59</v>
      </c>
      <c r="AI1029" t="s">
        <v>59</v>
      </c>
      <c r="AJ1029">
        <v>1</v>
      </c>
      <c r="AK1029" t="s">
        <v>59</v>
      </c>
      <c r="AL1029" t="s">
        <v>59</v>
      </c>
      <c r="AM1029" t="s">
        <v>59</v>
      </c>
      <c r="AN1029" t="s">
        <v>59</v>
      </c>
      <c r="AO1029">
        <v>1</v>
      </c>
      <c r="AP1029">
        <v>5</v>
      </c>
      <c r="AQ1029" s="2">
        <v>2000000</v>
      </c>
      <c r="AR1029" t="s">
        <v>2768</v>
      </c>
      <c r="AS1029" t="s">
        <v>2769</v>
      </c>
    </row>
    <row r="1030" spans="1:45" x14ac:dyDescent="0.25">
      <c r="A1030">
        <v>1029</v>
      </c>
      <c r="B1030" t="s">
        <v>2765</v>
      </c>
      <c r="C1030" t="s">
        <v>45</v>
      </c>
      <c r="D1030" t="s">
        <v>61</v>
      </c>
      <c r="E1030" s="1">
        <v>0.65833333333333333</v>
      </c>
      <c r="F1030" t="s">
        <v>2770</v>
      </c>
      <c r="G1030">
        <v>10</v>
      </c>
      <c r="H1030">
        <v>10</v>
      </c>
      <c r="I1030" t="s">
        <v>187</v>
      </c>
      <c r="J1030" t="s">
        <v>91</v>
      </c>
      <c r="K1030" t="s">
        <v>73</v>
      </c>
      <c r="L1030" t="s">
        <v>51</v>
      </c>
      <c r="M1030" t="s">
        <v>52</v>
      </c>
      <c r="N1030" t="s">
        <v>53</v>
      </c>
      <c r="R1030" t="s">
        <v>54</v>
      </c>
      <c r="S1030" t="s">
        <v>55</v>
      </c>
      <c r="T1030" t="s">
        <v>45</v>
      </c>
      <c r="U1030" t="s">
        <v>66</v>
      </c>
      <c r="V1030" t="s">
        <v>67</v>
      </c>
      <c r="W1030" t="s">
        <v>2767</v>
      </c>
      <c r="X1030" s="1">
        <v>0.66180555555555554</v>
      </c>
      <c r="Y1030" s="1">
        <v>3.472222222222222E-3</v>
      </c>
      <c r="Z1030">
        <v>24</v>
      </c>
      <c r="AA1030">
        <v>120</v>
      </c>
      <c r="AB1030">
        <v>0</v>
      </c>
      <c r="AC1030">
        <v>1</v>
      </c>
      <c r="AD1030">
        <v>0</v>
      </c>
      <c r="AE1030">
        <v>450</v>
      </c>
      <c r="AF1030" t="s">
        <v>59</v>
      </c>
      <c r="AG1030" t="s">
        <v>59</v>
      </c>
      <c r="AH1030" t="s">
        <v>59</v>
      </c>
      <c r="AI1030">
        <v>1</v>
      </c>
      <c r="AJ1030">
        <v>3</v>
      </c>
      <c r="AK1030" t="s">
        <v>59</v>
      </c>
      <c r="AL1030" t="s">
        <v>59</v>
      </c>
      <c r="AM1030" t="s">
        <v>59</v>
      </c>
      <c r="AN1030" t="s">
        <v>59</v>
      </c>
      <c r="AO1030">
        <v>3</v>
      </c>
      <c r="AP1030">
        <v>10</v>
      </c>
      <c r="AQ1030" s="2">
        <v>500000000</v>
      </c>
      <c r="AR1030" t="s">
        <v>2771</v>
      </c>
      <c r="AS1030" t="s">
        <v>2772</v>
      </c>
    </row>
    <row r="1031" spans="1:45" x14ac:dyDescent="0.25">
      <c r="A1031">
        <v>1030</v>
      </c>
      <c r="B1031" t="s">
        <v>2765</v>
      </c>
      <c r="C1031" t="s">
        <v>45</v>
      </c>
      <c r="D1031" t="s">
        <v>61</v>
      </c>
      <c r="E1031" s="1">
        <v>0.72569444444444453</v>
      </c>
      <c r="F1031" t="s">
        <v>2773</v>
      </c>
      <c r="G1031">
        <v>7</v>
      </c>
      <c r="H1031">
        <v>7</v>
      </c>
      <c r="I1031" t="s">
        <v>562</v>
      </c>
      <c r="J1031" t="s">
        <v>91</v>
      </c>
      <c r="K1031" t="s">
        <v>73</v>
      </c>
      <c r="L1031" t="s">
        <v>2774</v>
      </c>
      <c r="M1031" t="s">
        <v>52</v>
      </c>
      <c r="N1031" t="s">
        <v>53</v>
      </c>
      <c r="R1031" t="s">
        <v>54</v>
      </c>
      <c r="S1031" t="s">
        <v>55</v>
      </c>
      <c r="T1031" t="s">
        <v>45</v>
      </c>
      <c r="U1031" t="s">
        <v>66</v>
      </c>
      <c r="V1031" t="s">
        <v>67</v>
      </c>
      <c r="W1031" t="s">
        <v>2767</v>
      </c>
      <c r="X1031" s="1">
        <v>0.72916666666666663</v>
      </c>
      <c r="Y1031" s="1">
        <v>3.472222222222222E-3</v>
      </c>
      <c r="Z1031">
        <v>8</v>
      </c>
      <c r="AA1031">
        <v>40</v>
      </c>
      <c r="AB1031">
        <v>0</v>
      </c>
      <c r="AC1031">
        <v>0</v>
      </c>
      <c r="AD1031">
        <v>23</v>
      </c>
      <c r="AE1031">
        <v>9</v>
      </c>
      <c r="AF1031" t="s">
        <v>59</v>
      </c>
      <c r="AG1031" t="s">
        <v>59</v>
      </c>
      <c r="AH1031" t="s">
        <v>59</v>
      </c>
      <c r="AI1031" t="s">
        <v>59</v>
      </c>
      <c r="AJ1031">
        <v>1</v>
      </c>
      <c r="AK1031" t="s">
        <v>59</v>
      </c>
      <c r="AL1031" t="s">
        <v>59</v>
      </c>
      <c r="AM1031" t="s">
        <v>59</v>
      </c>
      <c r="AN1031" t="s">
        <v>59</v>
      </c>
      <c r="AO1031">
        <v>1</v>
      </c>
      <c r="AP1031">
        <v>5</v>
      </c>
      <c r="AQ1031" s="2">
        <v>30000000</v>
      </c>
      <c r="AR1031" t="s">
        <v>2775</v>
      </c>
    </row>
    <row r="1032" spans="1:45" x14ac:dyDescent="0.25">
      <c r="A1032">
        <v>1031</v>
      </c>
      <c r="B1032" t="s">
        <v>2765</v>
      </c>
      <c r="C1032" t="s">
        <v>45</v>
      </c>
      <c r="D1032" t="s">
        <v>61</v>
      </c>
      <c r="E1032" s="1">
        <v>0.7416666666666667</v>
      </c>
      <c r="F1032" t="s">
        <v>2776</v>
      </c>
      <c r="G1032">
        <v>3</v>
      </c>
      <c r="H1032">
        <v>3</v>
      </c>
      <c r="I1032" t="s">
        <v>232</v>
      </c>
      <c r="J1032" t="s">
        <v>84</v>
      </c>
      <c r="K1032" t="s">
        <v>73</v>
      </c>
      <c r="L1032" t="s">
        <v>1003</v>
      </c>
      <c r="M1032" t="s">
        <v>52</v>
      </c>
      <c r="N1032" t="s">
        <v>53</v>
      </c>
      <c r="R1032" t="s">
        <v>54</v>
      </c>
      <c r="S1032" t="s">
        <v>55</v>
      </c>
      <c r="T1032" t="s">
        <v>45</v>
      </c>
      <c r="U1032" t="s">
        <v>66</v>
      </c>
      <c r="V1032" t="s">
        <v>67</v>
      </c>
      <c r="W1032" t="s">
        <v>2767</v>
      </c>
      <c r="X1032" s="1">
        <v>0.74513888888888891</v>
      </c>
      <c r="Y1032" s="1">
        <v>3.472222222222222E-3</v>
      </c>
      <c r="Z1032">
        <v>9</v>
      </c>
      <c r="AA1032">
        <v>45</v>
      </c>
      <c r="AB1032">
        <v>0</v>
      </c>
      <c r="AC1032">
        <v>0</v>
      </c>
      <c r="AD1032">
        <v>47</v>
      </c>
      <c r="AE1032">
        <v>60</v>
      </c>
      <c r="AF1032" t="s">
        <v>59</v>
      </c>
      <c r="AG1032" t="s">
        <v>59</v>
      </c>
      <c r="AH1032" t="s">
        <v>59</v>
      </c>
      <c r="AI1032" t="s">
        <v>59</v>
      </c>
      <c r="AJ1032">
        <v>1</v>
      </c>
      <c r="AK1032" t="s">
        <v>59</v>
      </c>
      <c r="AL1032" t="s">
        <v>59</v>
      </c>
      <c r="AM1032" t="s">
        <v>59</v>
      </c>
      <c r="AN1032" t="s">
        <v>59</v>
      </c>
      <c r="AO1032">
        <v>0</v>
      </c>
      <c r="AP1032">
        <v>0</v>
      </c>
      <c r="AQ1032" s="2">
        <v>30000000</v>
      </c>
      <c r="AR1032" t="s">
        <v>2777</v>
      </c>
    </row>
    <row r="1033" spans="1:45" x14ac:dyDescent="0.25">
      <c r="A1033">
        <v>1032</v>
      </c>
      <c r="B1033" t="s">
        <v>2765</v>
      </c>
      <c r="C1033" t="s">
        <v>45</v>
      </c>
      <c r="D1033" t="s">
        <v>61</v>
      </c>
      <c r="E1033" s="1">
        <v>0.84027777777777779</v>
      </c>
      <c r="F1033" t="s">
        <v>2778</v>
      </c>
      <c r="I1033" t="s">
        <v>1338</v>
      </c>
      <c r="J1033" t="s">
        <v>338</v>
      </c>
      <c r="K1033" t="s">
        <v>73</v>
      </c>
      <c r="L1033" t="s">
        <v>2779</v>
      </c>
      <c r="M1033" t="s">
        <v>56</v>
      </c>
      <c r="N1033" t="s">
        <v>104</v>
      </c>
      <c r="R1033" t="s">
        <v>54</v>
      </c>
      <c r="S1033" t="s">
        <v>55</v>
      </c>
      <c r="T1033" t="s">
        <v>45</v>
      </c>
      <c r="U1033" t="s">
        <v>1291</v>
      </c>
      <c r="V1033" t="s">
        <v>1292</v>
      </c>
      <c r="W1033" t="s">
        <v>1734</v>
      </c>
      <c r="X1033" s="1">
        <v>0.84375</v>
      </c>
      <c r="Y1033" s="1">
        <v>3.472222222222222E-3</v>
      </c>
      <c r="Z1033">
        <v>1</v>
      </c>
      <c r="AA1033">
        <v>5</v>
      </c>
      <c r="AB1033">
        <v>0</v>
      </c>
      <c r="AC1033">
        <v>0</v>
      </c>
      <c r="AD1033">
        <v>5</v>
      </c>
      <c r="AE1033">
        <v>25</v>
      </c>
      <c r="AF1033" t="s">
        <v>59</v>
      </c>
      <c r="AG1033" t="s">
        <v>59</v>
      </c>
      <c r="AH1033" t="s">
        <v>59</v>
      </c>
      <c r="AI1033" t="s">
        <v>59</v>
      </c>
      <c r="AJ1033" t="s">
        <v>59</v>
      </c>
      <c r="AK1033" t="s">
        <v>59</v>
      </c>
      <c r="AL1033" t="s">
        <v>59</v>
      </c>
      <c r="AM1033" t="s">
        <v>59</v>
      </c>
      <c r="AN1033">
        <v>1</v>
      </c>
      <c r="AO1033">
        <v>1</v>
      </c>
      <c r="AP1033">
        <v>6</v>
      </c>
      <c r="AQ1033" s="2">
        <v>500000</v>
      </c>
      <c r="AR1033" t="s">
        <v>2780</v>
      </c>
      <c r="AS1033" t="s">
        <v>2781</v>
      </c>
    </row>
    <row r="1034" spans="1:45" x14ac:dyDescent="0.25">
      <c r="A1034">
        <v>1033</v>
      </c>
      <c r="B1034" t="s">
        <v>2765</v>
      </c>
      <c r="C1034" t="s">
        <v>45</v>
      </c>
      <c r="D1034" t="s">
        <v>61</v>
      </c>
      <c r="E1034" s="1">
        <v>0.88194444444444453</v>
      </c>
      <c r="F1034" t="s">
        <v>2782</v>
      </c>
      <c r="G1034">
        <v>5</v>
      </c>
      <c r="H1034">
        <v>5</v>
      </c>
      <c r="I1034" t="s">
        <v>2558</v>
      </c>
      <c r="J1034" t="s">
        <v>245</v>
      </c>
      <c r="K1034" t="s">
        <v>65</v>
      </c>
      <c r="L1034" t="s">
        <v>1167</v>
      </c>
      <c r="M1034" t="s">
        <v>56</v>
      </c>
      <c r="N1034" t="s">
        <v>104</v>
      </c>
      <c r="R1034" t="s">
        <v>54</v>
      </c>
      <c r="S1034" t="s">
        <v>55</v>
      </c>
      <c r="T1034" t="s">
        <v>45</v>
      </c>
      <c r="U1034" t="s">
        <v>66</v>
      </c>
      <c r="V1034" t="s">
        <v>67</v>
      </c>
      <c r="W1034" t="s">
        <v>2767</v>
      </c>
      <c r="X1034" s="1">
        <v>0.88541666666666663</v>
      </c>
      <c r="Y1034" s="1">
        <v>3.472222222222222E-3</v>
      </c>
      <c r="Z1034">
        <v>1</v>
      </c>
      <c r="AA1034">
        <v>5</v>
      </c>
      <c r="AB1034">
        <v>0</v>
      </c>
      <c r="AC1034">
        <v>0</v>
      </c>
      <c r="AD1034">
        <v>5</v>
      </c>
      <c r="AE1034">
        <v>0</v>
      </c>
      <c r="AF1034" t="s">
        <v>59</v>
      </c>
      <c r="AG1034" t="s">
        <v>59</v>
      </c>
      <c r="AH1034" t="s">
        <v>59</v>
      </c>
      <c r="AI1034" t="s">
        <v>59</v>
      </c>
      <c r="AJ1034" t="s">
        <v>59</v>
      </c>
      <c r="AK1034" t="s">
        <v>59</v>
      </c>
      <c r="AL1034" t="s">
        <v>59</v>
      </c>
      <c r="AM1034" t="s">
        <v>59</v>
      </c>
      <c r="AN1034">
        <v>1</v>
      </c>
      <c r="AO1034">
        <v>0</v>
      </c>
      <c r="AP1034">
        <v>0</v>
      </c>
      <c r="AQ1034" s="2">
        <v>500000</v>
      </c>
      <c r="AR1034" t="s">
        <v>2783</v>
      </c>
      <c r="AS1034" t="s">
        <v>2769</v>
      </c>
    </row>
    <row r="1035" spans="1:45" x14ac:dyDescent="0.25">
      <c r="A1035">
        <v>1034</v>
      </c>
      <c r="B1035" t="s">
        <v>2784</v>
      </c>
      <c r="C1035" t="s">
        <v>45</v>
      </c>
      <c r="D1035" t="s">
        <v>46</v>
      </c>
      <c r="E1035" s="1">
        <v>0.38194444444444442</v>
      </c>
      <c r="F1035" t="s">
        <v>2785</v>
      </c>
      <c r="I1035" t="s">
        <v>2786</v>
      </c>
      <c r="J1035" t="s">
        <v>64</v>
      </c>
      <c r="K1035" t="s">
        <v>65</v>
      </c>
      <c r="L1035" t="s">
        <v>2787</v>
      </c>
      <c r="M1035" t="s">
        <v>85</v>
      </c>
      <c r="N1035" t="s">
        <v>86</v>
      </c>
      <c r="R1035" t="s">
        <v>54</v>
      </c>
      <c r="S1035" t="s">
        <v>55</v>
      </c>
      <c r="T1035" t="s">
        <v>45</v>
      </c>
      <c r="U1035" t="s">
        <v>66</v>
      </c>
      <c r="V1035" t="s">
        <v>67</v>
      </c>
      <c r="W1035" t="s">
        <v>2767</v>
      </c>
      <c r="X1035" s="1">
        <v>0.38541666666666669</v>
      </c>
      <c r="Y1035" s="1">
        <v>3.472222222222222E-3</v>
      </c>
      <c r="Z1035">
        <v>11</v>
      </c>
      <c r="AA1035">
        <v>55</v>
      </c>
      <c r="AB1035">
        <v>0</v>
      </c>
      <c r="AC1035">
        <v>0</v>
      </c>
      <c r="AD1035">
        <v>40</v>
      </c>
      <c r="AE1035">
        <v>15</v>
      </c>
      <c r="AF1035" t="s">
        <v>59</v>
      </c>
      <c r="AG1035" t="s">
        <v>59</v>
      </c>
      <c r="AH1035" t="s">
        <v>59</v>
      </c>
      <c r="AI1035" t="s">
        <v>59</v>
      </c>
      <c r="AJ1035" t="s">
        <v>59</v>
      </c>
      <c r="AK1035">
        <v>1</v>
      </c>
      <c r="AL1035" t="s">
        <v>59</v>
      </c>
      <c r="AM1035" t="s">
        <v>59</v>
      </c>
      <c r="AN1035" t="s">
        <v>59</v>
      </c>
      <c r="AO1035">
        <v>0</v>
      </c>
      <c r="AP1035">
        <v>0</v>
      </c>
      <c r="AQ1035" s="2">
        <v>80000000</v>
      </c>
      <c r="AR1035" t="s">
        <v>2788</v>
      </c>
    </row>
    <row r="1036" spans="1:45" x14ac:dyDescent="0.25">
      <c r="A1036">
        <v>1035</v>
      </c>
      <c r="B1036" t="s">
        <v>2784</v>
      </c>
      <c r="C1036" t="s">
        <v>45</v>
      </c>
      <c r="D1036" t="s">
        <v>61</v>
      </c>
      <c r="E1036" s="1">
        <v>0.84861111111111109</v>
      </c>
      <c r="F1036" t="s">
        <v>238</v>
      </c>
      <c r="G1036">
        <v>5</v>
      </c>
      <c r="H1036">
        <v>10</v>
      </c>
      <c r="I1036" t="s">
        <v>1446</v>
      </c>
      <c r="J1036" t="s">
        <v>142</v>
      </c>
      <c r="K1036" t="s">
        <v>73</v>
      </c>
      <c r="L1036" t="s">
        <v>2789</v>
      </c>
      <c r="M1036" t="s">
        <v>56</v>
      </c>
      <c r="N1036" t="s">
        <v>104</v>
      </c>
      <c r="R1036" t="s">
        <v>54</v>
      </c>
      <c r="S1036" t="s">
        <v>55</v>
      </c>
      <c r="T1036" t="s">
        <v>45</v>
      </c>
      <c r="U1036" t="s">
        <v>1291</v>
      </c>
      <c r="V1036" t="s">
        <v>1292</v>
      </c>
      <c r="W1036" t="s">
        <v>1734</v>
      </c>
      <c r="X1036" s="1">
        <v>0.85277777777777775</v>
      </c>
      <c r="Y1036" s="1">
        <v>4.1666666666666666E-3</v>
      </c>
      <c r="Z1036">
        <v>10</v>
      </c>
      <c r="AA1036">
        <v>50</v>
      </c>
      <c r="AB1036">
        <v>0</v>
      </c>
      <c r="AC1036">
        <v>0</v>
      </c>
      <c r="AD1036">
        <v>18</v>
      </c>
      <c r="AE1036">
        <v>4</v>
      </c>
      <c r="AF1036" t="s">
        <v>59</v>
      </c>
      <c r="AG1036" t="s">
        <v>59</v>
      </c>
      <c r="AH1036" t="s">
        <v>59</v>
      </c>
      <c r="AI1036" t="s">
        <v>59</v>
      </c>
      <c r="AJ1036" t="s">
        <v>59</v>
      </c>
      <c r="AK1036" t="s">
        <v>59</v>
      </c>
      <c r="AL1036" t="s">
        <v>59</v>
      </c>
      <c r="AM1036" t="s">
        <v>59</v>
      </c>
      <c r="AN1036">
        <v>1</v>
      </c>
      <c r="AO1036">
        <v>0</v>
      </c>
      <c r="AP1036">
        <v>0</v>
      </c>
      <c r="AQ1036" s="2">
        <v>500000</v>
      </c>
      <c r="AR1036" t="s">
        <v>2790</v>
      </c>
    </row>
    <row r="1037" spans="1:45" x14ac:dyDescent="0.25">
      <c r="A1037">
        <v>1036</v>
      </c>
      <c r="B1037" t="s">
        <v>2784</v>
      </c>
      <c r="C1037" t="s">
        <v>45</v>
      </c>
      <c r="D1037" t="s">
        <v>61</v>
      </c>
      <c r="E1037" s="1">
        <v>0.99652777777777779</v>
      </c>
      <c r="F1037" t="s">
        <v>2791</v>
      </c>
      <c r="G1037">
        <v>7</v>
      </c>
      <c r="H1037">
        <v>17</v>
      </c>
      <c r="I1037" t="s">
        <v>264</v>
      </c>
      <c r="J1037" t="s">
        <v>264</v>
      </c>
      <c r="K1037" t="s">
        <v>50</v>
      </c>
      <c r="L1037" t="s">
        <v>51</v>
      </c>
      <c r="M1037" t="s">
        <v>52</v>
      </c>
      <c r="N1037" t="s">
        <v>53</v>
      </c>
      <c r="R1037" t="s">
        <v>54</v>
      </c>
      <c r="S1037" t="s">
        <v>55</v>
      </c>
      <c r="T1037" t="s">
        <v>45</v>
      </c>
      <c r="U1037" t="s">
        <v>66</v>
      </c>
      <c r="V1037" t="s">
        <v>67</v>
      </c>
      <c r="W1037" t="s">
        <v>68</v>
      </c>
      <c r="X1037" s="1">
        <v>6.9444444444444441E-3</v>
      </c>
      <c r="Y1037" s="1">
        <v>1.0416666666666666E-2</v>
      </c>
      <c r="Z1037">
        <v>13</v>
      </c>
      <c r="AA1037">
        <v>65</v>
      </c>
      <c r="AB1037">
        <v>0</v>
      </c>
      <c r="AC1037">
        <v>0</v>
      </c>
      <c r="AD1037">
        <v>50</v>
      </c>
      <c r="AE1037">
        <v>16</v>
      </c>
      <c r="AF1037" t="s">
        <v>59</v>
      </c>
      <c r="AG1037" t="s">
        <v>59</v>
      </c>
      <c r="AH1037" t="s">
        <v>59</v>
      </c>
      <c r="AI1037" t="s">
        <v>59</v>
      </c>
      <c r="AJ1037">
        <v>1</v>
      </c>
      <c r="AK1037" t="s">
        <v>59</v>
      </c>
      <c r="AL1037" t="s">
        <v>59</v>
      </c>
      <c r="AM1037" t="s">
        <v>59</v>
      </c>
      <c r="AN1037" t="s">
        <v>59</v>
      </c>
      <c r="AO1037">
        <v>1</v>
      </c>
      <c r="AP1037">
        <v>0</v>
      </c>
      <c r="AQ1037" s="2">
        <v>70000000</v>
      </c>
      <c r="AR1037" t="s">
        <v>2792</v>
      </c>
    </row>
    <row r="1038" spans="1:45" x14ac:dyDescent="0.25">
      <c r="A1038">
        <v>1037</v>
      </c>
      <c r="B1038" t="s">
        <v>2793</v>
      </c>
      <c r="C1038" t="s">
        <v>45</v>
      </c>
      <c r="D1038" t="s">
        <v>61</v>
      </c>
      <c r="E1038" s="1">
        <v>0.40277777777777773</v>
      </c>
      <c r="F1038" t="s">
        <v>2794</v>
      </c>
      <c r="I1038" t="s">
        <v>2795</v>
      </c>
      <c r="J1038" t="s">
        <v>288</v>
      </c>
      <c r="K1038" t="s">
        <v>65</v>
      </c>
      <c r="L1038" t="s">
        <v>2796</v>
      </c>
      <c r="M1038" t="s">
        <v>56</v>
      </c>
      <c r="N1038" t="s">
        <v>104</v>
      </c>
      <c r="T1038" t="s">
        <v>45</v>
      </c>
      <c r="U1038" t="s">
        <v>66</v>
      </c>
      <c r="V1038" t="s">
        <v>67</v>
      </c>
      <c r="W1038" t="s">
        <v>68</v>
      </c>
      <c r="X1038" s="1">
        <v>0.40625</v>
      </c>
      <c r="Y1038" s="1">
        <v>3.472222222222222E-3</v>
      </c>
      <c r="Z1038">
        <v>6</v>
      </c>
      <c r="AA1038">
        <v>30</v>
      </c>
      <c r="AB1038">
        <v>0</v>
      </c>
      <c r="AC1038">
        <v>1</v>
      </c>
      <c r="AD1038">
        <v>30</v>
      </c>
      <c r="AE1038">
        <v>150</v>
      </c>
      <c r="AF1038" t="s">
        <v>59</v>
      </c>
      <c r="AG1038" t="s">
        <v>59</v>
      </c>
      <c r="AH1038" t="s">
        <v>59</v>
      </c>
      <c r="AI1038" t="s">
        <v>59</v>
      </c>
      <c r="AJ1038" t="s">
        <v>59</v>
      </c>
      <c r="AK1038" t="s">
        <v>59</v>
      </c>
      <c r="AL1038" t="s">
        <v>59</v>
      </c>
      <c r="AM1038" t="s">
        <v>59</v>
      </c>
      <c r="AN1038">
        <v>1</v>
      </c>
      <c r="AO1038">
        <v>0</v>
      </c>
      <c r="AP1038">
        <v>0</v>
      </c>
      <c r="AQ1038" s="2">
        <v>5000000000</v>
      </c>
      <c r="AR1038" t="s">
        <v>2797</v>
      </c>
    </row>
    <row r="1039" spans="1:45" x14ac:dyDescent="0.25">
      <c r="A1039">
        <v>1038</v>
      </c>
      <c r="B1039" t="s">
        <v>2793</v>
      </c>
      <c r="C1039" t="s">
        <v>45</v>
      </c>
      <c r="D1039" t="s">
        <v>61</v>
      </c>
      <c r="E1039" s="1">
        <v>0.73958333333333337</v>
      </c>
      <c r="F1039" t="s">
        <v>2798</v>
      </c>
      <c r="G1039">
        <v>12</v>
      </c>
      <c r="H1039">
        <v>9</v>
      </c>
      <c r="I1039" t="s">
        <v>1980</v>
      </c>
      <c r="J1039" t="s">
        <v>262</v>
      </c>
      <c r="K1039" t="s">
        <v>133</v>
      </c>
      <c r="L1039" t="s">
        <v>1282</v>
      </c>
      <c r="M1039" t="s">
        <v>52</v>
      </c>
      <c r="N1039" t="s">
        <v>53</v>
      </c>
      <c r="R1039" t="s">
        <v>54</v>
      </c>
      <c r="S1039" t="s">
        <v>55</v>
      </c>
      <c r="T1039" t="s">
        <v>45</v>
      </c>
      <c r="U1039" t="s">
        <v>66</v>
      </c>
      <c r="V1039" t="s">
        <v>67</v>
      </c>
      <c r="W1039" t="s">
        <v>68</v>
      </c>
      <c r="X1039" s="1">
        <v>0.74305555555555547</v>
      </c>
      <c r="Y1039" s="1">
        <v>3.472222222222222E-3</v>
      </c>
      <c r="Z1039">
        <v>20</v>
      </c>
      <c r="AA1039">
        <v>100</v>
      </c>
      <c r="AB1039">
        <v>0</v>
      </c>
      <c r="AC1039">
        <v>1</v>
      </c>
      <c r="AD1039">
        <v>40</v>
      </c>
      <c r="AE1039">
        <v>600</v>
      </c>
      <c r="AF1039" t="s">
        <v>59</v>
      </c>
      <c r="AG1039" t="s">
        <v>59</v>
      </c>
      <c r="AH1039" t="s">
        <v>59</v>
      </c>
      <c r="AI1039" t="s">
        <v>59</v>
      </c>
      <c r="AJ1039">
        <v>25</v>
      </c>
      <c r="AK1039" t="s">
        <v>59</v>
      </c>
      <c r="AL1039" t="s">
        <v>59</v>
      </c>
      <c r="AM1039" t="s">
        <v>59</v>
      </c>
      <c r="AN1039" t="s">
        <v>59</v>
      </c>
      <c r="AO1039">
        <v>25</v>
      </c>
      <c r="AP1039">
        <v>86</v>
      </c>
      <c r="AQ1039" s="2">
        <v>1200000000</v>
      </c>
      <c r="AR1039" t="s">
        <v>2799</v>
      </c>
    </row>
    <row r="1040" spans="1:45" x14ac:dyDescent="0.25">
      <c r="A1040">
        <v>1039</v>
      </c>
      <c r="B1040" t="s">
        <v>2793</v>
      </c>
      <c r="C1040" t="s">
        <v>45</v>
      </c>
      <c r="D1040" t="s">
        <v>75</v>
      </c>
      <c r="E1040" s="1">
        <v>0.72222222222222221</v>
      </c>
      <c r="F1040" t="s">
        <v>2800</v>
      </c>
      <c r="I1040" t="s">
        <v>972</v>
      </c>
      <c r="J1040" t="s">
        <v>264</v>
      </c>
      <c r="K1040" t="s">
        <v>50</v>
      </c>
      <c r="L1040" t="s">
        <v>2801</v>
      </c>
      <c r="M1040" t="s">
        <v>85</v>
      </c>
      <c r="N1040" t="s">
        <v>86</v>
      </c>
      <c r="R1040" t="s">
        <v>54</v>
      </c>
      <c r="S1040" t="s">
        <v>55</v>
      </c>
      <c r="T1040" t="s">
        <v>45</v>
      </c>
      <c r="U1040" t="s">
        <v>66</v>
      </c>
      <c r="V1040" t="s">
        <v>67</v>
      </c>
      <c r="W1040" t="s">
        <v>68</v>
      </c>
      <c r="X1040" s="1">
        <v>0.72569444444444453</v>
      </c>
      <c r="Y1040" s="1">
        <v>3.472222222222222E-3</v>
      </c>
      <c r="Z1040">
        <v>9</v>
      </c>
      <c r="AA1040">
        <v>36</v>
      </c>
      <c r="AB1040">
        <v>0</v>
      </c>
      <c r="AC1040">
        <v>0</v>
      </c>
      <c r="AD1040">
        <v>50</v>
      </c>
      <c r="AE1040">
        <v>150</v>
      </c>
      <c r="AF1040" t="s">
        <v>59</v>
      </c>
      <c r="AG1040" t="s">
        <v>59</v>
      </c>
      <c r="AH1040" t="s">
        <v>59</v>
      </c>
      <c r="AI1040" t="s">
        <v>59</v>
      </c>
      <c r="AJ1040" t="s">
        <v>59</v>
      </c>
      <c r="AK1040">
        <v>1</v>
      </c>
      <c r="AL1040" t="s">
        <v>59</v>
      </c>
      <c r="AM1040" t="s">
        <v>59</v>
      </c>
      <c r="AN1040" t="s">
        <v>59</v>
      </c>
      <c r="AO1040">
        <v>0</v>
      </c>
      <c r="AP1040">
        <v>0</v>
      </c>
      <c r="AQ1040" s="2">
        <v>10000000</v>
      </c>
      <c r="AR1040" t="s">
        <v>2802</v>
      </c>
    </row>
    <row r="1041" spans="1:45" x14ac:dyDescent="0.25">
      <c r="A1041">
        <v>1040</v>
      </c>
      <c r="B1041" t="s">
        <v>2793</v>
      </c>
      <c r="C1041" t="s">
        <v>45</v>
      </c>
      <c r="D1041" t="s">
        <v>61</v>
      </c>
      <c r="E1041" s="1">
        <v>0.55902777777777779</v>
      </c>
      <c r="F1041" t="s">
        <v>2803</v>
      </c>
      <c r="G1041">
        <v>7</v>
      </c>
      <c r="H1041">
        <v>9</v>
      </c>
      <c r="I1041" t="s">
        <v>2804</v>
      </c>
      <c r="J1041" t="s">
        <v>448</v>
      </c>
      <c r="K1041" t="s">
        <v>79</v>
      </c>
      <c r="L1041" t="s">
        <v>2381</v>
      </c>
      <c r="M1041" t="s">
        <v>52</v>
      </c>
      <c r="N1041" t="s">
        <v>53</v>
      </c>
      <c r="R1041" t="s">
        <v>54</v>
      </c>
      <c r="S1041" t="s">
        <v>55</v>
      </c>
      <c r="T1041" t="s">
        <v>45</v>
      </c>
      <c r="U1041" t="s">
        <v>956</v>
      </c>
      <c r="V1041" t="s">
        <v>957</v>
      </c>
      <c r="W1041" t="s">
        <v>1435</v>
      </c>
      <c r="X1041" s="1">
        <v>0.5625</v>
      </c>
      <c r="Y1041" s="1">
        <v>3.472222222222222E-3</v>
      </c>
      <c r="Z1041">
        <v>9</v>
      </c>
      <c r="AA1041">
        <v>66</v>
      </c>
      <c r="AB1041">
        <v>0</v>
      </c>
      <c r="AC1041">
        <v>0</v>
      </c>
      <c r="AD1041">
        <v>25</v>
      </c>
      <c r="AE1041">
        <v>5</v>
      </c>
      <c r="AF1041" t="s">
        <v>59</v>
      </c>
      <c r="AG1041" t="s">
        <v>59</v>
      </c>
      <c r="AH1041" t="s">
        <v>59</v>
      </c>
      <c r="AI1041" t="s">
        <v>59</v>
      </c>
      <c r="AJ1041">
        <v>1</v>
      </c>
      <c r="AK1041" t="s">
        <v>59</v>
      </c>
      <c r="AL1041" t="s">
        <v>59</v>
      </c>
      <c r="AM1041" t="s">
        <v>59</v>
      </c>
      <c r="AN1041" t="s">
        <v>59</v>
      </c>
      <c r="AO1041">
        <v>1</v>
      </c>
      <c r="AP1041">
        <v>3</v>
      </c>
      <c r="AQ1041" s="2">
        <v>500000</v>
      </c>
      <c r="AR1041" t="s">
        <v>2805</v>
      </c>
    </row>
    <row r="1042" spans="1:45" x14ac:dyDescent="0.25">
      <c r="A1042">
        <v>1041</v>
      </c>
      <c r="B1042" t="s">
        <v>2793</v>
      </c>
      <c r="C1042" t="s">
        <v>45</v>
      </c>
      <c r="D1042" t="s">
        <v>61</v>
      </c>
      <c r="E1042" s="1">
        <v>0.97916666666666663</v>
      </c>
      <c r="F1042" t="s">
        <v>2806</v>
      </c>
      <c r="G1042">
        <v>1</v>
      </c>
      <c r="H1042">
        <v>1</v>
      </c>
      <c r="I1042" t="s">
        <v>191</v>
      </c>
      <c r="J1042" t="s">
        <v>192</v>
      </c>
      <c r="K1042" t="s">
        <v>65</v>
      </c>
      <c r="L1042" t="s">
        <v>284</v>
      </c>
      <c r="M1042" t="s">
        <v>56</v>
      </c>
      <c r="N1042" t="s">
        <v>104</v>
      </c>
      <c r="R1042" t="s">
        <v>54</v>
      </c>
      <c r="S1042" t="s">
        <v>55</v>
      </c>
      <c r="T1042" t="s">
        <v>45</v>
      </c>
      <c r="U1042" t="s">
        <v>66</v>
      </c>
      <c r="V1042" t="s">
        <v>67</v>
      </c>
      <c r="W1042" t="s">
        <v>284</v>
      </c>
      <c r="X1042" s="1">
        <v>0.98263888888888884</v>
      </c>
      <c r="Y1042" s="1">
        <v>3.472222222222222E-3</v>
      </c>
      <c r="Z1042">
        <v>8</v>
      </c>
      <c r="AA1042">
        <v>40</v>
      </c>
      <c r="AB1042">
        <v>0</v>
      </c>
      <c r="AC1042">
        <v>0</v>
      </c>
      <c r="AD1042">
        <v>25</v>
      </c>
      <c r="AF1042" t="s">
        <v>59</v>
      </c>
      <c r="AG1042" t="s">
        <v>59</v>
      </c>
      <c r="AH1042" t="s">
        <v>59</v>
      </c>
      <c r="AI1042" t="s">
        <v>59</v>
      </c>
      <c r="AJ1042" t="s">
        <v>59</v>
      </c>
      <c r="AK1042" t="s">
        <v>59</v>
      </c>
      <c r="AL1042" t="s">
        <v>59</v>
      </c>
      <c r="AM1042" t="s">
        <v>59</v>
      </c>
      <c r="AN1042">
        <v>1</v>
      </c>
      <c r="AO1042">
        <v>0</v>
      </c>
      <c r="AP1042">
        <v>0</v>
      </c>
      <c r="AQ1042" s="2">
        <v>2000000</v>
      </c>
      <c r="AR1042" t="s">
        <v>2807</v>
      </c>
    </row>
    <row r="1043" spans="1:45" x14ac:dyDescent="0.25">
      <c r="A1043">
        <v>1042</v>
      </c>
      <c r="B1043" t="s">
        <v>2793</v>
      </c>
      <c r="C1043" t="s">
        <v>45</v>
      </c>
      <c r="D1043" t="s">
        <v>61</v>
      </c>
      <c r="E1043" s="1">
        <v>0.98958333333333337</v>
      </c>
      <c r="F1043" t="s">
        <v>2808</v>
      </c>
      <c r="G1043">
        <v>2</v>
      </c>
      <c r="H1043">
        <v>2</v>
      </c>
      <c r="I1043" t="s">
        <v>2136</v>
      </c>
      <c r="J1043" t="s">
        <v>132</v>
      </c>
      <c r="K1043" t="s">
        <v>133</v>
      </c>
      <c r="L1043" t="s">
        <v>51</v>
      </c>
      <c r="M1043" t="s">
        <v>52</v>
      </c>
      <c r="N1043" t="s">
        <v>53</v>
      </c>
      <c r="R1043" t="s">
        <v>54</v>
      </c>
      <c r="S1043" t="s">
        <v>55</v>
      </c>
      <c r="T1043" t="s">
        <v>45</v>
      </c>
      <c r="U1043" t="s">
        <v>66</v>
      </c>
      <c r="V1043" t="s">
        <v>67</v>
      </c>
      <c r="W1043" t="s">
        <v>68</v>
      </c>
      <c r="X1043" s="1">
        <v>0.99305555555555547</v>
      </c>
      <c r="Y1043" s="1">
        <v>3.472222222222222E-3</v>
      </c>
      <c r="Z1043">
        <v>1</v>
      </c>
      <c r="AA1043">
        <v>5</v>
      </c>
      <c r="AB1043">
        <v>0</v>
      </c>
      <c r="AC1043">
        <v>0</v>
      </c>
      <c r="AD1043">
        <v>25</v>
      </c>
      <c r="AE1043">
        <v>20</v>
      </c>
      <c r="AF1043" t="s">
        <v>59</v>
      </c>
      <c r="AG1043" t="s">
        <v>59</v>
      </c>
      <c r="AH1043" t="s">
        <v>59</v>
      </c>
      <c r="AI1043" t="s">
        <v>59</v>
      </c>
      <c r="AJ1043">
        <v>1</v>
      </c>
      <c r="AK1043" t="s">
        <v>59</v>
      </c>
      <c r="AL1043" t="s">
        <v>59</v>
      </c>
      <c r="AM1043" t="s">
        <v>59</v>
      </c>
      <c r="AN1043" t="s">
        <v>59</v>
      </c>
      <c r="AO1043">
        <v>1</v>
      </c>
      <c r="AP1043">
        <v>4</v>
      </c>
      <c r="AQ1043" s="2">
        <v>2000000</v>
      </c>
      <c r="AR1043" t="s">
        <v>2809</v>
      </c>
    </row>
    <row r="1044" spans="1:45" hidden="1" x14ac:dyDescent="0.25">
      <c r="A1044">
        <v>1043</v>
      </c>
      <c r="B1044" t="s">
        <v>2810</v>
      </c>
      <c r="C1044" t="s">
        <v>99</v>
      </c>
      <c r="D1044" t="s">
        <v>61</v>
      </c>
      <c r="E1044" s="1">
        <v>3.125E-2</v>
      </c>
      <c r="F1044" t="s">
        <v>1056</v>
      </c>
      <c r="I1044" t="s">
        <v>2107</v>
      </c>
      <c r="J1044" t="s">
        <v>516</v>
      </c>
      <c r="K1044" t="s">
        <v>50</v>
      </c>
      <c r="L1044" t="s">
        <v>948</v>
      </c>
      <c r="M1044" t="s">
        <v>56</v>
      </c>
      <c r="N1044" t="s">
        <v>104</v>
      </c>
      <c r="T1044" t="s">
        <v>99</v>
      </c>
      <c r="U1044" t="s">
        <v>56</v>
      </c>
      <c r="V1044" t="s">
        <v>57</v>
      </c>
      <c r="W1044" t="s">
        <v>2811</v>
      </c>
      <c r="X1044" s="1">
        <v>3.3333333333333333E-2</v>
      </c>
      <c r="Y1044" s="1">
        <v>2.0833333333333333E-3</v>
      </c>
      <c r="Z1044">
        <v>3</v>
      </c>
      <c r="AA1044">
        <v>15</v>
      </c>
      <c r="AB1044">
        <v>0</v>
      </c>
      <c r="AC1044">
        <v>0</v>
      </c>
      <c r="AD1044">
        <v>25</v>
      </c>
      <c r="AE1044">
        <v>5</v>
      </c>
      <c r="AF1044" t="s">
        <v>59</v>
      </c>
      <c r="AG1044" t="s">
        <v>59</v>
      </c>
      <c r="AH1044">
        <v>2</v>
      </c>
      <c r="AI1044" t="s">
        <v>59</v>
      </c>
      <c r="AJ1044" t="s">
        <v>59</v>
      </c>
      <c r="AK1044" t="s">
        <v>59</v>
      </c>
      <c r="AL1044" t="s">
        <v>59</v>
      </c>
      <c r="AM1044" t="s">
        <v>59</v>
      </c>
      <c r="AN1044">
        <v>1</v>
      </c>
      <c r="AO1044">
        <v>0</v>
      </c>
      <c r="AP1044">
        <v>0</v>
      </c>
      <c r="AQ1044" t="s">
        <v>59</v>
      </c>
      <c r="AR1044" t="s">
        <v>2812</v>
      </c>
      <c r="AS1044" t="s">
        <v>2813</v>
      </c>
    </row>
    <row r="1045" spans="1:45" x14ac:dyDescent="0.25">
      <c r="A1045">
        <v>1044</v>
      </c>
      <c r="B1045" t="s">
        <v>2810</v>
      </c>
      <c r="C1045" t="s">
        <v>45</v>
      </c>
      <c r="D1045" t="s">
        <v>61</v>
      </c>
      <c r="E1045" s="1">
        <v>0.43055555555555558</v>
      </c>
      <c r="F1045" t="s">
        <v>2814</v>
      </c>
      <c r="G1045">
        <v>4</v>
      </c>
      <c r="H1045">
        <v>3</v>
      </c>
      <c r="I1045" t="s">
        <v>1089</v>
      </c>
      <c r="J1045" t="s">
        <v>338</v>
      </c>
      <c r="K1045" t="s">
        <v>73</v>
      </c>
      <c r="L1045" t="s">
        <v>1828</v>
      </c>
      <c r="M1045" t="s">
        <v>52</v>
      </c>
      <c r="N1045" t="s">
        <v>53</v>
      </c>
      <c r="R1045" t="s">
        <v>54</v>
      </c>
      <c r="S1045" t="s">
        <v>55</v>
      </c>
      <c r="T1045" t="s">
        <v>45</v>
      </c>
      <c r="U1045" t="s">
        <v>66</v>
      </c>
      <c r="V1045" t="s">
        <v>67</v>
      </c>
      <c r="W1045" t="s">
        <v>2815</v>
      </c>
      <c r="X1045" s="1">
        <v>0.43402777777777773</v>
      </c>
      <c r="Y1045" s="1">
        <v>3.472222222222222E-3</v>
      </c>
      <c r="Z1045">
        <v>15</v>
      </c>
      <c r="AA1045">
        <v>75</v>
      </c>
      <c r="AB1045">
        <v>0</v>
      </c>
      <c r="AC1045">
        <v>0</v>
      </c>
      <c r="AD1045">
        <v>25</v>
      </c>
      <c r="AE1045">
        <v>12</v>
      </c>
      <c r="AF1045" t="s">
        <v>59</v>
      </c>
      <c r="AG1045" t="s">
        <v>59</v>
      </c>
      <c r="AH1045" t="s">
        <v>59</v>
      </c>
      <c r="AI1045" t="s">
        <v>59</v>
      </c>
      <c r="AJ1045">
        <v>1</v>
      </c>
      <c r="AK1045" t="s">
        <v>59</v>
      </c>
      <c r="AL1045" t="s">
        <v>59</v>
      </c>
      <c r="AM1045" t="s">
        <v>59</v>
      </c>
      <c r="AN1045" t="s">
        <v>59</v>
      </c>
      <c r="AO1045">
        <v>1</v>
      </c>
      <c r="AP1045">
        <v>5</v>
      </c>
      <c r="AQ1045" s="2">
        <v>30000000</v>
      </c>
      <c r="AR1045" t="s">
        <v>2816</v>
      </c>
    </row>
    <row r="1046" spans="1:45" hidden="1" x14ac:dyDescent="0.25">
      <c r="A1046">
        <v>1045</v>
      </c>
      <c r="B1046" t="s">
        <v>2810</v>
      </c>
      <c r="C1046" t="s">
        <v>306</v>
      </c>
      <c r="D1046" t="s">
        <v>75</v>
      </c>
      <c r="E1046" s="1">
        <v>0.64583333333333337</v>
      </c>
      <c r="F1046" t="s">
        <v>2817</v>
      </c>
      <c r="G1046">
        <v>2</v>
      </c>
      <c r="H1046">
        <v>10</v>
      </c>
      <c r="I1046" t="s">
        <v>1638</v>
      </c>
      <c r="J1046" t="s">
        <v>208</v>
      </c>
      <c r="K1046" t="s">
        <v>50</v>
      </c>
      <c r="L1046" t="s">
        <v>214</v>
      </c>
      <c r="M1046" t="s">
        <v>56</v>
      </c>
      <c r="N1046" t="s">
        <v>104</v>
      </c>
      <c r="T1046" t="s">
        <v>306</v>
      </c>
      <c r="U1046" t="s">
        <v>56</v>
      </c>
      <c r="V1046" t="s">
        <v>57</v>
      </c>
      <c r="W1046" t="s">
        <v>215</v>
      </c>
      <c r="X1046" s="1">
        <v>0.64930555555555558</v>
      </c>
      <c r="Y1046" s="1">
        <v>3.472222222222222E-3</v>
      </c>
      <c r="Z1046">
        <v>1</v>
      </c>
      <c r="AA1046">
        <v>5</v>
      </c>
      <c r="AB1046">
        <v>0</v>
      </c>
      <c r="AC1046">
        <v>0</v>
      </c>
      <c r="AD1046">
        <v>45</v>
      </c>
      <c r="AE1046">
        <v>0</v>
      </c>
      <c r="AF1046" t="s">
        <v>59</v>
      </c>
      <c r="AG1046" t="s">
        <v>59</v>
      </c>
      <c r="AH1046" t="s">
        <v>59</v>
      </c>
      <c r="AI1046" t="s">
        <v>59</v>
      </c>
      <c r="AJ1046" t="s">
        <v>59</v>
      </c>
      <c r="AK1046" t="s">
        <v>59</v>
      </c>
      <c r="AL1046" t="s">
        <v>59</v>
      </c>
      <c r="AM1046" t="s">
        <v>59</v>
      </c>
      <c r="AN1046">
        <v>1</v>
      </c>
      <c r="AO1046">
        <v>0</v>
      </c>
      <c r="AP1046">
        <v>0</v>
      </c>
      <c r="AQ1046" t="s">
        <v>59</v>
      </c>
      <c r="AR1046" t="s">
        <v>2485</v>
      </c>
    </row>
    <row r="1047" spans="1:45" x14ac:dyDescent="0.25">
      <c r="A1047">
        <v>1046</v>
      </c>
      <c r="B1047" t="s">
        <v>2810</v>
      </c>
      <c r="C1047" t="s">
        <v>45</v>
      </c>
      <c r="D1047" t="s">
        <v>61</v>
      </c>
      <c r="E1047" s="1">
        <v>0.79861111111111116</v>
      </c>
      <c r="F1047" t="s">
        <v>2818</v>
      </c>
      <c r="G1047">
        <v>10</v>
      </c>
      <c r="H1047">
        <v>1</v>
      </c>
      <c r="I1047" t="s">
        <v>313</v>
      </c>
      <c r="J1047" t="s">
        <v>183</v>
      </c>
      <c r="K1047" t="s">
        <v>65</v>
      </c>
      <c r="L1047" t="s">
        <v>51</v>
      </c>
      <c r="M1047" t="s">
        <v>52</v>
      </c>
      <c r="N1047" t="s">
        <v>53</v>
      </c>
      <c r="O1047" t="s">
        <v>881</v>
      </c>
      <c r="P1047" t="s">
        <v>112</v>
      </c>
      <c r="Q1047" t="s">
        <v>113</v>
      </c>
      <c r="R1047" t="s">
        <v>54</v>
      </c>
      <c r="S1047" t="s">
        <v>55</v>
      </c>
      <c r="T1047" t="s">
        <v>45</v>
      </c>
      <c r="U1047" t="s">
        <v>56</v>
      </c>
      <c r="V1047" t="s">
        <v>57</v>
      </c>
      <c r="W1047" t="s">
        <v>2819</v>
      </c>
      <c r="X1047" s="1">
        <v>0.80208333333333337</v>
      </c>
      <c r="Y1047" s="1">
        <v>3.472222222222222E-3</v>
      </c>
      <c r="Z1047">
        <v>14</v>
      </c>
      <c r="AA1047">
        <v>70</v>
      </c>
      <c r="AB1047">
        <v>0</v>
      </c>
      <c r="AC1047">
        <v>1</v>
      </c>
      <c r="AD1047">
        <v>0</v>
      </c>
      <c r="AE1047">
        <v>200</v>
      </c>
      <c r="AF1047" t="s">
        <v>59</v>
      </c>
      <c r="AG1047" t="s">
        <v>59</v>
      </c>
      <c r="AH1047" t="s">
        <v>59</v>
      </c>
      <c r="AI1047">
        <v>1</v>
      </c>
      <c r="AJ1047">
        <v>5</v>
      </c>
      <c r="AK1047" t="s">
        <v>59</v>
      </c>
      <c r="AL1047" t="s">
        <v>59</v>
      </c>
      <c r="AM1047">
        <v>1</v>
      </c>
      <c r="AN1047" t="s">
        <v>59</v>
      </c>
      <c r="AO1047">
        <v>5</v>
      </c>
      <c r="AP1047">
        <v>15</v>
      </c>
      <c r="AQ1047" s="2">
        <v>400000000</v>
      </c>
      <c r="AR1047" t="s">
        <v>2820</v>
      </c>
    </row>
    <row r="1048" spans="1:45" x14ac:dyDescent="0.25">
      <c r="A1048">
        <v>1047</v>
      </c>
      <c r="B1048" t="s">
        <v>2821</v>
      </c>
      <c r="C1048" t="s">
        <v>45</v>
      </c>
      <c r="D1048" t="s">
        <v>61</v>
      </c>
      <c r="E1048" s="1">
        <v>0.37152777777777773</v>
      </c>
      <c r="F1048" t="s">
        <v>2822</v>
      </c>
      <c r="G1048">
        <v>5</v>
      </c>
      <c r="H1048">
        <v>13</v>
      </c>
      <c r="I1048" t="s">
        <v>230</v>
      </c>
      <c r="J1048" t="s">
        <v>91</v>
      </c>
      <c r="K1048" t="s">
        <v>73</v>
      </c>
      <c r="L1048" t="s">
        <v>51</v>
      </c>
      <c r="M1048" t="s">
        <v>52</v>
      </c>
      <c r="N1048" t="s">
        <v>53</v>
      </c>
      <c r="R1048" t="s">
        <v>54</v>
      </c>
      <c r="S1048" t="s">
        <v>55</v>
      </c>
      <c r="T1048" t="s">
        <v>45</v>
      </c>
      <c r="U1048" t="s">
        <v>66</v>
      </c>
      <c r="V1048" t="s">
        <v>67</v>
      </c>
      <c r="W1048" t="s">
        <v>68</v>
      </c>
      <c r="X1048" s="1">
        <v>0.375</v>
      </c>
      <c r="Y1048" s="1">
        <v>3.472222222222222E-3</v>
      </c>
      <c r="Z1048">
        <v>8</v>
      </c>
      <c r="AA1048">
        <v>40</v>
      </c>
      <c r="AB1048">
        <v>0</v>
      </c>
      <c r="AC1048">
        <v>0</v>
      </c>
      <c r="AD1048">
        <v>35</v>
      </c>
      <c r="AE1048">
        <v>9</v>
      </c>
      <c r="AF1048" t="s">
        <v>59</v>
      </c>
      <c r="AG1048" t="s">
        <v>59</v>
      </c>
      <c r="AH1048" t="s">
        <v>59</v>
      </c>
      <c r="AI1048" t="s">
        <v>59</v>
      </c>
      <c r="AJ1048">
        <v>1</v>
      </c>
      <c r="AK1048" t="s">
        <v>59</v>
      </c>
      <c r="AL1048" t="s">
        <v>59</v>
      </c>
      <c r="AM1048" t="s">
        <v>59</v>
      </c>
      <c r="AN1048" t="s">
        <v>59</v>
      </c>
      <c r="AO1048">
        <v>0</v>
      </c>
      <c r="AP1048">
        <v>0</v>
      </c>
      <c r="AQ1048" s="2">
        <v>9000000</v>
      </c>
      <c r="AR1048" t="s">
        <v>2823</v>
      </c>
    </row>
    <row r="1049" spans="1:45" x14ac:dyDescent="0.25">
      <c r="A1049">
        <v>1048</v>
      </c>
      <c r="B1049" t="s">
        <v>2821</v>
      </c>
      <c r="C1049" t="s">
        <v>45</v>
      </c>
      <c r="D1049" t="s">
        <v>75</v>
      </c>
      <c r="E1049" s="1">
        <v>0.53819444444444442</v>
      </c>
      <c r="F1049" t="s">
        <v>2824</v>
      </c>
      <c r="G1049">
        <v>3</v>
      </c>
      <c r="H1049">
        <v>1</v>
      </c>
      <c r="I1049" t="s">
        <v>1859</v>
      </c>
      <c r="J1049" t="s">
        <v>338</v>
      </c>
      <c r="K1049" t="s">
        <v>73</v>
      </c>
      <c r="L1049" t="s">
        <v>2825</v>
      </c>
      <c r="M1049" t="s">
        <v>85</v>
      </c>
      <c r="N1049" t="s">
        <v>86</v>
      </c>
      <c r="R1049" t="s">
        <v>165</v>
      </c>
      <c r="S1049" t="s">
        <v>166</v>
      </c>
      <c r="T1049" t="s">
        <v>45</v>
      </c>
      <c r="U1049" t="s">
        <v>66</v>
      </c>
      <c r="V1049" t="s">
        <v>67</v>
      </c>
      <c r="W1049" t="s">
        <v>68</v>
      </c>
      <c r="X1049" s="1">
        <v>0.54166666666666663</v>
      </c>
      <c r="Y1049" s="1">
        <v>3.472222222222222E-3</v>
      </c>
      <c r="Z1049">
        <v>7</v>
      </c>
      <c r="AA1049">
        <v>35</v>
      </c>
      <c r="AB1049">
        <v>0</v>
      </c>
      <c r="AC1049">
        <v>1</v>
      </c>
      <c r="AD1049">
        <v>0</v>
      </c>
      <c r="AE1049">
        <v>12</v>
      </c>
      <c r="AF1049" t="s">
        <v>59</v>
      </c>
      <c r="AG1049" t="s">
        <v>59</v>
      </c>
      <c r="AH1049" t="s">
        <v>59</v>
      </c>
      <c r="AI1049" t="s">
        <v>59</v>
      </c>
      <c r="AJ1049" t="s">
        <v>59</v>
      </c>
      <c r="AK1049">
        <v>1</v>
      </c>
      <c r="AL1049" t="s">
        <v>59</v>
      </c>
      <c r="AM1049" t="s">
        <v>59</v>
      </c>
      <c r="AN1049" t="s">
        <v>59</v>
      </c>
      <c r="AO1049">
        <v>0</v>
      </c>
      <c r="AP1049">
        <v>0</v>
      </c>
      <c r="AQ1049" s="2">
        <v>20000000</v>
      </c>
      <c r="AR1049" t="s">
        <v>2826</v>
      </c>
    </row>
    <row r="1050" spans="1:45" x14ac:dyDescent="0.25">
      <c r="A1050">
        <v>1049</v>
      </c>
      <c r="B1050" t="s">
        <v>2827</v>
      </c>
      <c r="C1050" t="s">
        <v>45</v>
      </c>
      <c r="D1050" t="s">
        <v>61</v>
      </c>
      <c r="E1050" s="1">
        <v>0.35416666666666669</v>
      </c>
      <c r="F1050" t="s">
        <v>2828</v>
      </c>
      <c r="G1050">
        <v>2</v>
      </c>
      <c r="H1050">
        <v>1</v>
      </c>
      <c r="I1050" t="s">
        <v>556</v>
      </c>
      <c r="J1050" t="s">
        <v>351</v>
      </c>
      <c r="K1050" t="s">
        <v>73</v>
      </c>
      <c r="L1050" t="s">
        <v>2829</v>
      </c>
      <c r="M1050" t="s">
        <v>85</v>
      </c>
      <c r="N1050" t="s">
        <v>86</v>
      </c>
      <c r="O1050" t="s">
        <v>881</v>
      </c>
      <c r="P1050" t="s">
        <v>112</v>
      </c>
      <c r="Q1050" t="s">
        <v>113</v>
      </c>
      <c r="R1050" t="s">
        <v>165</v>
      </c>
      <c r="S1050" t="s">
        <v>166</v>
      </c>
      <c r="T1050" t="s">
        <v>45</v>
      </c>
      <c r="U1050" t="s">
        <v>56</v>
      </c>
      <c r="V1050" t="s">
        <v>57</v>
      </c>
      <c r="W1050" t="s">
        <v>2610</v>
      </c>
      <c r="X1050" s="1">
        <v>0.3611111111111111</v>
      </c>
      <c r="Y1050" s="1">
        <v>6.9444444444444441E-3</v>
      </c>
      <c r="Z1050">
        <v>26</v>
      </c>
      <c r="AA1050">
        <v>130</v>
      </c>
      <c r="AB1050">
        <v>0</v>
      </c>
      <c r="AC1050">
        <v>2</v>
      </c>
      <c r="AD1050">
        <v>15</v>
      </c>
      <c r="AE1050" s="2">
        <v>1250</v>
      </c>
      <c r="AF1050" t="s">
        <v>59</v>
      </c>
      <c r="AG1050" t="s">
        <v>59</v>
      </c>
      <c r="AH1050" t="s">
        <v>59</v>
      </c>
      <c r="AI1050" t="s">
        <v>59</v>
      </c>
      <c r="AJ1050" t="s">
        <v>59</v>
      </c>
      <c r="AK1050">
        <v>1</v>
      </c>
      <c r="AL1050" t="s">
        <v>59</v>
      </c>
      <c r="AM1050">
        <v>5</v>
      </c>
      <c r="AN1050" t="s">
        <v>59</v>
      </c>
      <c r="AO1050">
        <v>0</v>
      </c>
      <c r="AP1050">
        <v>0</v>
      </c>
      <c r="AQ1050" s="2">
        <v>1500000000</v>
      </c>
      <c r="AR1050" t="s">
        <v>2830</v>
      </c>
    </row>
    <row r="1051" spans="1:45" x14ac:dyDescent="0.25">
      <c r="A1051">
        <v>1050</v>
      </c>
      <c r="B1051" t="s">
        <v>2827</v>
      </c>
      <c r="C1051" t="s">
        <v>45</v>
      </c>
      <c r="D1051" t="s">
        <v>61</v>
      </c>
      <c r="E1051" s="1">
        <v>0.3576388888888889</v>
      </c>
      <c r="F1051" t="s">
        <v>2831</v>
      </c>
      <c r="I1051" t="s">
        <v>478</v>
      </c>
      <c r="J1051" t="s">
        <v>183</v>
      </c>
      <c r="K1051" t="s">
        <v>65</v>
      </c>
      <c r="L1051" t="s">
        <v>2832</v>
      </c>
      <c r="M1051" t="s">
        <v>112</v>
      </c>
      <c r="N1051" t="s">
        <v>113</v>
      </c>
      <c r="T1051" t="s">
        <v>45</v>
      </c>
      <c r="U1051" t="s">
        <v>66</v>
      </c>
      <c r="V1051" t="s">
        <v>67</v>
      </c>
      <c r="W1051" t="s">
        <v>68</v>
      </c>
      <c r="X1051" s="1">
        <v>0.36319444444444443</v>
      </c>
      <c r="Y1051" s="1">
        <v>5.5555555555555558E-3</v>
      </c>
      <c r="Z1051">
        <v>6</v>
      </c>
      <c r="AA1051">
        <v>30</v>
      </c>
      <c r="AB1051">
        <v>0</v>
      </c>
      <c r="AC1051">
        <v>0</v>
      </c>
      <c r="AD1051">
        <v>15</v>
      </c>
      <c r="AF1051" t="s">
        <v>59</v>
      </c>
      <c r="AG1051" t="s">
        <v>59</v>
      </c>
      <c r="AH1051" t="s">
        <v>59</v>
      </c>
      <c r="AI1051" t="s">
        <v>59</v>
      </c>
      <c r="AJ1051" t="s">
        <v>59</v>
      </c>
      <c r="AK1051" t="s">
        <v>59</v>
      </c>
      <c r="AL1051" t="s">
        <v>59</v>
      </c>
      <c r="AM1051">
        <v>1</v>
      </c>
      <c r="AN1051" t="s">
        <v>59</v>
      </c>
      <c r="AO1051">
        <v>0</v>
      </c>
      <c r="AP1051">
        <v>0</v>
      </c>
      <c r="AQ1051" s="2">
        <v>200000000</v>
      </c>
      <c r="AR1051" t="s">
        <v>2833</v>
      </c>
    </row>
    <row r="1052" spans="1:45" x14ac:dyDescent="0.25">
      <c r="A1052">
        <v>1051</v>
      </c>
      <c r="B1052" t="s">
        <v>2827</v>
      </c>
      <c r="C1052" t="s">
        <v>45</v>
      </c>
      <c r="D1052" t="s">
        <v>61</v>
      </c>
      <c r="E1052" s="1">
        <v>0.49652777777777773</v>
      </c>
      <c r="F1052" t="s">
        <v>1294</v>
      </c>
      <c r="G1052">
        <v>2</v>
      </c>
      <c r="H1052">
        <v>15</v>
      </c>
      <c r="I1052" t="s">
        <v>129</v>
      </c>
      <c r="J1052" t="s">
        <v>130</v>
      </c>
      <c r="K1052" t="s">
        <v>65</v>
      </c>
      <c r="L1052" t="s">
        <v>51</v>
      </c>
      <c r="M1052" t="s">
        <v>52</v>
      </c>
      <c r="N1052" t="s">
        <v>53</v>
      </c>
      <c r="R1052" t="s">
        <v>54</v>
      </c>
      <c r="S1052" t="s">
        <v>55</v>
      </c>
      <c r="T1052" t="s">
        <v>45</v>
      </c>
      <c r="U1052" t="s">
        <v>66</v>
      </c>
      <c r="V1052" t="s">
        <v>67</v>
      </c>
      <c r="W1052" t="s">
        <v>68</v>
      </c>
      <c r="X1052" s="1">
        <v>0.50416666666666665</v>
      </c>
      <c r="Y1052" s="1">
        <v>7.6388888888888886E-3</v>
      </c>
      <c r="Z1052">
        <v>11</v>
      </c>
      <c r="AA1052">
        <v>55</v>
      </c>
      <c r="AB1052">
        <v>0</v>
      </c>
      <c r="AC1052">
        <v>0</v>
      </c>
      <c r="AD1052">
        <v>40</v>
      </c>
      <c r="AE1052">
        <v>30</v>
      </c>
      <c r="AF1052" t="s">
        <v>59</v>
      </c>
      <c r="AG1052" t="s">
        <v>59</v>
      </c>
      <c r="AH1052" t="s">
        <v>59</v>
      </c>
      <c r="AI1052">
        <v>1</v>
      </c>
      <c r="AJ1052">
        <v>2</v>
      </c>
      <c r="AK1052" t="s">
        <v>59</v>
      </c>
      <c r="AL1052" t="s">
        <v>59</v>
      </c>
      <c r="AM1052" t="s">
        <v>59</v>
      </c>
      <c r="AN1052" t="s">
        <v>59</v>
      </c>
      <c r="AO1052">
        <v>2</v>
      </c>
      <c r="AP1052">
        <v>6</v>
      </c>
      <c r="AQ1052" s="2">
        <v>90000000</v>
      </c>
      <c r="AR1052" t="s">
        <v>2834</v>
      </c>
      <c r="AS1052" t="s">
        <v>2835</v>
      </c>
    </row>
    <row r="1053" spans="1:45" x14ac:dyDescent="0.25">
      <c r="A1053">
        <v>1052</v>
      </c>
      <c r="B1053" t="s">
        <v>2827</v>
      </c>
      <c r="C1053" t="s">
        <v>45</v>
      </c>
      <c r="D1053" t="s">
        <v>75</v>
      </c>
      <c r="E1053" s="1">
        <v>0.65625</v>
      </c>
      <c r="F1053" t="s">
        <v>2836</v>
      </c>
      <c r="I1053" t="s">
        <v>2837</v>
      </c>
      <c r="J1053" t="s">
        <v>272</v>
      </c>
      <c r="K1053" t="s">
        <v>133</v>
      </c>
      <c r="L1053" t="s">
        <v>2838</v>
      </c>
      <c r="M1053" t="s">
        <v>85</v>
      </c>
      <c r="N1053" t="s">
        <v>86</v>
      </c>
      <c r="R1053" t="s">
        <v>165</v>
      </c>
      <c r="S1053" t="s">
        <v>166</v>
      </c>
      <c r="T1053" t="s">
        <v>45</v>
      </c>
      <c r="U1053" t="s">
        <v>956</v>
      </c>
      <c r="V1053" t="s">
        <v>957</v>
      </c>
      <c r="W1053" t="s">
        <v>1435</v>
      </c>
      <c r="X1053" s="1">
        <v>0.65972222222222221</v>
      </c>
      <c r="Y1053" s="1">
        <v>3.472222222222222E-3</v>
      </c>
      <c r="Z1053">
        <v>20</v>
      </c>
      <c r="AA1053">
        <v>100</v>
      </c>
      <c r="AB1053">
        <v>0</v>
      </c>
      <c r="AC1053">
        <v>1</v>
      </c>
      <c r="AD1053">
        <v>0</v>
      </c>
      <c r="AE1053">
        <v>64</v>
      </c>
      <c r="AF1053" t="s">
        <v>59</v>
      </c>
      <c r="AG1053" t="s">
        <v>59</v>
      </c>
      <c r="AH1053" t="s">
        <v>59</v>
      </c>
      <c r="AI1053" t="s">
        <v>59</v>
      </c>
      <c r="AJ1053" t="s">
        <v>59</v>
      </c>
      <c r="AK1053">
        <v>1</v>
      </c>
      <c r="AL1053" t="s">
        <v>59</v>
      </c>
      <c r="AM1053" t="s">
        <v>59</v>
      </c>
      <c r="AN1053" t="s">
        <v>59</v>
      </c>
      <c r="AO1053">
        <v>0</v>
      </c>
      <c r="AP1053">
        <v>0</v>
      </c>
      <c r="AQ1053" s="2">
        <v>55000000</v>
      </c>
      <c r="AR1053" t="s">
        <v>2839</v>
      </c>
      <c r="AS1053" t="s">
        <v>2840</v>
      </c>
    </row>
    <row r="1054" spans="1:45" x14ac:dyDescent="0.25">
      <c r="A1054">
        <v>1053</v>
      </c>
      <c r="B1054" t="s">
        <v>2827</v>
      </c>
      <c r="C1054" t="s">
        <v>45</v>
      </c>
      <c r="D1054" t="s">
        <v>61</v>
      </c>
      <c r="E1054" s="1">
        <v>0.34236111111111112</v>
      </c>
      <c r="F1054" t="s">
        <v>2841</v>
      </c>
      <c r="I1054" t="s">
        <v>2031</v>
      </c>
      <c r="J1054" t="s">
        <v>448</v>
      </c>
      <c r="K1054" t="s">
        <v>79</v>
      </c>
      <c r="L1054" t="s">
        <v>2842</v>
      </c>
      <c r="M1054" t="s">
        <v>85</v>
      </c>
      <c r="N1054" t="s">
        <v>86</v>
      </c>
      <c r="R1054" t="s">
        <v>165</v>
      </c>
      <c r="S1054" t="s">
        <v>166</v>
      </c>
      <c r="T1054" t="s">
        <v>45</v>
      </c>
      <c r="U1054" t="s">
        <v>66</v>
      </c>
      <c r="V1054" t="s">
        <v>67</v>
      </c>
      <c r="W1054" t="s">
        <v>68</v>
      </c>
      <c r="X1054" s="1">
        <v>0.34375</v>
      </c>
      <c r="Y1054" s="1">
        <v>1.3888888888888889E-3</v>
      </c>
      <c r="Z1054">
        <v>15</v>
      </c>
      <c r="AA1054">
        <v>75</v>
      </c>
      <c r="AB1054">
        <v>0</v>
      </c>
      <c r="AC1054">
        <v>0</v>
      </c>
      <c r="AD1054">
        <v>32</v>
      </c>
      <c r="AE1054">
        <v>30</v>
      </c>
      <c r="AF1054" t="s">
        <v>59</v>
      </c>
      <c r="AG1054" t="s">
        <v>59</v>
      </c>
      <c r="AH1054" t="s">
        <v>59</v>
      </c>
      <c r="AI1054" t="s">
        <v>59</v>
      </c>
      <c r="AJ1054" t="s">
        <v>59</v>
      </c>
      <c r="AK1054">
        <v>1</v>
      </c>
      <c r="AL1054" t="s">
        <v>59</v>
      </c>
      <c r="AN1054" t="s">
        <v>59</v>
      </c>
      <c r="AO1054">
        <v>0</v>
      </c>
      <c r="AP1054">
        <v>0</v>
      </c>
      <c r="AQ1054" s="2">
        <v>20000000</v>
      </c>
      <c r="AR1054" t="s">
        <v>2843</v>
      </c>
    </row>
    <row r="1055" spans="1:45" x14ac:dyDescent="0.25">
      <c r="A1055">
        <v>1054</v>
      </c>
      <c r="B1055" t="s">
        <v>2844</v>
      </c>
      <c r="C1055" t="s">
        <v>45</v>
      </c>
      <c r="D1055" t="s">
        <v>61</v>
      </c>
      <c r="E1055" s="1">
        <v>7.6388888888888895E-2</v>
      </c>
      <c r="F1055" t="s">
        <v>2845</v>
      </c>
      <c r="I1055" t="s">
        <v>241</v>
      </c>
      <c r="J1055" t="s">
        <v>130</v>
      </c>
      <c r="K1055" t="s">
        <v>65</v>
      </c>
      <c r="L1055" t="s">
        <v>2846</v>
      </c>
      <c r="M1055" t="s">
        <v>112</v>
      </c>
      <c r="N1055" t="s">
        <v>113</v>
      </c>
      <c r="T1055" t="s">
        <v>45</v>
      </c>
      <c r="U1055" t="s">
        <v>56</v>
      </c>
      <c r="V1055" t="s">
        <v>57</v>
      </c>
      <c r="W1055" t="s">
        <v>2847</v>
      </c>
      <c r="X1055" s="1">
        <v>8.1944444444444445E-2</v>
      </c>
      <c r="Y1055" s="1">
        <v>5.5555555555555558E-3</v>
      </c>
      <c r="Z1055">
        <v>5</v>
      </c>
      <c r="AA1055">
        <v>25</v>
      </c>
      <c r="AB1055">
        <v>0</v>
      </c>
      <c r="AC1055">
        <v>1</v>
      </c>
      <c r="AD1055">
        <v>0</v>
      </c>
      <c r="AF1055" t="s">
        <v>59</v>
      </c>
      <c r="AG1055" t="s">
        <v>59</v>
      </c>
      <c r="AH1055" t="s">
        <v>59</v>
      </c>
      <c r="AI1055" t="s">
        <v>59</v>
      </c>
      <c r="AJ1055" t="s">
        <v>59</v>
      </c>
      <c r="AK1055" t="s">
        <v>59</v>
      </c>
      <c r="AL1055" t="s">
        <v>59</v>
      </c>
      <c r="AM1055">
        <v>1</v>
      </c>
      <c r="AN1055" t="s">
        <v>59</v>
      </c>
      <c r="AO1055">
        <v>0</v>
      </c>
      <c r="AP1055">
        <v>0</v>
      </c>
      <c r="AQ1055" s="2">
        <v>150000000</v>
      </c>
      <c r="AR1055" t="s">
        <v>2848</v>
      </c>
    </row>
    <row r="1056" spans="1:45" x14ac:dyDescent="0.25">
      <c r="A1056">
        <v>1055</v>
      </c>
      <c r="B1056" t="s">
        <v>2844</v>
      </c>
      <c r="C1056" t="s">
        <v>45</v>
      </c>
      <c r="D1056" t="s">
        <v>61</v>
      </c>
      <c r="E1056" s="1">
        <v>0.15972222222222224</v>
      </c>
      <c r="F1056" t="s">
        <v>1495</v>
      </c>
      <c r="G1056">
        <v>5</v>
      </c>
      <c r="H1056">
        <v>9</v>
      </c>
      <c r="I1056" t="s">
        <v>478</v>
      </c>
      <c r="J1056" t="s">
        <v>183</v>
      </c>
      <c r="K1056" t="s">
        <v>65</v>
      </c>
      <c r="L1056" t="s">
        <v>2849</v>
      </c>
      <c r="M1056" t="s">
        <v>85</v>
      </c>
      <c r="N1056" t="s">
        <v>86</v>
      </c>
      <c r="R1056" t="s">
        <v>165</v>
      </c>
      <c r="S1056" t="s">
        <v>166</v>
      </c>
      <c r="T1056" t="s">
        <v>45</v>
      </c>
      <c r="U1056" t="s">
        <v>66</v>
      </c>
      <c r="V1056" t="s">
        <v>67</v>
      </c>
      <c r="W1056" t="s">
        <v>68</v>
      </c>
      <c r="X1056" s="1">
        <v>0.16319444444444445</v>
      </c>
      <c r="Y1056" s="1">
        <v>3.472222222222222E-3</v>
      </c>
      <c r="Z1056">
        <v>27</v>
      </c>
      <c r="AA1056">
        <v>132</v>
      </c>
      <c r="AB1056">
        <v>0</v>
      </c>
      <c r="AC1056">
        <v>1</v>
      </c>
      <c r="AD1056">
        <v>55</v>
      </c>
      <c r="AE1056">
        <v>320</v>
      </c>
      <c r="AF1056" t="s">
        <v>59</v>
      </c>
      <c r="AG1056" t="s">
        <v>59</v>
      </c>
      <c r="AH1056" t="s">
        <v>59</v>
      </c>
      <c r="AI1056" t="s">
        <v>59</v>
      </c>
      <c r="AJ1056" t="s">
        <v>59</v>
      </c>
      <c r="AK1056">
        <v>1</v>
      </c>
      <c r="AL1056" t="s">
        <v>59</v>
      </c>
      <c r="AM1056" t="s">
        <v>59</v>
      </c>
      <c r="AN1056" t="s">
        <v>59</v>
      </c>
      <c r="AO1056">
        <v>0</v>
      </c>
      <c r="AP1056">
        <v>0</v>
      </c>
      <c r="AQ1056" s="2">
        <v>960000000</v>
      </c>
      <c r="AR1056" t="s">
        <v>2850</v>
      </c>
    </row>
    <row r="1057" spans="1:45" x14ac:dyDescent="0.25">
      <c r="A1057">
        <v>1056</v>
      </c>
      <c r="B1057" t="s">
        <v>2844</v>
      </c>
      <c r="C1057" t="s">
        <v>45</v>
      </c>
      <c r="D1057" t="s">
        <v>61</v>
      </c>
      <c r="E1057" s="1">
        <v>0.1875</v>
      </c>
      <c r="F1057" t="s">
        <v>2851</v>
      </c>
      <c r="G1057">
        <v>15</v>
      </c>
      <c r="H1057">
        <v>6</v>
      </c>
      <c r="I1057" t="s">
        <v>621</v>
      </c>
      <c r="J1057" t="s">
        <v>72</v>
      </c>
      <c r="K1057" t="s">
        <v>73</v>
      </c>
      <c r="L1057" t="s">
        <v>51</v>
      </c>
      <c r="M1057" t="s">
        <v>52</v>
      </c>
      <c r="N1057" t="s">
        <v>53</v>
      </c>
      <c r="R1057" t="s">
        <v>54</v>
      </c>
      <c r="S1057" t="s">
        <v>55</v>
      </c>
      <c r="T1057" t="s">
        <v>45</v>
      </c>
      <c r="U1057" t="s">
        <v>66</v>
      </c>
      <c r="V1057" t="s">
        <v>67</v>
      </c>
      <c r="W1057" t="s">
        <v>68</v>
      </c>
      <c r="X1057" s="1">
        <v>0.19305555555555554</v>
      </c>
      <c r="Y1057" s="1">
        <v>5.5555555555555558E-3</v>
      </c>
      <c r="Z1057">
        <v>21</v>
      </c>
      <c r="AA1057">
        <v>105</v>
      </c>
      <c r="AB1057">
        <v>0</v>
      </c>
      <c r="AC1057">
        <v>1</v>
      </c>
      <c r="AD1057">
        <v>15</v>
      </c>
      <c r="AE1057">
        <v>40</v>
      </c>
      <c r="AF1057" t="s">
        <v>59</v>
      </c>
      <c r="AG1057" t="s">
        <v>59</v>
      </c>
      <c r="AH1057" t="s">
        <v>59</v>
      </c>
      <c r="AI1057" t="s">
        <v>59</v>
      </c>
      <c r="AJ1057">
        <v>1</v>
      </c>
      <c r="AK1057" t="s">
        <v>59</v>
      </c>
      <c r="AL1057" t="s">
        <v>59</v>
      </c>
      <c r="AM1057" t="s">
        <v>59</v>
      </c>
      <c r="AN1057" t="s">
        <v>59</v>
      </c>
      <c r="AO1057">
        <v>2</v>
      </c>
      <c r="AP1057">
        <v>15</v>
      </c>
      <c r="AQ1057" s="2">
        <v>500000000</v>
      </c>
      <c r="AR1057" t="s">
        <v>2852</v>
      </c>
    </row>
    <row r="1058" spans="1:45" x14ac:dyDescent="0.25">
      <c r="A1058">
        <v>1057</v>
      </c>
      <c r="B1058" t="s">
        <v>2844</v>
      </c>
      <c r="C1058" t="s">
        <v>45</v>
      </c>
      <c r="D1058" t="s">
        <v>61</v>
      </c>
      <c r="E1058" s="1">
        <v>0.56944444444444442</v>
      </c>
      <c r="F1058" t="s">
        <v>2853</v>
      </c>
      <c r="G1058">
        <v>9</v>
      </c>
      <c r="H1058">
        <v>1</v>
      </c>
      <c r="I1058" t="s">
        <v>1166</v>
      </c>
      <c r="J1058" t="s">
        <v>199</v>
      </c>
      <c r="K1058" t="s">
        <v>73</v>
      </c>
      <c r="L1058" t="s">
        <v>51</v>
      </c>
      <c r="M1058" t="s">
        <v>52</v>
      </c>
      <c r="N1058" t="s">
        <v>53</v>
      </c>
      <c r="R1058" t="s">
        <v>54</v>
      </c>
      <c r="S1058" t="s">
        <v>55</v>
      </c>
      <c r="T1058" t="s">
        <v>45</v>
      </c>
      <c r="U1058" t="s">
        <v>956</v>
      </c>
      <c r="V1058" t="s">
        <v>957</v>
      </c>
      <c r="W1058" t="s">
        <v>1230</v>
      </c>
      <c r="X1058" s="1">
        <v>0.57291666666666663</v>
      </c>
      <c r="Y1058" s="1">
        <v>3.472222222222222E-3</v>
      </c>
      <c r="Z1058">
        <v>3</v>
      </c>
      <c r="AA1058">
        <v>15</v>
      </c>
      <c r="AB1058">
        <v>0</v>
      </c>
      <c r="AC1058">
        <v>0</v>
      </c>
      <c r="AD1058">
        <v>15</v>
      </c>
      <c r="AE1058">
        <v>12</v>
      </c>
      <c r="AF1058" t="s">
        <v>59</v>
      </c>
      <c r="AG1058" t="s">
        <v>59</v>
      </c>
      <c r="AH1058" t="s">
        <v>59</v>
      </c>
      <c r="AI1058" t="s">
        <v>59</v>
      </c>
      <c r="AJ1058">
        <v>1</v>
      </c>
      <c r="AK1058" t="s">
        <v>59</v>
      </c>
      <c r="AL1058" t="s">
        <v>59</v>
      </c>
      <c r="AM1058" t="s">
        <v>59</v>
      </c>
      <c r="AN1058" t="s">
        <v>59</v>
      </c>
      <c r="AO1058">
        <v>1</v>
      </c>
      <c r="AP1058">
        <v>6</v>
      </c>
      <c r="AQ1058" s="2">
        <v>500000</v>
      </c>
      <c r="AR1058" t="s">
        <v>2854</v>
      </c>
      <c r="AS1058" t="s">
        <v>2202</v>
      </c>
    </row>
    <row r="1059" spans="1:45" x14ac:dyDescent="0.25">
      <c r="A1059">
        <v>1058</v>
      </c>
      <c r="B1059" t="s">
        <v>2844</v>
      </c>
      <c r="C1059" t="s">
        <v>45</v>
      </c>
      <c r="D1059" t="s">
        <v>61</v>
      </c>
      <c r="E1059" s="1">
        <v>0.96875</v>
      </c>
      <c r="F1059" t="s">
        <v>2855</v>
      </c>
      <c r="I1059" t="s">
        <v>328</v>
      </c>
      <c r="J1059" t="s">
        <v>264</v>
      </c>
      <c r="K1059" t="s">
        <v>50</v>
      </c>
      <c r="L1059" t="s">
        <v>51</v>
      </c>
      <c r="M1059" t="s">
        <v>52</v>
      </c>
      <c r="N1059" t="s">
        <v>53</v>
      </c>
      <c r="R1059" t="s">
        <v>54</v>
      </c>
      <c r="S1059" t="s">
        <v>55</v>
      </c>
      <c r="T1059" t="s">
        <v>45</v>
      </c>
      <c r="U1059" t="s">
        <v>66</v>
      </c>
      <c r="V1059" t="s">
        <v>67</v>
      </c>
      <c r="W1059" t="s">
        <v>2767</v>
      </c>
      <c r="X1059" s="1">
        <v>0.97222222222222221</v>
      </c>
      <c r="Y1059" s="1">
        <v>3.472222222222222E-3</v>
      </c>
      <c r="Z1059">
        <v>1</v>
      </c>
      <c r="AA1059">
        <v>4</v>
      </c>
      <c r="AB1059">
        <v>0</v>
      </c>
      <c r="AC1059">
        <v>0</v>
      </c>
      <c r="AD1059">
        <v>10</v>
      </c>
      <c r="AE1059">
        <v>24</v>
      </c>
      <c r="AF1059" t="s">
        <v>59</v>
      </c>
      <c r="AG1059" t="s">
        <v>59</v>
      </c>
      <c r="AH1059" t="s">
        <v>59</v>
      </c>
      <c r="AI1059" t="s">
        <v>59</v>
      </c>
      <c r="AJ1059">
        <v>1</v>
      </c>
      <c r="AK1059" t="s">
        <v>59</v>
      </c>
      <c r="AL1059" t="s">
        <v>59</v>
      </c>
      <c r="AM1059" t="s">
        <v>59</v>
      </c>
      <c r="AN1059" t="s">
        <v>59</v>
      </c>
      <c r="AO1059">
        <v>1</v>
      </c>
      <c r="AP1059">
        <v>3</v>
      </c>
      <c r="AQ1059" s="2">
        <v>15000000</v>
      </c>
      <c r="AR1059" t="s">
        <v>2856</v>
      </c>
    </row>
    <row r="1060" spans="1:45" x14ac:dyDescent="0.25">
      <c r="A1060">
        <v>1059</v>
      </c>
      <c r="B1060" t="s">
        <v>2844</v>
      </c>
      <c r="C1060" t="s">
        <v>45</v>
      </c>
      <c r="D1060" t="s">
        <v>61</v>
      </c>
      <c r="E1060" s="1">
        <v>5.2083333333333336E-2</v>
      </c>
      <c r="F1060" t="s">
        <v>2857</v>
      </c>
      <c r="G1060">
        <v>13</v>
      </c>
      <c r="H1060">
        <v>1</v>
      </c>
      <c r="I1060" t="s">
        <v>304</v>
      </c>
      <c r="J1060" t="s">
        <v>304</v>
      </c>
      <c r="K1060" t="s">
        <v>133</v>
      </c>
      <c r="L1060" t="s">
        <v>2858</v>
      </c>
      <c r="M1060" t="s">
        <v>56</v>
      </c>
      <c r="N1060" t="s">
        <v>104</v>
      </c>
      <c r="T1060" t="s">
        <v>45</v>
      </c>
      <c r="U1060" t="s">
        <v>956</v>
      </c>
      <c r="V1060" t="s">
        <v>957</v>
      </c>
      <c r="W1060" t="s">
        <v>2859</v>
      </c>
      <c r="X1060" s="1">
        <v>5.4166666666666669E-2</v>
      </c>
      <c r="Y1060" s="1">
        <v>2.0833333333333333E-3</v>
      </c>
      <c r="Z1060">
        <v>1</v>
      </c>
      <c r="AA1060">
        <v>5</v>
      </c>
      <c r="AB1060">
        <v>0</v>
      </c>
      <c r="AC1060">
        <v>0</v>
      </c>
      <c r="AD1060">
        <v>15</v>
      </c>
      <c r="AF1060" t="s">
        <v>59</v>
      </c>
      <c r="AG1060" t="s">
        <v>59</v>
      </c>
      <c r="AH1060" t="s">
        <v>59</v>
      </c>
      <c r="AI1060" t="s">
        <v>59</v>
      </c>
      <c r="AJ1060" t="s">
        <v>59</v>
      </c>
      <c r="AK1060" t="s">
        <v>59</v>
      </c>
      <c r="AL1060" t="s">
        <v>59</v>
      </c>
      <c r="AM1060" t="s">
        <v>59</v>
      </c>
      <c r="AN1060">
        <v>1</v>
      </c>
      <c r="AO1060">
        <v>0</v>
      </c>
      <c r="AP1060">
        <v>0</v>
      </c>
      <c r="AQ1060" s="2">
        <v>75000</v>
      </c>
      <c r="AR1060" t="s">
        <v>2860</v>
      </c>
    </row>
    <row r="1061" spans="1:45" x14ac:dyDescent="0.25">
      <c r="A1061">
        <v>1060</v>
      </c>
      <c r="B1061" t="s">
        <v>2861</v>
      </c>
      <c r="C1061" t="s">
        <v>45</v>
      </c>
      <c r="D1061" t="s">
        <v>61</v>
      </c>
      <c r="E1061" s="1">
        <v>4.5138888888888888E-2</v>
      </c>
      <c r="F1061" t="s">
        <v>2862</v>
      </c>
      <c r="G1061">
        <v>4</v>
      </c>
      <c r="H1061">
        <v>5</v>
      </c>
      <c r="I1061" t="s">
        <v>2863</v>
      </c>
      <c r="J1061" t="s">
        <v>110</v>
      </c>
      <c r="K1061" t="s">
        <v>65</v>
      </c>
      <c r="L1061" t="s">
        <v>662</v>
      </c>
      <c r="M1061" t="s">
        <v>52</v>
      </c>
      <c r="N1061" t="s">
        <v>53</v>
      </c>
      <c r="R1061" t="s">
        <v>54</v>
      </c>
      <c r="S1061" t="s">
        <v>55</v>
      </c>
      <c r="T1061" t="s">
        <v>45</v>
      </c>
      <c r="U1061" t="s">
        <v>956</v>
      </c>
      <c r="V1061" t="s">
        <v>957</v>
      </c>
      <c r="W1061" t="s">
        <v>1230</v>
      </c>
      <c r="X1061" s="1">
        <v>5.2083333333333336E-2</v>
      </c>
      <c r="Y1061" s="1">
        <v>6.9444444444444441E-3</v>
      </c>
      <c r="Z1061">
        <v>21</v>
      </c>
      <c r="AA1061">
        <v>105</v>
      </c>
      <c r="AB1061">
        <v>0</v>
      </c>
      <c r="AC1061">
        <v>1</v>
      </c>
      <c r="AD1061">
        <v>40</v>
      </c>
      <c r="AE1061">
        <v>150</v>
      </c>
      <c r="AF1061" t="s">
        <v>59</v>
      </c>
      <c r="AG1061" t="s">
        <v>59</v>
      </c>
      <c r="AH1061">
        <v>3</v>
      </c>
      <c r="AI1061">
        <v>1</v>
      </c>
      <c r="AJ1061">
        <v>4</v>
      </c>
      <c r="AK1061" t="s">
        <v>59</v>
      </c>
      <c r="AL1061" t="s">
        <v>59</v>
      </c>
      <c r="AM1061" t="s">
        <v>59</v>
      </c>
      <c r="AN1061" t="s">
        <v>59</v>
      </c>
      <c r="AO1061">
        <v>4</v>
      </c>
      <c r="AP1061">
        <v>13</v>
      </c>
      <c r="AQ1061" s="2">
        <v>150000000</v>
      </c>
      <c r="AR1061" t="s">
        <v>2864</v>
      </c>
      <c r="AS1061" t="s">
        <v>2865</v>
      </c>
    </row>
    <row r="1062" spans="1:45" x14ac:dyDescent="0.25">
      <c r="A1062">
        <v>1061</v>
      </c>
      <c r="B1062" t="s">
        <v>2861</v>
      </c>
      <c r="C1062" t="s">
        <v>45</v>
      </c>
      <c r="D1062" t="s">
        <v>61</v>
      </c>
      <c r="E1062" s="1">
        <v>0.1875</v>
      </c>
      <c r="F1062" t="s">
        <v>2866</v>
      </c>
      <c r="G1062">
        <v>8</v>
      </c>
      <c r="H1062">
        <v>10</v>
      </c>
      <c r="I1062" t="s">
        <v>484</v>
      </c>
      <c r="J1062" t="s">
        <v>485</v>
      </c>
      <c r="K1062" t="s">
        <v>133</v>
      </c>
      <c r="L1062" t="s">
        <v>2867</v>
      </c>
      <c r="M1062" t="s">
        <v>52</v>
      </c>
      <c r="N1062" t="s">
        <v>53</v>
      </c>
      <c r="R1062" t="s">
        <v>54</v>
      </c>
      <c r="S1062" t="s">
        <v>55</v>
      </c>
      <c r="T1062" t="s">
        <v>45</v>
      </c>
      <c r="U1062" t="s">
        <v>66</v>
      </c>
      <c r="V1062" t="s">
        <v>67</v>
      </c>
      <c r="W1062" t="s">
        <v>2767</v>
      </c>
      <c r="X1062" s="1">
        <v>0.19444444444444445</v>
      </c>
      <c r="Y1062" s="1">
        <v>6.9444444444444441E-3</v>
      </c>
      <c r="Z1062">
        <v>2</v>
      </c>
      <c r="AA1062">
        <v>10</v>
      </c>
      <c r="AB1062">
        <v>0</v>
      </c>
      <c r="AC1062">
        <v>0</v>
      </c>
      <c r="AD1062">
        <v>20</v>
      </c>
      <c r="AE1062">
        <v>50</v>
      </c>
      <c r="AF1062" t="s">
        <v>59</v>
      </c>
      <c r="AG1062" t="s">
        <v>59</v>
      </c>
      <c r="AH1062" t="s">
        <v>59</v>
      </c>
      <c r="AI1062" t="s">
        <v>59</v>
      </c>
      <c r="AJ1062">
        <v>2</v>
      </c>
      <c r="AK1062" t="s">
        <v>59</v>
      </c>
      <c r="AL1062" t="s">
        <v>59</v>
      </c>
      <c r="AM1062" t="s">
        <v>59</v>
      </c>
      <c r="AN1062" t="s">
        <v>59</v>
      </c>
      <c r="AO1062">
        <v>2</v>
      </c>
      <c r="AP1062">
        <v>4</v>
      </c>
      <c r="AQ1062" t="s">
        <v>59</v>
      </c>
      <c r="AR1062" t="s">
        <v>2768</v>
      </c>
    </row>
    <row r="1063" spans="1:45" hidden="1" x14ac:dyDescent="0.25">
      <c r="A1063">
        <v>1062</v>
      </c>
      <c r="B1063" t="s">
        <v>2861</v>
      </c>
      <c r="C1063" t="s">
        <v>360</v>
      </c>
      <c r="D1063" t="s">
        <v>61</v>
      </c>
      <c r="E1063" s="1">
        <v>0.5</v>
      </c>
      <c r="F1063" t="s">
        <v>2868</v>
      </c>
      <c r="I1063" t="s">
        <v>2869</v>
      </c>
      <c r="J1063" t="s">
        <v>219</v>
      </c>
      <c r="K1063" t="s">
        <v>133</v>
      </c>
      <c r="L1063" t="s">
        <v>948</v>
      </c>
      <c r="M1063" t="s">
        <v>56</v>
      </c>
      <c r="N1063" t="s">
        <v>104</v>
      </c>
      <c r="T1063" t="s">
        <v>360</v>
      </c>
      <c r="U1063" t="s">
        <v>56</v>
      </c>
      <c r="V1063" t="s">
        <v>57</v>
      </c>
      <c r="W1063" t="s">
        <v>796</v>
      </c>
      <c r="X1063" s="1">
        <v>0.50347222222222221</v>
      </c>
      <c r="Y1063" s="1">
        <v>3.472222222222222E-3</v>
      </c>
      <c r="Z1063">
        <v>1</v>
      </c>
      <c r="AA1063">
        <v>7</v>
      </c>
      <c r="AB1063">
        <v>0</v>
      </c>
      <c r="AC1063">
        <v>3</v>
      </c>
      <c r="AD1063">
        <v>0</v>
      </c>
      <c r="AF1063" t="s">
        <v>59</v>
      </c>
      <c r="AG1063" t="s">
        <v>59</v>
      </c>
      <c r="AH1063">
        <v>1</v>
      </c>
      <c r="AI1063" t="s">
        <v>59</v>
      </c>
      <c r="AJ1063" t="s">
        <v>59</v>
      </c>
      <c r="AK1063" t="s">
        <v>59</v>
      </c>
      <c r="AL1063" t="s">
        <v>59</v>
      </c>
      <c r="AM1063" t="s">
        <v>59</v>
      </c>
      <c r="AN1063">
        <v>1</v>
      </c>
      <c r="AO1063">
        <v>0</v>
      </c>
      <c r="AP1063">
        <v>0</v>
      </c>
      <c r="AQ1063" t="s">
        <v>59</v>
      </c>
      <c r="AR1063" t="s">
        <v>2870</v>
      </c>
      <c r="AS1063" t="s">
        <v>2871</v>
      </c>
    </row>
    <row r="1064" spans="1:45" hidden="1" x14ac:dyDescent="0.25">
      <c r="A1064">
        <v>1063</v>
      </c>
      <c r="B1064" t="s">
        <v>2861</v>
      </c>
      <c r="C1064" t="s">
        <v>360</v>
      </c>
      <c r="D1064" t="s">
        <v>61</v>
      </c>
      <c r="E1064" s="1">
        <v>0.66319444444444442</v>
      </c>
      <c r="F1064" t="s">
        <v>2872</v>
      </c>
      <c r="G1064">
        <v>6</v>
      </c>
      <c r="H1064">
        <v>5</v>
      </c>
      <c r="I1064" t="s">
        <v>391</v>
      </c>
      <c r="J1064" t="s">
        <v>392</v>
      </c>
      <c r="K1064" t="s">
        <v>133</v>
      </c>
      <c r="L1064" t="s">
        <v>948</v>
      </c>
      <c r="M1064" t="s">
        <v>56</v>
      </c>
      <c r="N1064" t="s">
        <v>104</v>
      </c>
      <c r="T1064" t="s">
        <v>360</v>
      </c>
      <c r="U1064" t="s">
        <v>56</v>
      </c>
      <c r="V1064" t="s">
        <v>57</v>
      </c>
      <c r="W1064" t="s">
        <v>103</v>
      </c>
      <c r="X1064" s="1">
        <v>0.67013888888888884</v>
      </c>
      <c r="Y1064" s="1">
        <v>6.9444444444444441E-3</v>
      </c>
      <c r="Z1064">
        <v>1</v>
      </c>
      <c r="AA1064">
        <v>7</v>
      </c>
      <c r="AB1064">
        <v>0</v>
      </c>
      <c r="AC1064">
        <v>2</v>
      </c>
      <c r="AD1064">
        <v>15</v>
      </c>
      <c r="AF1064" t="s">
        <v>59</v>
      </c>
      <c r="AG1064" t="s">
        <v>59</v>
      </c>
      <c r="AH1064" t="s">
        <v>59</v>
      </c>
      <c r="AI1064" t="s">
        <v>59</v>
      </c>
      <c r="AJ1064" t="s">
        <v>59</v>
      </c>
      <c r="AK1064" t="s">
        <v>59</v>
      </c>
      <c r="AL1064" t="s">
        <v>59</v>
      </c>
      <c r="AM1064" t="s">
        <v>59</v>
      </c>
      <c r="AN1064">
        <v>1</v>
      </c>
      <c r="AO1064">
        <v>0</v>
      </c>
      <c r="AP1064">
        <v>12</v>
      </c>
      <c r="AQ1064" t="s">
        <v>59</v>
      </c>
      <c r="AR1064" t="s">
        <v>2873</v>
      </c>
    </row>
    <row r="1065" spans="1:45" hidden="1" x14ac:dyDescent="0.25">
      <c r="A1065">
        <v>1064</v>
      </c>
      <c r="B1065" t="s">
        <v>2861</v>
      </c>
      <c r="C1065" t="s">
        <v>360</v>
      </c>
      <c r="D1065" t="s">
        <v>61</v>
      </c>
      <c r="E1065" s="1">
        <v>0.7583333333333333</v>
      </c>
      <c r="F1065" t="s">
        <v>2874</v>
      </c>
      <c r="G1065">
        <v>9</v>
      </c>
      <c r="H1065">
        <v>5</v>
      </c>
      <c r="I1065" t="s">
        <v>391</v>
      </c>
      <c r="J1065" t="s">
        <v>392</v>
      </c>
      <c r="K1065" t="s">
        <v>133</v>
      </c>
      <c r="L1065" t="s">
        <v>948</v>
      </c>
      <c r="M1065" t="s">
        <v>56</v>
      </c>
      <c r="N1065" t="s">
        <v>104</v>
      </c>
      <c r="T1065" t="s">
        <v>360</v>
      </c>
      <c r="U1065" t="s">
        <v>56</v>
      </c>
      <c r="V1065" t="s">
        <v>57</v>
      </c>
      <c r="W1065" t="s">
        <v>103</v>
      </c>
      <c r="X1065" s="1">
        <v>0.76180555555555562</v>
      </c>
      <c r="Y1065" s="1">
        <v>3.472222222222222E-3</v>
      </c>
      <c r="Z1065">
        <v>1</v>
      </c>
      <c r="AA1065">
        <v>7</v>
      </c>
      <c r="AB1065">
        <v>0</v>
      </c>
      <c r="AC1065">
        <v>2</v>
      </c>
      <c r="AD1065">
        <v>48</v>
      </c>
      <c r="AF1065" t="s">
        <v>59</v>
      </c>
      <c r="AG1065" t="s">
        <v>59</v>
      </c>
      <c r="AH1065" t="s">
        <v>59</v>
      </c>
      <c r="AI1065" t="s">
        <v>59</v>
      </c>
      <c r="AJ1065" t="s">
        <v>59</v>
      </c>
      <c r="AK1065" t="s">
        <v>59</v>
      </c>
      <c r="AL1065" t="s">
        <v>59</v>
      </c>
      <c r="AM1065" t="s">
        <v>59</v>
      </c>
      <c r="AN1065">
        <v>1</v>
      </c>
      <c r="AO1065">
        <v>0</v>
      </c>
      <c r="AP1065">
        <v>0</v>
      </c>
      <c r="AQ1065" t="s">
        <v>59</v>
      </c>
      <c r="AR1065" t="s">
        <v>2873</v>
      </c>
    </row>
    <row r="1066" spans="1:45" x14ac:dyDescent="0.25">
      <c r="A1066">
        <v>1065</v>
      </c>
      <c r="B1066" t="s">
        <v>2875</v>
      </c>
      <c r="C1066" t="s">
        <v>45</v>
      </c>
      <c r="D1066" t="s">
        <v>61</v>
      </c>
      <c r="E1066" s="1">
        <v>0.10416666666666667</v>
      </c>
      <c r="F1066" t="s">
        <v>1480</v>
      </c>
      <c r="I1066" t="s">
        <v>1166</v>
      </c>
      <c r="J1066" t="s">
        <v>199</v>
      </c>
      <c r="K1066" t="s">
        <v>73</v>
      </c>
      <c r="L1066" t="s">
        <v>2876</v>
      </c>
      <c r="M1066" t="s">
        <v>112</v>
      </c>
      <c r="N1066" t="s">
        <v>113</v>
      </c>
      <c r="T1066" t="s">
        <v>45</v>
      </c>
      <c r="U1066" t="s">
        <v>66</v>
      </c>
      <c r="V1066" t="s">
        <v>67</v>
      </c>
      <c r="W1066" t="s">
        <v>68</v>
      </c>
      <c r="X1066" s="1">
        <v>0.1076388888888889</v>
      </c>
      <c r="Y1066" s="1">
        <v>3.472222222222222E-3</v>
      </c>
      <c r="Z1066">
        <v>2</v>
      </c>
      <c r="AA1066">
        <v>10</v>
      </c>
      <c r="AB1066">
        <v>0</v>
      </c>
      <c r="AC1066">
        <v>0</v>
      </c>
      <c r="AD1066">
        <v>0</v>
      </c>
      <c r="AF1066" t="s">
        <v>59</v>
      </c>
      <c r="AG1066" t="s">
        <v>59</v>
      </c>
      <c r="AH1066" t="s">
        <v>59</v>
      </c>
      <c r="AI1066" t="s">
        <v>59</v>
      </c>
      <c r="AJ1066" t="s">
        <v>59</v>
      </c>
      <c r="AK1066" t="s">
        <v>59</v>
      </c>
      <c r="AL1066" t="s">
        <v>59</v>
      </c>
      <c r="AM1066">
        <v>1</v>
      </c>
      <c r="AN1066" t="s">
        <v>59</v>
      </c>
      <c r="AO1066">
        <v>0</v>
      </c>
      <c r="AP1066">
        <v>0</v>
      </c>
      <c r="AQ1066" s="2">
        <v>120000000</v>
      </c>
      <c r="AR1066" t="s">
        <v>2877</v>
      </c>
    </row>
    <row r="1067" spans="1:45" hidden="1" x14ac:dyDescent="0.25">
      <c r="A1067">
        <v>1066</v>
      </c>
      <c r="B1067" t="s">
        <v>2875</v>
      </c>
      <c r="C1067" t="s">
        <v>99</v>
      </c>
      <c r="D1067" t="s">
        <v>46</v>
      </c>
      <c r="E1067" s="1">
        <v>0.27083333333333331</v>
      </c>
      <c r="F1067" t="s">
        <v>2878</v>
      </c>
      <c r="I1067" t="s">
        <v>2879</v>
      </c>
      <c r="J1067" t="s">
        <v>159</v>
      </c>
      <c r="K1067" t="s">
        <v>79</v>
      </c>
      <c r="L1067" t="s">
        <v>214</v>
      </c>
      <c r="M1067" t="s">
        <v>56</v>
      </c>
      <c r="N1067" t="s">
        <v>104</v>
      </c>
      <c r="T1067" t="s">
        <v>99</v>
      </c>
      <c r="U1067" t="s">
        <v>56</v>
      </c>
      <c r="V1067" t="s">
        <v>57</v>
      </c>
      <c r="W1067" t="s">
        <v>215</v>
      </c>
      <c r="X1067" s="1">
        <v>0.27777777777777779</v>
      </c>
      <c r="Y1067" s="1">
        <v>6.9444444444444441E-3</v>
      </c>
      <c r="Z1067">
        <v>1</v>
      </c>
      <c r="AA1067">
        <v>5</v>
      </c>
      <c r="AB1067">
        <v>0</v>
      </c>
      <c r="AC1067">
        <v>1</v>
      </c>
      <c r="AD1067">
        <v>30</v>
      </c>
      <c r="AF1067" t="s">
        <v>59</v>
      </c>
      <c r="AG1067" t="s">
        <v>59</v>
      </c>
      <c r="AH1067" t="s">
        <v>59</v>
      </c>
      <c r="AI1067" t="s">
        <v>59</v>
      </c>
      <c r="AJ1067" t="s">
        <v>59</v>
      </c>
      <c r="AK1067" t="s">
        <v>59</v>
      </c>
      <c r="AL1067" t="s">
        <v>59</v>
      </c>
      <c r="AM1067" t="s">
        <v>59</v>
      </c>
      <c r="AN1067">
        <v>1</v>
      </c>
      <c r="AO1067">
        <v>0</v>
      </c>
      <c r="AP1067">
        <v>0</v>
      </c>
      <c r="AQ1067" t="s">
        <v>59</v>
      </c>
      <c r="AR1067" t="s">
        <v>2880</v>
      </c>
    </row>
    <row r="1068" spans="1:45" x14ac:dyDescent="0.25">
      <c r="A1068">
        <v>1067</v>
      </c>
      <c r="B1068" t="s">
        <v>2875</v>
      </c>
      <c r="C1068" t="s">
        <v>45</v>
      </c>
      <c r="D1068" t="s">
        <v>61</v>
      </c>
      <c r="E1068" s="1">
        <v>0.53125</v>
      </c>
      <c r="F1068" t="s">
        <v>2881</v>
      </c>
      <c r="G1068">
        <v>10</v>
      </c>
      <c r="H1068">
        <v>6</v>
      </c>
      <c r="I1068" t="s">
        <v>1048</v>
      </c>
      <c r="J1068" t="s">
        <v>392</v>
      </c>
      <c r="K1068" t="s">
        <v>133</v>
      </c>
      <c r="L1068" t="s">
        <v>1003</v>
      </c>
      <c r="M1068" t="s">
        <v>52</v>
      </c>
      <c r="N1068" t="s">
        <v>53</v>
      </c>
      <c r="R1068" t="s">
        <v>54</v>
      </c>
      <c r="S1068" t="s">
        <v>55</v>
      </c>
      <c r="T1068" t="s">
        <v>45</v>
      </c>
      <c r="U1068" t="s">
        <v>56</v>
      </c>
      <c r="V1068" t="s">
        <v>57</v>
      </c>
      <c r="W1068" t="s">
        <v>1350</v>
      </c>
      <c r="X1068" s="1">
        <v>0.53472222222222221</v>
      </c>
      <c r="Y1068" s="1">
        <v>3.472222222222222E-3</v>
      </c>
      <c r="Z1068">
        <v>14</v>
      </c>
      <c r="AA1068">
        <v>70</v>
      </c>
      <c r="AB1068">
        <v>0</v>
      </c>
      <c r="AC1068">
        <v>0</v>
      </c>
      <c r="AD1068">
        <v>35</v>
      </c>
      <c r="AE1068">
        <v>50</v>
      </c>
      <c r="AF1068" t="s">
        <v>59</v>
      </c>
      <c r="AG1068" t="s">
        <v>59</v>
      </c>
      <c r="AH1068" t="s">
        <v>59</v>
      </c>
      <c r="AI1068">
        <v>2</v>
      </c>
      <c r="AJ1068">
        <v>1</v>
      </c>
      <c r="AK1068" t="s">
        <v>59</v>
      </c>
      <c r="AL1068" t="s">
        <v>59</v>
      </c>
      <c r="AM1068" t="s">
        <v>59</v>
      </c>
      <c r="AN1068" t="s">
        <v>59</v>
      </c>
      <c r="AO1068">
        <v>1</v>
      </c>
      <c r="AP1068">
        <v>4</v>
      </c>
      <c r="AQ1068" s="2">
        <v>75000000</v>
      </c>
      <c r="AR1068" t="s">
        <v>2882</v>
      </c>
      <c r="AS1068" t="s">
        <v>2883</v>
      </c>
    </row>
    <row r="1069" spans="1:45" x14ac:dyDescent="0.25">
      <c r="A1069">
        <v>1068</v>
      </c>
      <c r="B1069" t="s">
        <v>2875</v>
      </c>
      <c r="C1069" t="s">
        <v>45</v>
      </c>
      <c r="D1069" t="s">
        <v>61</v>
      </c>
      <c r="E1069" s="1">
        <v>0.75347222222222221</v>
      </c>
      <c r="F1069" t="s">
        <v>2884</v>
      </c>
      <c r="G1069">
        <v>2</v>
      </c>
      <c r="H1069">
        <v>2</v>
      </c>
      <c r="I1069" t="s">
        <v>2786</v>
      </c>
      <c r="J1069" t="s">
        <v>64</v>
      </c>
      <c r="K1069" t="s">
        <v>65</v>
      </c>
      <c r="L1069" t="s">
        <v>2885</v>
      </c>
      <c r="M1069" t="s">
        <v>56</v>
      </c>
      <c r="N1069" t="s">
        <v>104</v>
      </c>
      <c r="R1069" t="s">
        <v>54</v>
      </c>
      <c r="S1069" t="s">
        <v>55</v>
      </c>
      <c r="T1069" t="s">
        <v>45</v>
      </c>
      <c r="U1069" t="s">
        <v>956</v>
      </c>
      <c r="V1069" t="s">
        <v>957</v>
      </c>
      <c r="W1069" t="s">
        <v>2886</v>
      </c>
      <c r="X1069" s="1">
        <v>0.75486111111111109</v>
      </c>
      <c r="Y1069" s="1">
        <v>1.3888888888888889E-3</v>
      </c>
      <c r="Z1069">
        <v>6</v>
      </c>
      <c r="AA1069">
        <v>30</v>
      </c>
      <c r="AB1069">
        <v>0</v>
      </c>
      <c r="AC1069">
        <v>0</v>
      </c>
      <c r="AD1069">
        <v>25</v>
      </c>
      <c r="AF1069" t="s">
        <v>59</v>
      </c>
      <c r="AG1069" t="s">
        <v>59</v>
      </c>
      <c r="AH1069" t="s">
        <v>59</v>
      </c>
      <c r="AI1069" t="s">
        <v>59</v>
      </c>
      <c r="AJ1069" t="s">
        <v>59</v>
      </c>
      <c r="AK1069" t="s">
        <v>59</v>
      </c>
      <c r="AL1069" t="s">
        <v>59</v>
      </c>
      <c r="AM1069" t="s">
        <v>59</v>
      </c>
      <c r="AN1069">
        <v>1</v>
      </c>
      <c r="AO1069">
        <v>1</v>
      </c>
      <c r="AP1069">
        <v>6</v>
      </c>
      <c r="AQ1069" s="2">
        <v>1000000</v>
      </c>
      <c r="AR1069" t="s">
        <v>2887</v>
      </c>
    </row>
    <row r="1070" spans="1:45" x14ac:dyDescent="0.25">
      <c r="A1070">
        <v>1069</v>
      </c>
      <c r="B1070" t="s">
        <v>2875</v>
      </c>
      <c r="C1070" t="s">
        <v>45</v>
      </c>
      <c r="D1070" t="s">
        <v>61</v>
      </c>
      <c r="E1070" s="1">
        <v>0.85763888888888884</v>
      </c>
      <c r="F1070" t="s">
        <v>2888</v>
      </c>
      <c r="G1070">
        <v>1</v>
      </c>
      <c r="H1070">
        <v>17</v>
      </c>
      <c r="I1070" t="s">
        <v>2411</v>
      </c>
      <c r="J1070" t="s">
        <v>125</v>
      </c>
      <c r="K1070" t="s">
        <v>73</v>
      </c>
      <c r="L1070" t="s">
        <v>51</v>
      </c>
      <c r="M1070" t="s">
        <v>52</v>
      </c>
      <c r="N1070" t="s">
        <v>53</v>
      </c>
      <c r="R1070" t="s">
        <v>54</v>
      </c>
      <c r="S1070" t="s">
        <v>55</v>
      </c>
      <c r="T1070" t="s">
        <v>45</v>
      </c>
      <c r="U1070" t="s">
        <v>66</v>
      </c>
      <c r="V1070" t="s">
        <v>67</v>
      </c>
      <c r="W1070" t="s">
        <v>68</v>
      </c>
      <c r="X1070" s="1">
        <v>0.86041666666666661</v>
      </c>
      <c r="Y1070" s="1">
        <v>2.7777777777777779E-3</v>
      </c>
      <c r="Z1070">
        <v>14</v>
      </c>
      <c r="AA1070">
        <v>70</v>
      </c>
      <c r="AB1070">
        <v>0</v>
      </c>
      <c r="AC1070">
        <v>0</v>
      </c>
      <c r="AD1070">
        <v>55</v>
      </c>
      <c r="AE1070">
        <v>20</v>
      </c>
      <c r="AF1070" t="s">
        <v>59</v>
      </c>
      <c r="AG1070" t="s">
        <v>59</v>
      </c>
      <c r="AH1070" t="s">
        <v>59</v>
      </c>
      <c r="AI1070" t="s">
        <v>59</v>
      </c>
      <c r="AJ1070">
        <v>1</v>
      </c>
      <c r="AK1070" t="s">
        <v>59</v>
      </c>
      <c r="AL1070" t="s">
        <v>59</v>
      </c>
      <c r="AM1070" t="s">
        <v>59</v>
      </c>
      <c r="AN1070" t="s">
        <v>59</v>
      </c>
      <c r="AO1070">
        <v>1</v>
      </c>
      <c r="AP1070">
        <v>3</v>
      </c>
      <c r="AQ1070" s="2">
        <v>50000000</v>
      </c>
      <c r="AR1070" t="s">
        <v>2889</v>
      </c>
    </row>
    <row r="1071" spans="1:45" hidden="1" x14ac:dyDescent="0.25">
      <c r="A1071">
        <v>1070</v>
      </c>
      <c r="B1071" t="s">
        <v>2875</v>
      </c>
      <c r="C1071" t="s">
        <v>212</v>
      </c>
      <c r="D1071" t="s">
        <v>61</v>
      </c>
      <c r="E1071" s="1">
        <v>0.39583333333333331</v>
      </c>
      <c r="F1071" t="s">
        <v>2890</v>
      </c>
      <c r="G1071">
        <v>3</v>
      </c>
      <c r="H1071">
        <v>4</v>
      </c>
      <c r="I1071" t="s">
        <v>2891</v>
      </c>
      <c r="J1071" t="s">
        <v>224</v>
      </c>
      <c r="K1071" t="s">
        <v>133</v>
      </c>
      <c r="L1071" t="s">
        <v>214</v>
      </c>
      <c r="M1071" t="s">
        <v>56</v>
      </c>
      <c r="N1071" t="s">
        <v>104</v>
      </c>
      <c r="T1071" t="s">
        <v>212</v>
      </c>
      <c r="U1071" t="s">
        <v>56</v>
      </c>
      <c r="V1071" t="s">
        <v>57</v>
      </c>
      <c r="W1071" t="s">
        <v>214</v>
      </c>
      <c r="X1071" s="1">
        <v>0.39930555555555558</v>
      </c>
      <c r="Y1071" s="1">
        <v>3.472222222222222E-3</v>
      </c>
      <c r="Z1071">
        <v>2</v>
      </c>
      <c r="AA1071">
        <v>10</v>
      </c>
      <c r="AB1071">
        <v>0</v>
      </c>
      <c r="AC1071">
        <v>8</v>
      </c>
      <c r="AD1071">
        <v>30</v>
      </c>
      <c r="AF1071" t="s">
        <v>59</v>
      </c>
      <c r="AG1071" t="s">
        <v>59</v>
      </c>
      <c r="AH1071" t="s">
        <v>59</v>
      </c>
      <c r="AI1071" t="s">
        <v>59</v>
      </c>
      <c r="AJ1071" t="s">
        <v>59</v>
      </c>
      <c r="AK1071" t="s">
        <v>59</v>
      </c>
      <c r="AL1071" t="s">
        <v>59</v>
      </c>
      <c r="AM1071" t="s">
        <v>59</v>
      </c>
      <c r="AN1071">
        <v>1</v>
      </c>
      <c r="AO1071">
        <v>0</v>
      </c>
      <c r="AP1071">
        <v>0</v>
      </c>
      <c r="AQ1071" t="s">
        <v>59</v>
      </c>
      <c r="AR1071" t="s">
        <v>2892</v>
      </c>
    </row>
    <row r="1072" spans="1:45" hidden="1" x14ac:dyDescent="0.25">
      <c r="A1072">
        <v>1071</v>
      </c>
      <c r="B1072" t="s">
        <v>2875</v>
      </c>
      <c r="C1072" t="s">
        <v>212</v>
      </c>
      <c r="D1072" t="s">
        <v>61</v>
      </c>
      <c r="E1072" s="1">
        <v>0.41666666666666669</v>
      </c>
      <c r="F1072" t="s">
        <v>2893</v>
      </c>
      <c r="H1072">
        <v>5</v>
      </c>
      <c r="I1072" t="s">
        <v>261</v>
      </c>
      <c r="J1072" t="s">
        <v>262</v>
      </c>
      <c r="K1072" t="s">
        <v>133</v>
      </c>
      <c r="L1072" t="s">
        <v>2894</v>
      </c>
      <c r="M1072" t="s">
        <v>56</v>
      </c>
      <c r="N1072" t="s">
        <v>104</v>
      </c>
      <c r="T1072" t="s">
        <v>212</v>
      </c>
      <c r="U1072" t="s">
        <v>56</v>
      </c>
      <c r="V1072" t="s">
        <v>57</v>
      </c>
      <c r="W1072" t="s">
        <v>2895</v>
      </c>
      <c r="X1072" s="1">
        <v>0.4201388888888889</v>
      </c>
      <c r="Y1072" s="1">
        <v>3.472222222222222E-3</v>
      </c>
      <c r="Z1072">
        <v>1</v>
      </c>
      <c r="AA1072">
        <v>5</v>
      </c>
      <c r="AB1072">
        <v>0</v>
      </c>
      <c r="AC1072">
        <v>2</v>
      </c>
      <c r="AD1072">
        <v>30</v>
      </c>
      <c r="AF1072" t="s">
        <v>59</v>
      </c>
      <c r="AG1072" t="s">
        <v>59</v>
      </c>
      <c r="AH1072" t="s">
        <v>59</v>
      </c>
      <c r="AI1072" t="s">
        <v>59</v>
      </c>
      <c r="AJ1072" t="s">
        <v>59</v>
      </c>
      <c r="AK1072" t="s">
        <v>59</v>
      </c>
      <c r="AL1072" t="s">
        <v>59</v>
      </c>
      <c r="AM1072" t="s">
        <v>59</v>
      </c>
      <c r="AN1072">
        <v>1</v>
      </c>
      <c r="AO1072">
        <v>0</v>
      </c>
      <c r="AP1072">
        <v>0</v>
      </c>
      <c r="AQ1072" t="s">
        <v>59</v>
      </c>
      <c r="AR1072" t="s">
        <v>2896</v>
      </c>
    </row>
    <row r="1073" spans="1:45" x14ac:dyDescent="0.25">
      <c r="A1073">
        <v>1072</v>
      </c>
      <c r="B1073" t="s">
        <v>2875</v>
      </c>
      <c r="C1073" t="s">
        <v>45</v>
      </c>
      <c r="D1073" t="s">
        <v>46</v>
      </c>
      <c r="E1073" s="1">
        <v>0.75347222222222221</v>
      </c>
      <c r="F1073" t="s">
        <v>2897</v>
      </c>
      <c r="G1073">
        <v>2</v>
      </c>
      <c r="H1073">
        <v>7</v>
      </c>
      <c r="I1073" t="s">
        <v>2898</v>
      </c>
      <c r="J1073" t="s">
        <v>78</v>
      </c>
      <c r="K1073" t="s">
        <v>79</v>
      </c>
      <c r="L1073" t="s">
        <v>51</v>
      </c>
      <c r="M1073" t="s">
        <v>52</v>
      </c>
      <c r="N1073" t="s">
        <v>53</v>
      </c>
      <c r="R1073" t="s">
        <v>54</v>
      </c>
      <c r="S1073" t="s">
        <v>55</v>
      </c>
      <c r="T1073" t="s">
        <v>45</v>
      </c>
      <c r="U1073" t="s">
        <v>66</v>
      </c>
      <c r="V1073" t="s">
        <v>67</v>
      </c>
      <c r="W1073" t="s">
        <v>68</v>
      </c>
      <c r="X1073" s="1">
        <v>0.75624999999999998</v>
      </c>
      <c r="Y1073" s="1">
        <v>2.7777777777777779E-3</v>
      </c>
      <c r="Z1073">
        <v>26</v>
      </c>
      <c r="AA1073">
        <v>98</v>
      </c>
      <c r="AB1073">
        <v>0</v>
      </c>
      <c r="AC1073">
        <v>0</v>
      </c>
      <c r="AD1073">
        <v>52</v>
      </c>
      <c r="AE1073">
        <v>120</v>
      </c>
      <c r="AF1073" t="s">
        <v>59</v>
      </c>
      <c r="AG1073" t="s">
        <v>59</v>
      </c>
      <c r="AH1073" t="s">
        <v>59</v>
      </c>
      <c r="AI1073" t="s">
        <v>59</v>
      </c>
      <c r="AJ1073">
        <v>1</v>
      </c>
      <c r="AK1073" t="s">
        <v>59</v>
      </c>
      <c r="AL1073" t="s">
        <v>59</v>
      </c>
      <c r="AM1073" t="s">
        <v>59</v>
      </c>
      <c r="AN1073" t="s">
        <v>59</v>
      </c>
      <c r="AO1073">
        <v>0</v>
      </c>
      <c r="AP1073">
        <v>0</v>
      </c>
      <c r="AQ1073" s="2">
        <v>300000000</v>
      </c>
      <c r="AR1073" t="s">
        <v>2899</v>
      </c>
    </row>
    <row r="1074" spans="1:45" x14ac:dyDescent="0.25">
      <c r="A1074">
        <v>1073</v>
      </c>
      <c r="B1074" t="s">
        <v>2900</v>
      </c>
      <c r="C1074" t="s">
        <v>45</v>
      </c>
      <c r="D1074" t="s">
        <v>61</v>
      </c>
      <c r="E1074" s="1">
        <v>8.6805555555555566E-2</v>
      </c>
      <c r="F1074" t="s">
        <v>2901</v>
      </c>
      <c r="I1074" t="s">
        <v>1565</v>
      </c>
      <c r="J1074" t="s">
        <v>245</v>
      </c>
      <c r="K1074" t="s">
        <v>65</v>
      </c>
      <c r="L1074" t="s">
        <v>2902</v>
      </c>
      <c r="M1074" t="s">
        <v>56</v>
      </c>
      <c r="N1074" t="s">
        <v>104</v>
      </c>
      <c r="T1074" t="s">
        <v>45</v>
      </c>
      <c r="U1074" t="s">
        <v>56</v>
      </c>
      <c r="V1074" t="s">
        <v>57</v>
      </c>
      <c r="W1074" t="s">
        <v>2903</v>
      </c>
      <c r="X1074" s="1">
        <v>9.7222222222222224E-2</v>
      </c>
      <c r="Y1074" s="1">
        <v>1.0416666666666666E-2</v>
      </c>
      <c r="Z1074">
        <v>13</v>
      </c>
      <c r="AA1074">
        <v>65</v>
      </c>
      <c r="AB1074">
        <v>0</v>
      </c>
      <c r="AC1074">
        <v>0</v>
      </c>
      <c r="AD1074">
        <v>55</v>
      </c>
      <c r="AE1074">
        <v>8</v>
      </c>
      <c r="AF1074" t="s">
        <v>59</v>
      </c>
      <c r="AG1074" t="s">
        <v>59</v>
      </c>
      <c r="AH1074" t="s">
        <v>59</v>
      </c>
      <c r="AI1074" t="s">
        <v>59</v>
      </c>
      <c r="AJ1074" t="s">
        <v>59</v>
      </c>
      <c r="AK1074" t="s">
        <v>59</v>
      </c>
      <c r="AL1074" t="s">
        <v>59</v>
      </c>
      <c r="AM1074" t="s">
        <v>59</v>
      </c>
      <c r="AN1074">
        <v>1</v>
      </c>
      <c r="AO1074">
        <v>0</v>
      </c>
      <c r="AP1074">
        <v>0</v>
      </c>
      <c r="AQ1074" s="2">
        <v>5000000</v>
      </c>
      <c r="AR1074" t="s">
        <v>2904</v>
      </c>
      <c r="AS1074" t="s">
        <v>2905</v>
      </c>
    </row>
    <row r="1075" spans="1:45" x14ac:dyDescent="0.25">
      <c r="A1075">
        <v>1074</v>
      </c>
      <c r="B1075" t="s">
        <v>2900</v>
      </c>
      <c r="C1075" t="s">
        <v>45</v>
      </c>
      <c r="D1075" t="s">
        <v>46</v>
      </c>
      <c r="E1075" s="1">
        <v>6.5972222222222224E-2</v>
      </c>
      <c r="F1075" t="s">
        <v>2906</v>
      </c>
      <c r="G1075">
        <v>4</v>
      </c>
      <c r="H1075">
        <v>10</v>
      </c>
      <c r="I1075" t="s">
        <v>587</v>
      </c>
      <c r="J1075" t="s">
        <v>351</v>
      </c>
      <c r="K1075" t="s">
        <v>73</v>
      </c>
      <c r="L1075" t="s">
        <v>51</v>
      </c>
      <c r="M1075" t="s">
        <v>52</v>
      </c>
      <c r="N1075" t="s">
        <v>53</v>
      </c>
      <c r="R1075" t="s">
        <v>54</v>
      </c>
      <c r="S1075" t="s">
        <v>55</v>
      </c>
      <c r="T1075" t="s">
        <v>45</v>
      </c>
      <c r="U1075" t="s">
        <v>66</v>
      </c>
      <c r="V1075" t="s">
        <v>67</v>
      </c>
      <c r="W1075" t="s">
        <v>68</v>
      </c>
      <c r="X1075" s="1">
        <v>6.8749999999999992E-2</v>
      </c>
      <c r="Y1075" s="1">
        <v>2.7777777777777779E-3</v>
      </c>
      <c r="Z1075">
        <v>33</v>
      </c>
      <c r="AA1075">
        <v>165</v>
      </c>
      <c r="AB1075">
        <v>0</v>
      </c>
      <c r="AC1075">
        <v>3</v>
      </c>
      <c r="AD1075">
        <v>45</v>
      </c>
      <c r="AE1075">
        <v>375</v>
      </c>
      <c r="AF1075" t="s">
        <v>59</v>
      </c>
      <c r="AG1075" t="s">
        <v>59</v>
      </c>
      <c r="AH1075" t="s">
        <v>59</v>
      </c>
      <c r="AI1075" t="s">
        <v>59</v>
      </c>
      <c r="AJ1075">
        <v>17</v>
      </c>
      <c r="AK1075" t="s">
        <v>59</v>
      </c>
      <c r="AL1075" t="s">
        <v>59</v>
      </c>
      <c r="AM1075" t="s">
        <v>59</v>
      </c>
      <c r="AN1075" t="s">
        <v>59</v>
      </c>
      <c r="AO1075">
        <v>53</v>
      </c>
      <c r="AP1075">
        <v>180</v>
      </c>
      <c r="AQ1075" s="2">
        <v>500000000</v>
      </c>
      <c r="AR1075" t="s">
        <v>2907</v>
      </c>
    </row>
    <row r="1076" spans="1:45" x14ac:dyDescent="0.25">
      <c r="A1076">
        <v>1075</v>
      </c>
      <c r="B1076" t="s">
        <v>2900</v>
      </c>
      <c r="C1076" t="s">
        <v>45</v>
      </c>
      <c r="D1076" t="s">
        <v>75</v>
      </c>
      <c r="E1076" s="1">
        <v>0.22916666666666666</v>
      </c>
      <c r="F1076" t="s">
        <v>2908</v>
      </c>
      <c r="G1076">
        <v>10</v>
      </c>
      <c r="H1076">
        <v>17</v>
      </c>
      <c r="I1076" t="s">
        <v>83</v>
      </c>
      <c r="J1076" t="s">
        <v>84</v>
      </c>
      <c r="K1076" t="s">
        <v>73</v>
      </c>
      <c r="L1076" t="s">
        <v>877</v>
      </c>
      <c r="M1076" t="s">
        <v>85</v>
      </c>
      <c r="N1076" t="s">
        <v>86</v>
      </c>
      <c r="R1076" t="s">
        <v>54</v>
      </c>
      <c r="S1076" t="s">
        <v>55</v>
      </c>
      <c r="T1076" t="s">
        <v>45</v>
      </c>
      <c r="U1076" t="s">
        <v>66</v>
      </c>
      <c r="V1076" t="s">
        <v>67</v>
      </c>
      <c r="W1076" t="s">
        <v>68</v>
      </c>
      <c r="X1076" s="1">
        <v>0.23194444444444443</v>
      </c>
      <c r="Y1076" s="1">
        <v>2.7777777777777779E-3</v>
      </c>
      <c r="Z1076">
        <v>10</v>
      </c>
      <c r="AA1076">
        <v>50</v>
      </c>
      <c r="AB1076">
        <v>0</v>
      </c>
      <c r="AC1076">
        <v>0</v>
      </c>
      <c r="AD1076">
        <v>35</v>
      </c>
      <c r="AE1076">
        <v>42</v>
      </c>
      <c r="AF1076" t="s">
        <v>59</v>
      </c>
      <c r="AG1076" t="s">
        <v>59</v>
      </c>
      <c r="AH1076" t="s">
        <v>59</v>
      </c>
      <c r="AI1076" t="s">
        <v>59</v>
      </c>
      <c r="AJ1076" t="s">
        <v>59</v>
      </c>
      <c r="AK1076">
        <v>3</v>
      </c>
      <c r="AL1076" t="s">
        <v>59</v>
      </c>
      <c r="AM1076" t="s">
        <v>59</v>
      </c>
      <c r="AN1076" t="s">
        <v>59</v>
      </c>
      <c r="AO1076">
        <v>3</v>
      </c>
      <c r="AP1076">
        <v>6</v>
      </c>
      <c r="AQ1076" s="2">
        <v>120000000</v>
      </c>
      <c r="AR1076" t="s">
        <v>2909</v>
      </c>
      <c r="AS1076" t="s">
        <v>2910</v>
      </c>
    </row>
    <row r="1077" spans="1:45" x14ac:dyDescent="0.25">
      <c r="A1077">
        <v>1076</v>
      </c>
      <c r="B1077" t="s">
        <v>2900</v>
      </c>
      <c r="C1077" t="s">
        <v>45</v>
      </c>
      <c r="D1077" t="s">
        <v>75</v>
      </c>
      <c r="E1077" s="1">
        <v>0.35069444444444442</v>
      </c>
      <c r="F1077" t="s">
        <v>2911</v>
      </c>
      <c r="G1077">
        <v>4</v>
      </c>
      <c r="H1077">
        <v>13</v>
      </c>
      <c r="I1077" t="s">
        <v>487</v>
      </c>
      <c r="J1077" t="s">
        <v>170</v>
      </c>
      <c r="K1077" t="s">
        <v>65</v>
      </c>
      <c r="L1077" t="s">
        <v>51</v>
      </c>
      <c r="M1077" t="s">
        <v>52</v>
      </c>
      <c r="N1077" t="s">
        <v>53</v>
      </c>
      <c r="R1077" t="s">
        <v>54</v>
      </c>
      <c r="S1077" t="s">
        <v>55</v>
      </c>
      <c r="T1077" t="s">
        <v>45</v>
      </c>
      <c r="U1077" t="s">
        <v>66</v>
      </c>
      <c r="V1077" t="s">
        <v>67</v>
      </c>
      <c r="W1077" t="s">
        <v>1115</v>
      </c>
      <c r="X1077" s="1">
        <v>0.35416666666666669</v>
      </c>
      <c r="Y1077" s="1">
        <v>3.472222222222222E-3</v>
      </c>
      <c r="Z1077">
        <v>13</v>
      </c>
      <c r="AA1077">
        <v>65</v>
      </c>
      <c r="AB1077">
        <v>0</v>
      </c>
      <c r="AC1077">
        <v>0</v>
      </c>
      <c r="AD1077">
        <v>30</v>
      </c>
      <c r="AE1077">
        <v>300</v>
      </c>
      <c r="AF1077" t="s">
        <v>59</v>
      </c>
      <c r="AG1077" t="s">
        <v>59</v>
      </c>
      <c r="AH1077" t="s">
        <v>59</v>
      </c>
      <c r="AI1077" t="s">
        <v>59</v>
      </c>
      <c r="AJ1077">
        <v>1</v>
      </c>
      <c r="AK1077" t="s">
        <v>59</v>
      </c>
      <c r="AL1077" t="s">
        <v>59</v>
      </c>
      <c r="AM1077" t="s">
        <v>59</v>
      </c>
      <c r="AN1077" t="s">
        <v>59</v>
      </c>
      <c r="AO1077">
        <v>1</v>
      </c>
      <c r="AP1077">
        <v>4</v>
      </c>
      <c r="AQ1077" s="2">
        <v>300000000</v>
      </c>
      <c r="AR1077" t="s">
        <v>2912</v>
      </c>
      <c r="AS1077" t="s">
        <v>2913</v>
      </c>
    </row>
    <row r="1078" spans="1:45" x14ac:dyDescent="0.25">
      <c r="A1078">
        <v>1077</v>
      </c>
      <c r="B1078" t="s">
        <v>2900</v>
      </c>
      <c r="C1078" t="s">
        <v>45</v>
      </c>
      <c r="D1078" t="s">
        <v>61</v>
      </c>
      <c r="E1078" s="1">
        <v>0.52083333333333337</v>
      </c>
      <c r="F1078" t="s">
        <v>2914</v>
      </c>
      <c r="G1078">
        <v>13</v>
      </c>
      <c r="H1078">
        <v>4</v>
      </c>
      <c r="I1078" t="s">
        <v>510</v>
      </c>
      <c r="J1078" t="s">
        <v>264</v>
      </c>
      <c r="K1078" t="s">
        <v>50</v>
      </c>
      <c r="L1078" t="s">
        <v>51</v>
      </c>
      <c r="M1078" t="s">
        <v>52</v>
      </c>
      <c r="N1078" t="s">
        <v>53</v>
      </c>
      <c r="R1078" t="s">
        <v>54</v>
      </c>
      <c r="S1078" t="s">
        <v>55</v>
      </c>
      <c r="T1078" t="s">
        <v>45</v>
      </c>
      <c r="U1078" t="s">
        <v>66</v>
      </c>
      <c r="V1078" t="s">
        <v>67</v>
      </c>
      <c r="W1078" t="s">
        <v>1115</v>
      </c>
      <c r="X1078" s="1">
        <v>0.52430555555555558</v>
      </c>
      <c r="Y1078" s="1">
        <v>3.472222222222222E-3</v>
      </c>
      <c r="Z1078">
        <v>42</v>
      </c>
      <c r="AA1078">
        <v>210</v>
      </c>
      <c r="AB1078">
        <v>0</v>
      </c>
      <c r="AC1078">
        <v>2</v>
      </c>
      <c r="AD1078">
        <v>30</v>
      </c>
      <c r="AE1078">
        <v>600</v>
      </c>
      <c r="AF1078" t="s">
        <v>59</v>
      </c>
      <c r="AG1078" t="s">
        <v>59</v>
      </c>
      <c r="AH1078" t="s">
        <v>59</v>
      </c>
      <c r="AI1078">
        <v>1</v>
      </c>
      <c r="AJ1078">
        <v>10</v>
      </c>
      <c r="AK1078" t="s">
        <v>59</v>
      </c>
      <c r="AL1078" t="s">
        <v>59</v>
      </c>
      <c r="AM1078" t="s">
        <v>59</v>
      </c>
      <c r="AN1078" t="s">
        <v>59</v>
      </c>
      <c r="AO1078">
        <v>10</v>
      </c>
      <c r="AP1078">
        <v>50</v>
      </c>
      <c r="AQ1078" s="2">
        <v>1200000000</v>
      </c>
      <c r="AR1078" t="s">
        <v>2915</v>
      </c>
    </row>
    <row r="1079" spans="1:45" x14ac:dyDescent="0.25">
      <c r="A1079">
        <v>1078</v>
      </c>
      <c r="B1079" t="s">
        <v>2900</v>
      </c>
      <c r="C1079" t="s">
        <v>45</v>
      </c>
      <c r="D1079" t="s">
        <v>61</v>
      </c>
      <c r="E1079" s="1">
        <v>0.4861111111111111</v>
      </c>
      <c r="F1079" t="s">
        <v>2916</v>
      </c>
      <c r="G1079">
        <v>7</v>
      </c>
      <c r="H1079">
        <v>3</v>
      </c>
      <c r="I1079" t="s">
        <v>1166</v>
      </c>
      <c r="J1079" t="s">
        <v>199</v>
      </c>
      <c r="K1079" t="s">
        <v>73</v>
      </c>
      <c r="L1079" t="s">
        <v>51</v>
      </c>
      <c r="M1079" t="s">
        <v>52</v>
      </c>
      <c r="N1079" t="s">
        <v>53</v>
      </c>
      <c r="R1079" t="s">
        <v>54</v>
      </c>
      <c r="S1079" t="s">
        <v>55</v>
      </c>
      <c r="T1079" t="s">
        <v>45</v>
      </c>
      <c r="U1079" t="s">
        <v>66</v>
      </c>
      <c r="V1079" t="s">
        <v>67</v>
      </c>
      <c r="W1079" t="s">
        <v>1115</v>
      </c>
      <c r="X1079" s="1">
        <v>0.48958333333333331</v>
      </c>
      <c r="Y1079" s="1">
        <v>3.472222222222222E-3</v>
      </c>
      <c r="Z1079">
        <v>9</v>
      </c>
      <c r="AA1079">
        <v>45</v>
      </c>
      <c r="AB1079">
        <v>0</v>
      </c>
      <c r="AC1079">
        <v>0</v>
      </c>
      <c r="AD1079">
        <v>23</v>
      </c>
      <c r="AE1079">
        <v>24</v>
      </c>
      <c r="AF1079" t="s">
        <v>59</v>
      </c>
      <c r="AG1079" t="s">
        <v>59</v>
      </c>
      <c r="AH1079" t="s">
        <v>59</v>
      </c>
      <c r="AI1079" t="s">
        <v>59</v>
      </c>
      <c r="AJ1079">
        <v>1</v>
      </c>
      <c r="AK1079" t="s">
        <v>59</v>
      </c>
      <c r="AL1079" t="s">
        <v>59</v>
      </c>
      <c r="AM1079" t="s">
        <v>59</v>
      </c>
      <c r="AN1079" t="s">
        <v>59</v>
      </c>
      <c r="AO1079">
        <v>1</v>
      </c>
      <c r="AP1079">
        <v>4</v>
      </c>
      <c r="AQ1079" s="2">
        <v>30000000</v>
      </c>
      <c r="AR1079" t="s">
        <v>2917</v>
      </c>
      <c r="AS1079" t="s">
        <v>2918</v>
      </c>
    </row>
    <row r="1080" spans="1:45" hidden="1" x14ac:dyDescent="0.25">
      <c r="A1080">
        <v>1079</v>
      </c>
      <c r="B1080" t="s">
        <v>2900</v>
      </c>
      <c r="C1080" t="s">
        <v>360</v>
      </c>
      <c r="D1080" t="s">
        <v>61</v>
      </c>
      <c r="E1080" s="1">
        <v>0.66666666666666663</v>
      </c>
      <c r="F1080" t="s">
        <v>2919</v>
      </c>
      <c r="I1080" t="s">
        <v>921</v>
      </c>
      <c r="J1080" t="s">
        <v>174</v>
      </c>
      <c r="K1080" t="s">
        <v>50</v>
      </c>
      <c r="L1080" t="s">
        <v>1680</v>
      </c>
      <c r="M1080" t="s">
        <v>56</v>
      </c>
      <c r="N1080" t="s">
        <v>104</v>
      </c>
      <c r="T1080" t="s">
        <v>360</v>
      </c>
      <c r="U1080" t="s">
        <v>56</v>
      </c>
      <c r="V1080" t="s">
        <v>57</v>
      </c>
      <c r="W1080" t="s">
        <v>2920</v>
      </c>
      <c r="X1080" s="1">
        <v>0.67013888888888884</v>
      </c>
      <c r="Y1080" s="1">
        <v>3.472222222222222E-3</v>
      </c>
      <c r="Z1080">
        <v>1</v>
      </c>
      <c r="AA1080">
        <v>5</v>
      </c>
      <c r="AB1080">
        <v>0</v>
      </c>
      <c r="AC1080">
        <v>1</v>
      </c>
      <c r="AD1080">
        <v>0</v>
      </c>
      <c r="AE1080">
        <v>0</v>
      </c>
      <c r="AF1080" t="s">
        <v>59</v>
      </c>
      <c r="AG1080" t="s">
        <v>59</v>
      </c>
      <c r="AH1080">
        <v>1</v>
      </c>
      <c r="AI1080" t="s">
        <v>59</v>
      </c>
      <c r="AJ1080" t="s">
        <v>59</v>
      </c>
      <c r="AK1080" t="s">
        <v>59</v>
      </c>
      <c r="AL1080" t="s">
        <v>59</v>
      </c>
      <c r="AM1080" t="s">
        <v>59</v>
      </c>
      <c r="AN1080">
        <v>1</v>
      </c>
      <c r="AO1080">
        <v>0</v>
      </c>
      <c r="AP1080">
        <v>0</v>
      </c>
      <c r="AQ1080" t="s">
        <v>59</v>
      </c>
      <c r="AR1080" t="s">
        <v>2921</v>
      </c>
      <c r="AS1080" t="s">
        <v>2922</v>
      </c>
    </row>
    <row r="1081" spans="1:45" x14ac:dyDescent="0.25">
      <c r="A1081">
        <v>1080</v>
      </c>
      <c r="B1081" t="s">
        <v>2923</v>
      </c>
      <c r="C1081" t="s">
        <v>45</v>
      </c>
      <c r="D1081" t="s">
        <v>61</v>
      </c>
      <c r="E1081" s="1">
        <v>7.2916666666666671E-2</v>
      </c>
      <c r="F1081" t="s">
        <v>430</v>
      </c>
      <c r="G1081">
        <v>14</v>
      </c>
      <c r="H1081">
        <v>4</v>
      </c>
      <c r="I1081" t="s">
        <v>1200</v>
      </c>
      <c r="J1081" t="s">
        <v>288</v>
      </c>
      <c r="K1081" t="s">
        <v>65</v>
      </c>
      <c r="L1081" t="s">
        <v>2924</v>
      </c>
      <c r="M1081" t="s">
        <v>85</v>
      </c>
      <c r="N1081" t="s">
        <v>86</v>
      </c>
      <c r="R1081" t="s">
        <v>165</v>
      </c>
      <c r="S1081" t="s">
        <v>166</v>
      </c>
      <c r="T1081" t="s">
        <v>45</v>
      </c>
      <c r="U1081" t="s">
        <v>66</v>
      </c>
      <c r="V1081" t="s">
        <v>67</v>
      </c>
      <c r="W1081" t="s">
        <v>2696</v>
      </c>
      <c r="X1081" s="1">
        <v>7.6388888888888895E-2</v>
      </c>
      <c r="Y1081" s="1">
        <v>3.472222222222222E-3</v>
      </c>
      <c r="Z1081">
        <v>28</v>
      </c>
      <c r="AA1081">
        <v>140</v>
      </c>
      <c r="AB1081">
        <v>0</v>
      </c>
      <c r="AC1081">
        <v>2</v>
      </c>
      <c r="AD1081">
        <v>25</v>
      </c>
      <c r="AE1081">
        <v>450</v>
      </c>
      <c r="AF1081" t="s">
        <v>59</v>
      </c>
      <c r="AG1081" t="s">
        <v>59</v>
      </c>
      <c r="AH1081" t="s">
        <v>59</v>
      </c>
      <c r="AI1081" t="s">
        <v>59</v>
      </c>
      <c r="AJ1081" t="s">
        <v>59</v>
      </c>
      <c r="AK1081">
        <v>4</v>
      </c>
      <c r="AL1081" t="s">
        <v>59</v>
      </c>
      <c r="AM1081" t="s">
        <v>59</v>
      </c>
      <c r="AN1081" t="s">
        <v>59</v>
      </c>
      <c r="AO1081">
        <v>0</v>
      </c>
      <c r="AP1081">
        <v>0</v>
      </c>
      <c r="AQ1081" s="2">
        <v>800000000</v>
      </c>
      <c r="AR1081" t="s">
        <v>2925</v>
      </c>
    </row>
    <row r="1082" spans="1:45" x14ac:dyDescent="0.25">
      <c r="A1082">
        <v>1081</v>
      </c>
      <c r="B1082" t="s">
        <v>2923</v>
      </c>
      <c r="C1082" t="s">
        <v>45</v>
      </c>
      <c r="D1082" t="s">
        <v>61</v>
      </c>
      <c r="E1082" s="1">
        <v>0.46527777777777773</v>
      </c>
      <c r="F1082" t="s">
        <v>2926</v>
      </c>
      <c r="G1082">
        <v>1</v>
      </c>
      <c r="H1082">
        <v>7</v>
      </c>
      <c r="I1082" t="s">
        <v>2891</v>
      </c>
      <c r="J1082" t="s">
        <v>224</v>
      </c>
      <c r="K1082" t="s">
        <v>133</v>
      </c>
      <c r="L1082" t="s">
        <v>2927</v>
      </c>
      <c r="M1082" t="s">
        <v>112</v>
      </c>
      <c r="N1082" t="s">
        <v>113</v>
      </c>
      <c r="T1082" t="s">
        <v>45</v>
      </c>
      <c r="U1082" t="s">
        <v>66</v>
      </c>
      <c r="V1082" t="s">
        <v>67</v>
      </c>
      <c r="W1082" t="s">
        <v>68</v>
      </c>
      <c r="X1082" s="1">
        <v>0.46736111111111112</v>
      </c>
      <c r="Y1082" s="1">
        <v>2.0833333333333333E-3</v>
      </c>
      <c r="Z1082">
        <v>1</v>
      </c>
      <c r="AA1082">
        <v>5</v>
      </c>
      <c r="AB1082">
        <v>0</v>
      </c>
      <c r="AC1082">
        <v>0</v>
      </c>
      <c r="AD1082">
        <v>5</v>
      </c>
      <c r="AF1082" t="s">
        <v>59</v>
      </c>
      <c r="AG1082" t="s">
        <v>59</v>
      </c>
      <c r="AH1082" t="s">
        <v>59</v>
      </c>
      <c r="AI1082" t="s">
        <v>59</v>
      </c>
      <c r="AJ1082" t="s">
        <v>59</v>
      </c>
      <c r="AK1082" t="s">
        <v>59</v>
      </c>
      <c r="AL1082" t="s">
        <v>59</v>
      </c>
      <c r="AM1082">
        <v>1</v>
      </c>
      <c r="AN1082" t="s">
        <v>59</v>
      </c>
      <c r="AO1082">
        <v>0</v>
      </c>
      <c r="AP1082">
        <v>0</v>
      </c>
      <c r="AQ1082" s="2">
        <v>15000000</v>
      </c>
      <c r="AR1082" t="s">
        <v>2928</v>
      </c>
      <c r="AS1082" t="s">
        <v>2929</v>
      </c>
    </row>
    <row r="1083" spans="1:45" x14ac:dyDescent="0.25">
      <c r="A1083">
        <v>1082</v>
      </c>
      <c r="B1083" t="s">
        <v>2923</v>
      </c>
      <c r="C1083" t="s">
        <v>45</v>
      </c>
      <c r="D1083" t="s">
        <v>61</v>
      </c>
      <c r="E1083" s="1">
        <v>0.5083333333333333</v>
      </c>
      <c r="F1083" t="s">
        <v>2930</v>
      </c>
      <c r="I1083" t="s">
        <v>1951</v>
      </c>
      <c r="J1083" t="s">
        <v>224</v>
      </c>
      <c r="K1083" t="s">
        <v>133</v>
      </c>
      <c r="L1083" t="s">
        <v>1170</v>
      </c>
      <c r="M1083" t="s">
        <v>85</v>
      </c>
      <c r="N1083" t="s">
        <v>86</v>
      </c>
      <c r="R1083" t="s">
        <v>54</v>
      </c>
      <c r="S1083" t="s">
        <v>55</v>
      </c>
      <c r="T1083" t="s">
        <v>45</v>
      </c>
      <c r="U1083" t="s">
        <v>66</v>
      </c>
      <c r="V1083" t="s">
        <v>67</v>
      </c>
      <c r="W1083" t="s">
        <v>68</v>
      </c>
      <c r="X1083" s="1">
        <v>0.51388888888888895</v>
      </c>
      <c r="Y1083" s="1">
        <v>5.5555555555555558E-3</v>
      </c>
      <c r="Z1083">
        <v>12</v>
      </c>
      <c r="AA1083">
        <v>60</v>
      </c>
      <c r="AB1083">
        <v>0</v>
      </c>
      <c r="AC1083">
        <v>0</v>
      </c>
      <c r="AD1083">
        <v>23</v>
      </c>
      <c r="AE1083">
        <v>3</v>
      </c>
      <c r="AF1083" t="s">
        <v>59</v>
      </c>
      <c r="AG1083" t="s">
        <v>59</v>
      </c>
      <c r="AH1083" t="s">
        <v>59</v>
      </c>
      <c r="AI1083" t="s">
        <v>59</v>
      </c>
      <c r="AJ1083" t="s">
        <v>59</v>
      </c>
      <c r="AK1083">
        <v>1</v>
      </c>
      <c r="AL1083" t="s">
        <v>59</v>
      </c>
      <c r="AM1083" t="s">
        <v>59</v>
      </c>
      <c r="AN1083" t="s">
        <v>59</v>
      </c>
      <c r="AO1083">
        <v>1</v>
      </c>
      <c r="AP1083">
        <v>3</v>
      </c>
      <c r="AQ1083" s="2">
        <v>15000000</v>
      </c>
      <c r="AR1083" t="s">
        <v>2931</v>
      </c>
      <c r="AS1083" t="s">
        <v>2932</v>
      </c>
    </row>
    <row r="1084" spans="1:45" x14ac:dyDescent="0.25">
      <c r="A1084">
        <v>1083</v>
      </c>
      <c r="B1084" t="s">
        <v>2923</v>
      </c>
      <c r="C1084" t="s">
        <v>45</v>
      </c>
      <c r="D1084" t="s">
        <v>61</v>
      </c>
      <c r="E1084" s="1">
        <v>0.53472222222222221</v>
      </c>
      <c r="F1084" t="s">
        <v>2933</v>
      </c>
      <c r="G1084">
        <v>1</v>
      </c>
      <c r="H1084">
        <v>7</v>
      </c>
      <c r="I1084" t="s">
        <v>1434</v>
      </c>
      <c r="J1084" t="s">
        <v>192</v>
      </c>
      <c r="K1084" t="s">
        <v>65</v>
      </c>
      <c r="L1084" t="s">
        <v>51</v>
      </c>
      <c r="M1084" t="s">
        <v>52</v>
      </c>
      <c r="N1084" t="s">
        <v>53</v>
      </c>
      <c r="R1084" t="s">
        <v>54</v>
      </c>
      <c r="S1084" t="s">
        <v>55</v>
      </c>
      <c r="T1084" t="s">
        <v>45</v>
      </c>
      <c r="U1084" t="s">
        <v>66</v>
      </c>
      <c r="V1084" t="s">
        <v>67</v>
      </c>
      <c r="W1084" t="s">
        <v>68</v>
      </c>
      <c r="X1084" s="1">
        <v>0.54166666666666663</v>
      </c>
      <c r="Y1084" s="1">
        <v>6.9444444444444441E-3</v>
      </c>
      <c r="Z1084">
        <v>6</v>
      </c>
      <c r="AA1084">
        <v>30</v>
      </c>
      <c r="AB1084">
        <v>0</v>
      </c>
      <c r="AC1084">
        <v>0</v>
      </c>
      <c r="AD1084">
        <v>50</v>
      </c>
      <c r="AE1084">
        <v>108</v>
      </c>
      <c r="AF1084" t="s">
        <v>59</v>
      </c>
      <c r="AG1084" t="s">
        <v>59</v>
      </c>
      <c r="AH1084" t="s">
        <v>59</v>
      </c>
      <c r="AI1084" t="s">
        <v>59</v>
      </c>
      <c r="AJ1084">
        <v>1</v>
      </c>
      <c r="AK1084" t="s">
        <v>59</v>
      </c>
      <c r="AL1084" t="s">
        <v>59</v>
      </c>
      <c r="AM1084" t="s">
        <v>59</v>
      </c>
      <c r="AN1084" t="s">
        <v>59</v>
      </c>
      <c r="AO1084">
        <v>0</v>
      </c>
      <c r="AP1084">
        <v>0</v>
      </c>
      <c r="AQ1084" s="2">
        <v>50000000</v>
      </c>
      <c r="AR1084" t="s">
        <v>2925</v>
      </c>
    </row>
    <row r="1085" spans="1:45" x14ac:dyDescent="0.25">
      <c r="A1085">
        <v>1084</v>
      </c>
      <c r="B1085" t="s">
        <v>2934</v>
      </c>
      <c r="C1085" t="s">
        <v>45</v>
      </c>
      <c r="D1085" t="s">
        <v>46</v>
      </c>
      <c r="E1085" s="1">
        <v>0.61458333333333337</v>
      </c>
      <c r="F1085" t="s">
        <v>2935</v>
      </c>
      <c r="I1085" t="s">
        <v>1140</v>
      </c>
      <c r="J1085" t="s">
        <v>219</v>
      </c>
      <c r="K1085" t="s">
        <v>133</v>
      </c>
      <c r="L1085" t="s">
        <v>2936</v>
      </c>
      <c r="M1085" t="s">
        <v>85</v>
      </c>
      <c r="N1085" t="s">
        <v>86</v>
      </c>
      <c r="O1085" t="s">
        <v>334</v>
      </c>
      <c r="P1085" t="s">
        <v>112</v>
      </c>
      <c r="Q1085" t="s">
        <v>113</v>
      </c>
      <c r="R1085" t="s">
        <v>165</v>
      </c>
      <c r="S1085" t="s">
        <v>166</v>
      </c>
      <c r="T1085" t="s">
        <v>45</v>
      </c>
      <c r="U1085" t="s">
        <v>1291</v>
      </c>
      <c r="V1085" t="s">
        <v>1292</v>
      </c>
      <c r="W1085" t="s">
        <v>2210</v>
      </c>
      <c r="X1085" s="1">
        <v>0.61805555555555558</v>
      </c>
      <c r="Y1085" s="1">
        <v>3.472222222222222E-3</v>
      </c>
      <c r="Z1085">
        <v>23</v>
      </c>
      <c r="AA1085">
        <v>115</v>
      </c>
      <c r="AB1085">
        <v>0</v>
      </c>
      <c r="AC1085">
        <v>0</v>
      </c>
      <c r="AD1085">
        <v>45</v>
      </c>
      <c r="AE1085">
        <v>255</v>
      </c>
      <c r="AF1085" t="s">
        <v>59</v>
      </c>
      <c r="AG1085" t="s">
        <v>59</v>
      </c>
      <c r="AH1085" t="s">
        <v>59</v>
      </c>
      <c r="AI1085" t="s">
        <v>59</v>
      </c>
      <c r="AJ1085" t="s">
        <v>59</v>
      </c>
      <c r="AK1085">
        <v>2</v>
      </c>
      <c r="AL1085" t="s">
        <v>59</v>
      </c>
      <c r="AM1085">
        <v>1</v>
      </c>
      <c r="AN1085" t="s">
        <v>59</v>
      </c>
      <c r="AO1085">
        <v>2</v>
      </c>
      <c r="AP1085">
        <v>15</v>
      </c>
      <c r="AQ1085" s="2">
        <v>500000000</v>
      </c>
      <c r="AR1085" t="s">
        <v>2937</v>
      </c>
      <c r="AS1085" t="s">
        <v>2938</v>
      </c>
    </row>
    <row r="1086" spans="1:45" x14ac:dyDescent="0.25">
      <c r="A1086">
        <v>1085</v>
      </c>
      <c r="B1086" t="s">
        <v>2939</v>
      </c>
      <c r="C1086" t="s">
        <v>45</v>
      </c>
      <c r="D1086" t="s">
        <v>61</v>
      </c>
      <c r="E1086" s="1">
        <v>0.1125</v>
      </c>
      <c r="F1086" t="s">
        <v>2940</v>
      </c>
      <c r="G1086">
        <v>6</v>
      </c>
      <c r="H1086">
        <v>8</v>
      </c>
      <c r="I1086" t="s">
        <v>478</v>
      </c>
      <c r="J1086" t="s">
        <v>183</v>
      </c>
      <c r="K1086" t="s">
        <v>65</v>
      </c>
      <c r="L1086" t="s">
        <v>1003</v>
      </c>
      <c r="M1086" t="s">
        <v>52</v>
      </c>
      <c r="N1086" t="s">
        <v>53</v>
      </c>
      <c r="R1086" t="s">
        <v>54</v>
      </c>
      <c r="S1086" t="s">
        <v>55</v>
      </c>
      <c r="T1086" t="s">
        <v>45</v>
      </c>
      <c r="U1086" t="s">
        <v>66</v>
      </c>
      <c r="V1086" t="s">
        <v>67</v>
      </c>
      <c r="W1086" t="s">
        <v>68</v>
      </c>
      <c r="X1086" s="1">
        <v>0.11458333333333333</v>
      </c>
      <c r="Y1086" s="1">
        <v>2.0833333333333333E-3</v>
      </c>
      <c r="Z1086">
        <v>12</v>
      </c>
      <c r="AA1086">
        <v>60</v>
      </c>
      <c r="AB1086">
        <v>0</v>
      </c>
      <c r="AC1086">
        <v>0</v>
      </c>
      <c r="AD1086">
        <v>48</v>
      </c>
      <c r="AE1086">
        <v>54</v>
      </c>
      <c r="AF1086" t="s">
        <v>59</v>
      </c>
      <c r="AG1086" t="s">
        <v>59</v>
      </c>
      <c r="AH1086" t="s">
        <v>59</v>
      </c>
      <c r="AI1086" t="s">
        <v>59</v>
      </c>
      <c r="AJ1086">
        <v>2</v>
      </c>
      <c r="AK1086" t="s">
        <v>59</v>
      </c>
      <c r="AL1086" t="s">
        <v>59</v>
      </c>
      <c r="AM1086" t="s">
        <v>59</v>
      </c>
      <c r="AN1086" t="s">
        <v>59</v>
      </c>
      <c r="AO1086">
        <v>2</v>
      </c>
      <c r="AP1086">
        <v>8</v>
      </c>
      <c r="AQ1086" s="2">
        <v>216000000</v>
      </c>
      <c r="AR1086" t="s">
        <v>2941</v>
      </c>
      <c r="AS1086" t="s">
        <v>2942</v>
      </c>
    </row>
    <row r="1087" spans="1:45" hidden="1" x14ac:dyDescent="0.25">
      <c r="A1087">
        <v>1086</v>
      </c>
      <c r="B1087" t="s">
        <v>2939</v>
      </c>
      <c r="C1087" t="s">
        <v>306</v>
      </c>
      <c r="D1087" t="s">
        <v>75</v>
      </c>
      <c r="E1087" s="1">
        <v>0.44444444444444442</v>
      </c>
      <c r="F1087" t="s">
        <v>2943</v>
      </c>
      <c r="G1087">
        <v>8</v>
      </c>
      <c r="H1087">
        <v>12</v>
      </c>
      <c r="I1087" t="s">
        <v>236</v>
      </c>
      <c r="J1087" t="s">
        <v>237</v>
      </c>
      <c r="K1087" t="s">
        <v>50</v>
      </c>
      <c r="L1087" t="s">
        <v>214</v>
      </c>
      <c r="M1087" t="s">
        <v>56</v>
      </c>
      <c r="N1087" t="s">
        <v>104</v>
      </c>
      <c r="T1087" t="s">
        <v>306</v>
      </c>
      <c r="U1087" t="s">
        <v>56</v>
      </c>
      <c r="V1087" t="s">
        <v>57</v>
      </c>
      <c r="W1087" t="s">
        <v>215</v>
      </c>
      <c r="X1087" s="1">
        <v>0.44791666666666669</v>
      </c>
      <c r="Y1087" s="1">
        <v>3.472222222222222E-3</v>
      </c>
      <c r="Z1087">
        <v>1</v>
      </c>
      <c r="AA1087">
        <v>5</v>
      </c>
      <c r="AB1087">
        <v>0</v>
      </c>
      <c r="AC1087">
        <v>0</v>
      </c>
      <c r="AD1087">
        <v>50</v>
      </c>
      <c r="AE1087">
        <v>0</v>
      </c>
      <c r="AF1087" t="s">
        <v>59</v>
      </c>
      <c r="AG1087" t="s">
        <v>59</v>
      </c>
      <c r="AH1087" t="s">
        <v>59</v>
      </c>
      <c r="AI1087" t="s">
        <v>59</v>
      </c>
      <c r="AJ1087" t="s">
        <v>59</v>
      </c>
      <c r="AK1087" t="s">
        <v>59</v>
      </c>
      <c r="AL1087" t="s">
        <v>59</v>
      </c>
      <c r="AM1087" t="s">
        <v>59</v>
      </c>
      <c r="AN1087">
        <v>1</v>
      </c>
      <c r="AO1087">
        <v>0</v>
      </c>
      <c r="AP1087">
        <v>0</v>
      </c>
      <c r="AQ1087" t="s">
        <v>59</v>
      </c>
      <c r="AR1087" t="s">
        <v>2944</v>
      </c>
    </row>
    <row r="1088" spans="1:45" x14ac:dyDescent="0.25">
      <c r="A1088">
        <v>1087</v>
      </c>
      <c r="B1088" t="s">
        <v>2939</v>
      </c>
      <c r="C1088" t="s">
        <v>45</v>
      </c>
      <c r="D1088" t="s">
        <v>61</v>
      </c>
      <c r="E1088" s="1">
        <v>0.45833333333333331</v>
      </c>
      <c r="F1088" t="s">
        <v>2945</v>
      </c>
      <c r="G1088">
        <v>1</v>
      </c>
      <c r="H1088">
        <v>2</v>
      </c>
      <c r="I1088" t="s">
        <v>153</v>
      </c>
      <c r="J1088" t="s">
        <v>153</v>
      </c>
      <c r="K1088" t="s">
        <v>154</v>
      </c>
      <c r="L1088" t="s">
        <v>51</v>
      </c>
      <c r="M1088" t="s">
        <v>52</v>
      </c>
      <c r="N1088" t="s">
        <v>53</v>
      </c>
      <c r="R1088" t="s">
        <v>54</v>
      </c>
      <c r="S1088" t="s">
        <v>55</v>
      </c>
      <c r="T1088" t="s">
        <v>45</v>
      </c>
      <c r="U1088" t="s">
        <v>66</v>
      </c>
      <c r="V1088" t="s">
        <v>67</v>
      </c>
      <c r="W1088" t="s">
        <v>1115</v>
      </c>
      <c r="X1088" s="1">
        <v>0.46527777777777773</v>
      </c>
      <c r="Y1088" s="1">
        <v>6.9444444444444441E-3</v>
      </c>
      <c r="Z1088">
        <v>3</v>
      </c>
      <c r="AA1088">
        <v>15</v>
      </c>
      <c r="AB1088">
        <v>0</v>
      </c>
      <c r="AC1088">
        <v>0</v>
      </c>
      <c r="AD1088">
        <v>25</v>
      </c>
      <c r="AE1088">
        <v>12</v>
      </c>
      <c r="AF1088" t="s">
        <v>59</v>
      </c>
      <c r="AG1088" t="s">
        <v>59</v>
      </c>
      <c r="AH1088" t="s">
        <v>59</v>
      </c>
      <c r="AI1088" t="s">
        <v>59</v>
      </c>
      <c r="AJ1088">
        <v>1</v>
      </c>
      <c r="AK1088" t="s">
        <v>59</v>
      </c>
      <c r="AL1088" t="s">
        <v>59</v>
      </c>
      <c r="AM1088" t="s">
        <v>59</v>
      </c>
      <c r="AN1088" t="s">
        <v>59</v>
      </c>
      <c r="AO1088">
        <v>1</v>
      </c>
      <c r="AP1088">
        <v>5</v>
      </c>
      <c r="AQ1088" s="2">
        <v>1000000</v>
      </c>
      <c r="AR1088" t="s">
        <v>2946</v>
      </c>
      <c r="AS1088" t="s">
        <v>2947</v>
      </c>
    </row>
    <row r="1089" spans="1:45" x14ac:dyDescent="0.25">
      <c r="A1089">
        <v>1088</v>
      </c>
      <c r="B1089" t="s">
        <v>2939</v>
      </c>
      <c r="C1089" t="s">
        <v>45</v>
      </c>
      <c r="D1089" t="s">
        <v>61</v>
      </c>
      <c r="E1089" s="1">
        <v>0.54166666666666663</v>
      </c>
      <c r="F1089" t="s">
        <v>2948</v>
      </c>
      <c r="I1089" t="s">
        <v>333</v>
      </c>
      <c r="J1089" t="s">
        <v>333</v>
      </c>
      <c r="K1089" t="s">
        <v>65</v>
      </c>
      <c r="L1089" t="s">
        <v>1167</v>
      </c>
      <c r="M1089" t="s">
        <v>56</v>
      </c>
      <c r="N1089" t="s">
        <v>104</v>
      </c>
      <c r="R1089" t="s">
        <v>54</v>
      </c>
      <c r="S1089" t="s">
        <v>55</v>
      </c>
      <c r="T1089" t="s">
        <v>45</v>
      </c>
      <c r="U1089" t="s">
        <v>66</v>
      </c>
      <c r="V1089" t="s">
        <v>67</v>
      </c>
      <c r="W1089" t="s">
        <v>1115</v>
      </c>
      <c r="X1089" s="1">
        <v>0.54513888888888895</v>
      </c>
      <c r="Y1089" s="1">
        <v>3.472222222222222E-3</v>
      </c>
      <c r="Z1089">
        <v>2</v>
      </c>
      <c r="AA1089">
        <v>10</v>
      </c>
      <c r="AB1089">
        <v>0</v>
      </c>
      <c r="AC1089">
        <v>0</v>
      </c>
      <c r="AD1089">
        <v>10</v>
      </c>
      <c r="AE1089">
        <v>1</v>
      </c>
      <c r="AF1089" t="s">
        <v>59</v>
      </c>
      <c r="AG1089" t="s">
        <v>59</v>
      </c>
      <c r="AH1089" t="s">
        <v>59</v>
      </c>
      <c r="AI1089" t="s">
        <v>59</v>
      </c>
      <c r="AJ1089" t="s">
        <v>59</v>
      </c>
      <c r="AK1089" t="s">
        <v>59</v>
      </c>
      <c r="AL1089" t="s">
        <v>59</v>
      </c>
      <c r="AM1089" t="s">
        <v>59</v>
      </c>
      <c r="AN1089">
        <v>1</v>
      </c>
      <c r="AO1089">
        <v>0</v>
      </c>
      <c r="AP1089">
        <v>0</v>
      </c>
      <c r="AQ1089" s="2">
        <v>200000</v>
      </c>
      <c r="AR1089" t="s">
        <v>2949</v>
      </c>
    </row>
    <row r="1090" spans="1:45" x14ac:dyDescent="0.25">
      <c r="A1090">
        <v>1089</v>
      </c>
      <c r="B1090" t="s">
        <v>2939</v>
      </c>
      <c r="C1090" t="s">
        <v>45</v>
      </c>
      <c r="D1090" t="s">
        <v>75</v>
      </c>
      <c r="E1090" s="1">
        <v>0.63888888888888895</v>
      </c>
      <c r="F1090" t="s">
        <v>2950</v>
      </c>
      <c r="I1090" t="s">
        <v>1405</v>
      </c>
      <c r="J1090" t="s">
        <v>224</v>
      </c>
      <c r="K1090" t="s">
        <v>133</v>
      </c>
      <c r="L1090" t="s">
        <v>1170</v>
      </c>
      <c r="M1090" t="s">
        <v>85</v>
      </c>
      <c r="N1090" t="s">
        <v>86</v>
      </c>
      <c r="R1090" t="s">
        <v>54</v>
      </c>
      <c r="S1090" t="s">
        <v>55</v>
      </c>
      <c r="T1090" t="s">
        <v>45</v>
      </c>
      <c r="U1090" t="s">
        <v>1291</v>
      </c>
      <c r="V1090" t="s">
        <v>1292</v>
      </c>
      <c r="W1090" t="s">
        <v>2210</v>
      </c>
      <c r="X1090" s="1">
        <v>0.64236111111111105</v>
      </c>
      <c r="Y1090" s="1">
        <v>3.472222222222222E-3</v>
      </c>
      <c r="Z1090">
        <v>14</v>
      </c>
      <c r="AA1090">
        <v>70</v>
      </c>
      <c r="AB1090">
        <v>0</v>
      </c>
      <c r="AC1090">
        <v>0</v>
      </c>
      <c r="AD1090">
        <v>40</v>
      </c>
      <c r="AE1090">
        <v>40</v>
      </c>
      <c r="AF1090" t="s">
        <v>59</v>
      </c>
      <c r="AG1090" t="s">
        <v>59</v>
      </c>
      <c r="AH1090" t="s">
        <v>59</v>
      </c>
      <c r="AI1090" t="s">
        <v>59</v>
      </c>
      <c r="AJ1090" t="s">
        <v>59</v>
      </c>
      <c r="AK1090">
        <v>1</v>
      </c>
      <c r="AL1090" t="s">
        <v>59</v>
      </c>
      <c r="AM1090" t="s">
        <v>59</v>
      </c>
      <c r="AN1090" t="s">
        <v>59</v>
      </c>
      <c r="AO1090">
        <v>0</v>
      </c>
      <c r="AP1090">
        <v>1</v>
      </c>
      <c r="AQ1090" s="2">
        <v>5000000</v>
      </c>
      <c r="AR1090" t="s">
        <v>2951</v>
      </c>
    </row>
    <row r="1091" spans="1:45" x14ac:dyDescent="0.25">
      <c r="A1091">
        <v>1090</v>
      </c>
      <c r="B1091" t="s">
        <v>2939</v>
      </c>
      <c r="C1091" t="s">
        <v>45</v>
      </c>
      <c r="D1091" t="s">
        <v>61</v>
      </c>
      <c r="E1091" s="1">
        <v>0.72916666666666663</v>
      </c>
      <c r="F1091" t="s">
        <v>2952</v>
      </c>
      <c r="G1091">
        <v>3</v>
      </c>
      <c r="H1091">
        <v>2</v>
      </c>
      <c r="I1091" t="s">
        <v>2953</v>
      </c>
      <c r="J1091" t="s">
        <v>130</v>
      </c>
      <c r="K1091" t="s">
        <v>65</v>
      </c>
      <c r="L1091" t="s">
        <v>51</v>
      </c>
      <c r="M1091" t="s">
        <v>52</v>
      </c>
      <c r="N1091" t="s">
        <v>53</v>
      </c>
      <c r="R1091" t="s">
        <v>54</v>
      </c>
      <c r="S1091" t="s">
        <v>55</v>
      </c>
      <c r="T1091" t="s">
        <v>45</v>
      </c>
      <c r="U1091" t="s">
        <v>66</v>
      </c>
      <c r="V1091" t="s">
        <v>67</v>
      </c>
      <c r="W1091" t="s">
        <v>1115</v>
      </c>
      <c r="X1091" s="1">
        <v>0.73263888888888884</v>
      </c>
      <c r="Y1091" s="1">
        <v>3.472222222222222E-3</v>
      </c>
      <c r="Z1091">
        <v>8</v>
      </c>
      <c r="AA1091">
        <v>40</v>
      </c>
      <c r="AB1091">
        <v>0</v>
      </c>
      <c r="AC1091">
        <v>0</v>
      </c>
      <c r="AD1091">
        <v>10</v>
      </c>
      <c r="AE1091">
        <v>12</v>
      </c>
      <c r="AF1091" t="s">
        <v>59</v>
      </c>
      <c r="AG1091" t="s">
        <v>59</v>
      </c>
      <c r="AH1091" t="s">
        <v>59</v>
      </c>
      <c r="AI1091" t="s">
        <v>59</v>
      </c>
      <c r="AJ1091">
        <v>1</v>
      </c>
      <c r="AK1091" t="s">
        <v>59</v>
      </c>
      <c r="AL1091" t="s">
        <v>59</v>
      </c>
      <c r="AM1091" t="s">
        <v>59</v>
      </c>
      <c r="AN1091" t="s">
        <v>59</v>
      </c>
      <c r="AO1091">
        <v>0</v>
      </c>
      <c r="AP1091">
        <v>0</v>
      </c>
      <c r="AQ1091" s="2">
        <v>10000000</v>
      </c>
      <c r="AR1091" t="s">
        <v>2954</v>
      </c>
    </row>
    <row r="1092" spans="1:45" x14ac:dyDescent="0.25">
      <c r="A1092">
        <v>1091</v>
      </c>
      <c r="B1092" t="s">
        <v>2939</v>
      </c>
      <c r="C1092" t="s">
        <v>45</v>
      </c>
      <c r="D1092" t="s">
        <v>61</v>
      </c>
      <c r="E1092" s="1">
        <v>0.75</v>
      </c>
      <c r="F1092" t="s">
        <v>2955</v>
      </c>
      <c r="G1092">
        <v>5</v>
      </c>
      <c r="H1092">
        <v>10</v>
      </c>
      <c r="I1092" t="s">
        <v>71</v>
      </c>
      <c r="J1092" t="s">
        <v>72</v>
      </c>
      <c r="K1092" t="s">
        <v>73</v>
      </c>
      <c r="L1092" t="s">
        <v>2956</v>
      </c>
      <c r="M1092" t="s">
        <v>52</v>
      </c>
      <c r="N1092" t="s">
        <v>53</v>
      </c>
      <c r="R1092" t="s">
        <v>54</v>
      </c>
      <c r="S1092" t="s">
        <v>55</v>
      </c>
      <c r="T1092" t="s">
        <v>45</v>
      </c>
      <c r="U1092" t="s">
        <v>66</v>
      </c>
      <c r="V1092" t="s">
        <v>67</v>
      </c>
      <c r="W1092" t="s">
        <v>1115</v>
      </c>
      <c r="X1092" s="1">
        <v>0.75555555555555554</v>
      </c>
      <c r="Y1092" s="1">
        <v>5.5555555555555558E-3</v>
      </c>
      <c r="Z1092">
        <v>2</v>
      </c>
      <c r="AA1092">
        <v>10</v>
      </c>
      <c r="AB1092">
        <v>0</v>
      </c>
      <c r="AC1092">
        <v>0</v>
      </c>
      <c r="AD1092">
        <v>21</v>
      </c>
      <c r="AE1092">
        <v>48</v>
      </c>
      <c r="AF1092" t="s">
        <v>59</v>
      </c>
      <c r="AG1092" t="s">
        <v>59</v>
      </c>
      <c r="AH1092" t="s">
        <v>59</v>
      </c>
      <c r="AI1092" t="s">
        <v>59</v>
      </c>
      <c r="AJ1092">
        <v>1</v>
      </c>
      <c r="AK1092" t="s">
        <v>59</v>
      </c>
      <c r="AL1092" t="s">
        <v>59</v>
      </c>
      <c r="AM1092" t="s">
        <v>59</v>
      </c>
      <c r="AN1092" t="s">
        <v>59</v>
      </c>
      <c r="AO1092">
        <v>1</v>
      </c>
      <c r="AP1092">
        <v>15</v>
      </c>
      <c r="AQ1092" s="2">
        <v>200000</v>
      </c>
      <c r="AR1092" t="s">
        <v>2957</v>
      </c>
    </row>
    <row r="1093" spans="1:45" x14ac:dyDescent="0.25">
      <c r="A1093">
        <v>1092</v>
      </c>
      <c r="B1093" t="s">
        <v>2958</v>
      </c>
      <c r="C1093" t="s">
        <v>45</v>
      </c>
      <c r="D1093" t="s">
        <v>61</v>
      </c>
      <c r="E1093" s="1">
        <v>0.54513888888888895</v>
      </c>
      <c r="F1093" t="s">
        <v>2959</v>
      </c>
      <c r="G1093">
        <v>12</v>
      </c>
      <c r="H1093">
        <v>4</v>
      </c>
      <c r="I1093" t="s">
        <v>2960</v>
      </c>
      <c r="J1093" t="s">
        <v>148</v>
      </c>
      <c r="K1093" t="s">
        <v>133</v>
      </c>
      <c r="L1093" t="s">
        <v>51</v>
      </c>
      <c r="M1093" t="s">
        <v>52</v>
      </c>
      <c r="N1093" t="s">
        <v>53</v>
      </c>
      <c r="R1093" t="s">
        <v>54</v>
      </c>
      <c r="S1093" t="s">
        <v>55</v>
      </c>
      <c r="T1093" t="s">
        <v>45</v>
      </c>
      <c r="U1093" t="s">
        <v>66</v>
      </c>
      <c r="V1093" t="s">
        <v>67</v>
      </c>
      <c r="W1093" t="s">
        <v>68</v>
      </c>
      <c r="X1093" s="1">
        <v>0.54861111111111105</v>
      </c>
      <c r="Y1093" s="1">
        <v>3.472222222222222E-3</v>
      </c>
      <c r="Z1093">
        <v>12</v>
      </c>
      <c r="AA1093">
        <v>60</v>
      </c>
      <c r="AB1093">
        <v>0</v>
      </c>
      <c r="AC1093">
        <v>0</v>
      </c>
      <c r="AD1093">
        <v>45</v>
      </c>
      <c r="AE1093">
        <v>36</v>
      </c>
      <c r="AF1093" t="s">
        <v>59</v>
      </c>
      <c r="AG1093" t="s">
        <v>59</v>
      </c>
      <c r="AH1093" t="s">
        <v>59</v>
      </c>
      <c r="AI1093" t="s">
        <v>59</v>
      </c>
      <c r="AJ1093">
        <v>1</v>
      </c>
      <c r="AK1093" t="s">
        <v>59</v>
      </c>
      <c r="AL1093" t="s">
        <v>59</v>
      </c>
      <c r="AM1093" t="s">
        <v>59</v>
      </c>
      <c r="AN1093" t="s">
        <v>59</v>
      </c>
      <c r="AO1093">
        <v>2</v>
      </c>
      <c r="AP1093">
        <v>9</v>
      </c>
      <c r="AQ1093" s="2">
        <v>75000000</v>
      </c>
      <c r="AR1093" t="s">
        <v>2961</v>
      </c>
    </row>
    <row r="1094" spans="1:45" hidden="1" x14ac:dyDescent="0.25">
      <c r="A1094">
        <v>1093</v>
      </c>
      <c r="B1094" t="s">
        <v>2962</v>
      </c>
      <c r="C1094" t="s">
        <v>360</v>
      </c>
      <c r="D1094" t="s">
        <v>75</v>
      </c>
      <c r="E1094" s="1">
        <v>0.61805555555555558</v>
      </c>
      <c r="F1094" t="s">
        <v>302</v>
      </c>
      <c r="G1094">
        <v>11</v>
      </c>
      <c r="H1094">
        <v>1</v>
      </c>
      <c r="I1094" t="s">
        <v>1492</v>
      </c>
      <c r="J1094" t="s">
        <v>304</v>
      </c>
      <c r="K1094" t="s">
        <v>133</v>
      </c>
      <c r="L1094" t="s">
        <v>948</v>
      </c>
      <c r="M1094" t="s">
        <v>56</v>
      </c>
      <c r="N1094" t="s">
        <v>104</v>
      </c>
      <c r="T1094" t="s">
        <v>360</v>
      </c>
      <c r="U1094" t="s">
        <v>56</v>
      </c>
      <c r="V1094" t="s">
        <v>57</v>
      </c>
      <c r="W1094" t="s">
        <v>2963</v>
      </c>
      <c r="X1094" s="1">
        <v>0.62152777777777779</v>
      </c>
      <c r="Y1094" s="1">
        <v>3.472222222222222E-3</v>
      </c>
      <c r="Z1094">
        <v>2</v>
      </c>
      <c r="AA1094">
        <v>10</v>
      </c>
      <c r="AB1094">
        <v>0</v>
      </c>
      <c r="AC1094">
        <v>4</v>
      </c>
      <c r="AD1094">
        <v>10</v>
      </c>
      <c r="AF1094" t="s">
        <v>59</v>
      </c>
      <c r="AG1094" t="s">
        <v>59</v>
      </c>
      <c r="AH1094" t="s">
        <v>59</v>
      </c>
      <c r="AI1094" t="s">
        <v>59</v>
      </c>
      <c r="AJ1094" t="s">
        <v>59</v>
      </c>
      <c r="AK1094" t="s">
        <v>59</v>
      </c>
      <c r="AL1094" t="s">
        <v>59</v>
      </c>
      <c r="AM1094" t="s">
        <v>59</v>
      </c>
      <c r="AN1094" t="s">
        <v>59</v>
      </c>
      <c r="AO1094">
        <v>0</v>
      </c>
      <c r="AP1094">
        <v>0</v>
      </c>
      <c r="AQ1094" t="s">
        <v>59</v>
      </c>
      <c r="AR1094" t="s">
        <v>2964</v>
      </c>
      <c r="AS1094" t="s">
        <v>2965</v>
      </c>
    </row>
    <row r="1095" spans="1:45" x14ac:dyDescent="0.25">
      <c r="A1095">
        <v>1094</v>
      </c>
      <c r="B1095" t="s">
        <v>2962</v>
      </c>
      <c r="C1095" t="s">
        <v>45</v>
      </c>
      <c r="D1095" t="s">
        <v>46</v>
      </c>
      <c r="E1095" s="1">
        <v>0.47916666666666669</v>
      </c>
      <c r="F1095" t="s">
        <v>247</v>
      </c>
      <c r="G1095">
        <v>3</v>
      </c>
      <c r="H1095">
        <v>1</v>
      </c>
      <c r="I1095" t="s">
        <v>1166</v>
      </c>
      <c r="J1095" t="s">
        <v>199</v>
      </c>
      <c r="K1095" t="s">
        <v>73</v>
      </c>
      <c r="L1095" t="s">
        <v>2060</v>
      </c>
      <c r="M1095" t="s">
        <v>56</v>
      </c>
      <c r="N1095" t="s">
        <v>104</v>
      </c>
      <c r="T1095" t="s">
        <v>45</v>
      </c>
      <c r="U1095" t="s">
        <v>66</v>
      </c>
      <c r="V1095" t="s">
        <v>67</v>
      </c>
      <c r="W1095" t="s">
        <v>68</v>
      </c>
      <c r="X1095" s="1">
        <v>0.48125000000000001</v>
      </c>
      <c r="Y1095" s="1">
        <v>2.0833333333333333E-3</v>
      </c>
      <c r="Z1095">
        <v>1</v>
      </c>
      <c r="AA1095">
        <v>3</v>
      </c>
      <c r="AB1095">
        <v>0</v>
      </c>
      <c r="AC1095">
        <v>0</v>
      </c>
      <c r="AD1095">
        <v>30</v>
      </c>
      <c r="AE1095">
        <v>1.5</v>
      </c>
      <c r="AF1095" t="s">
        <v>59</v>
      </c>
      <c r="AG1095" t="s">
        <v>59</v>
      </c>
      <c r="AH1095" t="s">
        <v>59</v>
      </c>
      <c r="AI1095" t="s">
        <v>59</v>
      </c>
      <c r="AJ1095" t="s">
        <v>59</v>
      </c>
      <c r="AK1095" t="s">
        <v>59</v>
      </c>
      <c r="AL1095" t="s">
        <v>59</v>
      </c>
      <c r="AM1095" t="s">
        <v>59</v>
      </c>
      <c r="AN1095">
        <v>1</v>
      </c>
      <c r="AO1095">
        <v>0</v>
      </c>
      <c r="AP1095">
        <v>0</v>
      </c>
      <c r="AQ1095" s="2">
        <v>5000000</v>
      </c>
      <c r="AR1095" t="s">
        <v>2966</v>
      </c>
      <c r="AS1095" t="s">
        <v>2967</v>
      </c>
    </row>
    <row r="1096" spans="1:45" x14ac:dyDescent="0.25">
      <c r="A1096">
        <v>1095</v>
      </c>
      <c r="B1096" t="s">
        <v>2962</v>
      </c>
      <c r="C1096" t="s">
        <v>45</v>
      </c>
      <c r="D1096" t="s">
        <v>61</v>
      </c>
      <c r="E1096" s="1">
        <v>0.89583333333333337</v>
      </c>
      <c r="F1096" t="s">
        <v>2968</v>
      </c>
      <c r="I1096" t="s">
        <v>264</v>
      </c>
      <c r="J1096" t="s">
        <v>264</v>
      </c>
      <c r="K1096" t="s">
        <v>50</v>
      </c>
      <c r="L1096" t="s">
        <v>2969</v>
      </c>
      <c r="M1096" t="s">
        <v>112</v>
      </c>
      <c r="N1096" t="s">
        <v>113</v>
      </c>
      <c r="T1096" t="s">
        <v>45</v>
      </c>
      <c r="U1096" t="s">
        <v>56</v>
      </c>
      <c r="V1096" t="s">
        <v>57</v>
      </c>
      <c r="W1096" t="s">
        <v>2970</v>
      </c>
      <c r="X1096" s="1">
        <v>0.89930555555555547</v>
      </c>
      <c r="Y1096" s="1">
        <v>3.472222222222222E-3</v>
      </c>
      <c r="Z1096">
        <v>15</v>
      </c>
      <c r="AA1096">
        <v>60</v>
      </c>
      <c r="AB1096">
        <v>0</v>
      </c>
      <c r="AC1096">
        <v>10</v>
      </c>
      <c r="AD1096">
        <v>40</v>
      </c>
      <c r="AE1096">
        <v>0</v>
      </c>
      <c r="AF1096" t="s">
        <v>59</v>
      </c>
      <c r="AG1096" t="s">
        <v>59</v>
      </c>
      <c r="AH1096" t="s">
        <v>59</v>
      </c>
      <c r="AI1096" t="s">
        <v>59</v>
      </c>
      <c r="AJ1096" t="s">
        <v>59</v>
      </c>
      <c r="AK1096" t="s">
        <v>59</v>
      </c>
      <c r="AL1096" t="s">
        <v>59</v>
      </c>
      <c r="AM1096">
        <v>14</v>
      </c>
      <c r="AN1096" t="s">
        <v>59</v>
      </c>
      <c r="AO1096">
        <v>0</v>
      </c>
      <c r="AP1096">
        <v>0</v>
      </c>
      <c r="AQ1096" s="2">
        <v>5000000000</v>
      </c>
      <c r="AR1096" t="s">
        <v>2971</v>
      </c>
    </row>
    <row r="1097" spans="1:45" hidden="1" x14ac:dyDescent="0.25">
      <c r="A1097">
        <v>1096</v>
      </c>
      <c r="B1097" t="s">
        <v>2972</v>
      </c>
      <c r="C1097" t="s">
        <v>306</v>
      </c>
      <c r="D1097" t="s">
        <v>75</v>
      </c>
      <c r="E1097" s="1">
        <v>0.69097222222222221</v>
      </c>
      <c r="F1097" t="s">
        <v>2973</v>
      </c>
      <c r="G1097">
        <v>8</v>
      </c>
      <c r="H1097">
        <v>7</v>
      </c>
      <c r="I1097" t="s">
        <v>458</v>
      </c>
      <c r="J1097" t="s">
        <v>338</v>
      </c>
      <c r="K1097" t="s">
        <v>73</v>
      </c>
      <c r="L1097" t="s">
        <v>214</v>
      </c>
      <c r="M1097" t="s">
        <v>56</v>
      </c>
      <c r="N1097" t="s">
        <v>104</v>
      </c>
      <c r="T1097" t="s">
        <v>306</v>
      </c>
      <c r="U1097" t="s">
        <v>56</v>
      </c>
      <c r="V1097" t="s">
        <v>57</v>
      </c>
      <c r="W1097" t="s">
        <v>215</v>
      </c>
      <c r="X1097" s="1">
        <v>0.69791666666666663</v>
      </c>
      <c r="Y1097" s="1">
        <v>6.9444444444444441E-3</v>
      </c>
      <c r="Z1097">
        <v>1</v>
      </c>
      <c r="AA1097">
        <v>5</v>
      </c>
      <c r="AB1097">
        <v>0</v>
      </c>
      <c r="AC1097">
        <v>1</v>
      </c>
      <c r="AD1097">
        <v>45</v>
      </c>
      <c r="AE1097">
        <v>0</v>
      </c>
      <c r="AF1097" t="s">
        <v>59</v>
      </c>
      <c r="AG1097" t="s">
        <v>59</v>
      </c>
      <c r="AH1097" t="s">
        <v>59</v>
      </c>
      <c r="AI1097" t="s">
        <v>59</v>
      </c>
      <c r="AJ1097" t="s">
        <v>59</v>
      </c>
      <c r="AK1097" t="s">
        <v>59</v>
      </c>
      <c r="AL1097" t="s">
        <v>59</v>
      </c>
      <c r="AM1097" t="s">
        <v>59</v>
      </c>
      <c r="AN1097">
        <v>1</v>
      </c>
      <c r="AO1097">
        <v>0</v>
      </c>
      <c r="AP1097">
        <v>0</v>
      </c>
      <c r="AQ1097" s="2">
        <v>200000</v>
      </c>
      <c r="AR1097" t="s">
        <v>2974</v>
      </c>
    </row>
    <row r="1098" spans="1:45" x14ac:dyDescent="0.25">
      <c r="A1098">
        <v>1097</v>
      </c>
      <c r="B1098" t="s">
        <v>2972</v>
      </c>
      <c r="C1098" t="s">
        <v>45</v>
      </c>
      <c r="D1098" t="s">
        <v>61</v>
      </c>
      <c r="E1098" s="1">
        <v>0.80555555555555547</v>
      </c>
      <c r="F1098" t="s">
        <v>2975</v>
      </c>
      <c r="G1098">
        <v>7</v>
      </c>
      <c r="H1098">
        <v>4</v>
      </c>
      <c r="I1098" t="s">
        <v>153</v>
      </c>
      <c r="J1098" t="s">
        <v>153</v>
      </c>
      <c r="K1098" t="s">
        <v>154</v>
      </c>
      <c r="L1098" t="s">
        <v>51</v>
      </c>
      <c r="M1098" t="s">
        <v>52</v>
      </c>
      <c r="N1098" t="s">
        <v>53</v>
      </c>
      <c r="R1098" t="s">
        <v>54</v>
      </c>
      <c r="S1098" t="s">
        <v>55</v>
      </c>
      <c r="T1098" t="s">
        <v>45</v>
      </c>
      <c r="U1098" t="s">
        <v>66</v>
      </c>
      <c r="V1098" t="s">
        <v>67</v>
      </c>
      <c r="W1098" t="s">
        <v>1115</v>
      </c>
      <c r="X1098" s="1">
        <v>0.8125</v>
      </c>
      <c r="Y1098" s="1">
        <v>6.9444444444444441E-3</v>
      </c>
      <c r="Z1098">
        <v>1</v>
      </c>
      <c r="AA1098">
        <v>5</v>
      </c>
      <c r="AB1098">
        <v>0</v>
      </c>
      <c r="AC1098">
        <v>0</v>
      </c>
      <c r="AD1098">
        <v>15</v>
      </c>
      <c r="AE1098">
        <v>50</v>
      </c>
      <c r="AF1098" t="s">
        <v>59</v>
      </c>
      <c r="AG1098" t="s">
        <v>59</v>
      </c>
      <c r="AH1098" t="s">
        <v>59</v>
      </c>
      <c r="AI1098" t="s">
        <v>59</v>
      </c>
      <c r="AJ1098">
        <v>1</v>
      </c>
      <c r="AK1098" t="s">
        <v>59</v>
      </c>
      <c r="AL1098" t="s">
        <v>59</v>
      </c>
      <c r="AM1098" t="s">
        <v>59</v>
      </c>
      <c r="AN1098" t="s">
        <v>59</v>
      </c>
      <c r="AO1098">
        <v>0</v>
      </c>
      <c r="AP1098">
        <v>0</v>
      </c>
      <c r="AQ1098" s="2">
        <v>57000000</v>
      </c>
      <c r="AR1098" t="s">
        <v>2976</v>
      </c>
      <c r="AS1098" t="s">
        <v>2977</v>
      </c>
    </row>
    <row r="1099" spans="1:45" x14ac:dyDescent="0.25">
      <c r="A1099">
        <v>1098</v>
      </c>
      <c r="B1099" t="s">
        <v>2972</v>
      </c>
      <c r="C1099" t="s">
        <v>45</v>
      </c>
      <c r="D1099" t="s">
        <v>61</v>
      </c>
      <c r="E1099" s="1">
        <v>0.97222222222222221</v>
      </c>
      <c r="F1099" t="s">
        <v>2978</v>
      </c>
      <c r="G1099">
        <v>9</v>
      </c>
      <c r="H1099">
        <v>5</v>
      </c>
      <c r="I1099" t="s">
        <v>452</v>
      </c>
      <c r="J1099" t="s">
        <v>159</v>
      </c>
      <c r="K1099" t="s">
        <v>79</v>
      </c>
      <c r="L1099" t="s">
        <v>2979</v>
      </c>
      <c r="M1099" t="s">
        <v>85</v>
      </c>
      <c r="N1099" t="s">
        <v>86</v>
      </c>
      <c r="R1099" t="s">
        <v>135</v>
      </c>
      <c r="S1099" t="s">
        <v>136</v>
      </c>
      <c r="T1099" t="s">
        <v>45</v>
      </c>
      <c r="U1099" t="s">
        <v>66</v>
      </c>
      <c r="V1099" t="s">
        <v>67</v>
      </c>
      <c r="W1099" t="s">
        <v>2767</v>
      </c>
      <c r="X1099" s="1">
        <v>0.97569444444444453</v>
      </c>
      <c r="Y1099" s="1">
        <v>3.472222222222222E-3</v>
      </c>
      <c r="Z1099">
        <v>4</v>
      </c>
      <c r="AA1099">
        <v>20</v>
      </c>
      <c r="AB1099">
        <v>0</v>
      </c>
      <c r="AC1099">
        <v>0</v>
      </c>
      <c r="AD1099">
        <v>15</v>
      </c>
      <c r="AE1099">
        <v>9</v>
      </c>
      <c r="AF1099" t="s">
        <v>59</v>
      </c>
      <c r="AG1099" t="s">
        <v>59</v>
      </c>
      <c r="AH1099" t="s">
        <v>59</v>
      </c>
      <c r="AI1099" t="s">
        <v>59</v>
      </c>
      <c r="AJ1099" t="s">
        <v>59</v>
      </c>
      <c r="AK1099">
        <v>1</v>
      </c>
      <c r="AL1099" t="s">
        <v>59</v>
      </c>
      <c r="AM1099" t="s">
        <v>59</v>
      </c>
      <c r="AN1099" t="s">
        <v>59</v>
      </c>
      <c r="AO1099">
        <v>0</v>
      </c>
      <c r="AP1099">
        <v>0</v>
      </c>
      <c r="AQ1099" s="2">
        <v>5000000</v>
      </c>
      <c r="AR1099" t="s">
        <v>2980</v>
      </c>
      <c r="AS1099" t="s">
        <v>2981</v>
      </c>
    </row>
    <row r="1100" spans="1:45" hidden="1" x14ac:dyDescent="0.25">
      <c r="A1100">
        <v>1099</v>
      </c>
      <c r="B1100" t="s">
        <v>2982</v>
      </c>
      <c r="C1100" t="s">
        <v>306</v>
      </c>
      <c r="D1100" t="s">
        <v>46</v>
      </c>
      <c r="E1100" s="1">
        <v>0.22916666666666666</v>
      </c>
      <c r="F1100" t="s">
        <v>2983</v>
      </c>
      <c r="I1100" t="s">
        <v>207</v>
      </c>
      <c r="J1100" t="s">
        <v>208</v>
      </c>
      <c r="K1100" t="s">
        <v>50</v>
      </c>
      <c r="L1100" t="s">
        <v>214</v>
      </c>
      <c r="M1100" t="s">
        <v>56</v>
      </c>
      <c r="N1100" t="s">
        <v>104</v>
      </c>
      <c r="T1100" t="s">
        <v>306</v>
      </c>
      <c r="U1100" t="s">
        <v>56</v>
      </c>
      <c r="V1100" t="s">
        <v>57</v>
      </c>
      <c r="W1100" t="s">
        <v>215</v>
      </c>
      <c r="X1100" s="1">
        <v>0.23263888888888887</v>
      </c>
      <c r="Y1100" s="1">
        <v>3.472222222222222E-3</v>
      </c>
      <c r="Z1100">
        <v>2</v>
      </c>
      <c r="AA1100">
        <v>6</v>
      </c>
      <c r="AB1100">
        <v>0</v>
      </c>
      <c r="AC1100">
        <v>0</v>
      </c>
      <c r="AD1100">
        <v>30</v>
      </c>
      <c r="AE1100">
        <v>0</v>
      </c>
      <c r="AF1100" t="s">
        <v>59</v>
      </c>
      <c r="AG1100" t="s">
        <v>59</v>
      </c>
      <c r="AH1100" t="s">
        <v>59</v>
      </c>
      <c r="AI1100" t="s">
        <v>59</v>
      </c>
      <c r="AJ1100" t="s">
        <v>59</v>
      </c>
      <c r="AK1100" t="s">
        <v>59</v>
      </c>
      <c r="AL1100" t="s">
        <v>59</v>
      </c>
      <c r="AM1100" t="s">
        <v>59</v>
      </c>
      <c r="AN1100">
        <v>1</v>
      </c>
      <c r="AO1100">
        <v>0</v>
      </c>
      <c r="AP1100">
        <v>0</v>
      </c>
      <c r="AQ1100" t="s">
        <v>59</v>
      </c>
      <c r="AR1100" t="s">
        <v>2984</v>
      </c>
    </row>
    <row r="1101" spans="1:45" x14ac:dyDescent="0.25">
      <c r="A1101">
        <v>1100</v>
      </c>
      <c r="B1101" t="s">
        <v>2982</v>
      </c>
      <c r="C1101" t="s">
        <v>45</v>
      </c>
      <c r="D1101" t="s">
        <v>61</v>
      </c>
      <c r="E1101" s="1">
        <v>0.375</v>
      </c>
      <c r="F1101" t="s">
        <v>2579</v>
      </c>
      <c r="G1101">
        <v>5</v>
      </c>
      <c r="H1101">
        <v>3</v>
      </c>
      <c r="I1101" t="s">
        <v>2474</v>
      </c>
      <c r="J1101" t="s">
        <v>351</v>
      </c>
      <c r="K1101" t="s">
        <v>73</v>
      </c>
      <c r="L1101" t="s">
        <v>51</v>
      </c>
      <c r="M1101" t="s">
        <v>52</v>
      </c>
      <c r="N1101" t="s">
        <v>53</v>
      </c>
      <c r="R1101" t="s">
        <v>54</v>
      </c>
      <c r="S1101" t="s">
        <v>55</v>
      </c>
      <c r="T1101" t="s">
        <v>45</v>
      </c>
      <c r="U1101" t="s">
        <v>66</v>
      </c>
      <c r="V1101" t="s">
        <v>67</v>
      </c>
      <c r="W1101" t="s">
        <v>68</v>
      </c>
      <c r="X1101" s="1">
        <v>0.37847222222222227</v>
      </c>
      <c r="Y1101" s="1">
        <v>3.472222222222222E-3</v>
      </c>
      <c r="Z1101">
        <v>8</v>
      </c>
      <c r="AA1101">
        <v>40</v>
      </c>
      <c r="AB1101">
        <v>0</v>
      </c>
      <c r="AC1101">
        <v>0</v>
      </c>
      <c r="AD1101">
        <v>25</v>
      </c>
      <c r="AE1101">
        <v>9</v>
      </c>
      <c r="AF1101" t="s">
        <v>59</v>
      </c>
      <c r="AG1101" t="s">
        <v>59</v>
      </c>
      <c r="AH1101" t="s">
        <v>59</v>
      </c>
      <c r="AI1101" t="s">
        <v>59</v>
      </c>
      <c r="AJ1101">
        <v>1</v>
      </c>
      <c r="AK1101" t="s">
        <v>59</v>
      </c>
      <c r="AL1101" t="s">
        <v>59</v>
      </c>
      <c r="AM1101" t="s">
        <v>59</v>
      </c>
      <c r="AN1101" t="s">
        <v>59</v>
      </c>
      <c r="AO1101">
        <v>1</v>
      </c>
      <c r="AP1101">
        <v>11</v>
      </c>
      <c r="AQ1101" s="2">
        <v>1000000</v>
      </c>
      <c r="AR1101" t="s">
        <v>2985</v>
      </c>
    </row>
    <row r="1102" spans="1:45" x14ac:dyDescent="0.25">
      <c r="A1102">
        <v>1101</v>
      </c>
      <c r="B1102" t="s">
        <v>2982</v>
      </c>
      <c r="C1102" t="s">
        <v>45</v>
      </c>
      <c r="D1102" t="s">
        <v>61</v>
      </c>
      <c r="E1102" s="1">
        <v>0.84722222222222221</v>
      </c>
      <c r="F1102" t="s">
        <v>2986</v>
      </c>
      <c r="G1102">
        <v>9</v>
      </c>
      <c r="H1102">
        <v>6</v>
      </c>
      <c r="I1102" t="s">
        <v>452</v>
      </c>
      <c r="J1102" t="s">
        <v>159</v>
      </c>
      <c r="K1102" t="s">
        <v>79</v>
      </c>
      <c r="L1102" t="s">
        <v>51</v>
      </c>
      <c r="M1102" t="s">
        <v>52</v>
      </c>
      <c r="N1102" t="s">
        <v>53</v>
      </c>
      <c r="R1102" t="s">
        <v>54</v>
      </c>
      <c r="S1102" t="s">
        <v>55</v>
      </c>
      <c r="T1102" t="s">
        <v>45</v>
      </c>
      <c r="U1102" t="s">
        <v>56</v>
      </c>
      <c r="V1102" t="s">
        <v>57</v>
      </c>
      <c r="W1102" t="s">
        <v>1726</v>
      </c>
      <c r="X1102" s="1">
        <v>0.85069444444444453</v>
      </c>
      <c r="Y1102" s="1">
        <v>3.472222222222222E-3</v>
      </c>
      <c r="Z1102">
        <v>15</v>
      </c>
      <c r="AA1102">
        <v>75</v>
      </c>
      <c r="AB1102">
        <v>0</v>
      </c>
      <c r="AC1102">
        <v>1</v>
      </c>
      <c r="AD1102">
        <v>5</v>
      </c>
      <c r="AE1102">
        <v>150</v>
      </c>
      <c r="AF1102" t="s">
        <v>59</v>
      </c>
      <c r="AG1102" t="s">
        <v>59</v>
      </c>
      <c r="AH1102" t="s">
        <v>59</v>
      </c>
      <c r="AI1102" t="s">
        <v>59</v>
      </c>
      <c r="AJ1102">
        <v>1</v>
      </c>
      <c r="AK1102" t="s">
        <v>59</v>
      </c>
      <c r="AL1102" t="s">
        <v>59</v>
      </c>
      <c r="AM1102" t="s">
        <v>59</v>
      </c>
      <c r="AN1102" t="s">
        <v>59</v>
      </c>
      <c r="AO1102">
        <v>0</v>
      </c>
      <c r="AP1102">
        <v>0</v>
      </c>
      <c r="AQ1102" s="2">
        <v>10000000</v>
      </c>
      <c r="AR1102" t="s">
        <v>2987</v>
      </c>
    </row>
    <row r="1103" spans="1:45" x14ac:dyDescent="0.25">
      <c r="A1103">
        <v>1102</v>
      </c>
      <c r="B1103" t="s">
        <v>2982</v>
      </c>
      <c r="C1103" t="s">
        <v>45</v>
      </c>
      <c r="D1103" t="s">
        <v>61</v>
      </c>
      <c r="E1103" s="1">
        <v>0.88888888888888884</v>
      </c>
      <c r="F1103" t="s">
        <v>2988</v>
      </c>
      <c r="I1103" t="s">
        <v>2428</v>
      </c>
      <c r="J1103" t="s">
        <v>463</v>
      </c>
      <c r="K1103" t="s">
        <v>79</v>
      </c>
      <c r="L1103" t="s">
        <v>2989</v>
      </c>
      <c r="M1103" t="s">
        <v>56</v>
      </c>
      <c r="N1103" t="s">
        <v>104</v>
      </c>
      <c r="T1103" t="s">
        <v>45</v>
      </c>
      <c r="U1103" t="s">
        <v>66</v>
      </c>
      <c r="V1103" t="s">
        <v>67</v>
      </c>
      <c r="W1103" t="s">
        <v>910</v>
      </c>
      <c r="X1103" s="1">
        <v>0.89236111111111116</v>
      </c>
      <c r="Y1103" s="1">
        <v>3.472222222222222E-3</v>
      </c>
      <c r="Z1103">
        <v>2</v>
      </c>
      <c r="AA1103">
        <v>10</v>
      </c>
      <c r="AB1103">
        <v>0</v>
      </c>
      <c r="AC1103">
        <v>0</v>
      </c>
      <c r="AD1103">
        <v>20</v>
      </c>
      <c r="AF1103" t="s">
        <v>59</v>
      </c>
      <c r="AG1103" t="s">
        <v>59</v>
      </c>
      <c r="AH1103" t="s">
        <v>59</v>
      </c>
      <c r="AI1103" t="s">
        <v>59</v>
      </c>
      <c r="AJ1103" t="s">
        <v>59</v>
      </c>
      <c r="AK1103" t="s">
        <v>59</v>
      </c>
      <c r="AL1103" t="s">
        <v>59</v>
      </c>
      <c r="AM1103" t="s">
        <v>59</v>
      </c>
      <c r="AN1103">
        <v>1</v>
      </c>
      <c r="AO1103">
        <v>0</v>
      </c>
      <c r="AP1103">
        <v>0</v>
      </c>
      <c r="AQ1103" s="2">
        <v>200000000</v>
      </c>
      <c r="AR1103" t="s">
        <v>2990</v>
      </c>
    </row>
    <row r="1104" spans="1:45" x14ac:dyDescent="0.25">
      <c r="A1104">
        <v>1103</v>
      </c>
      <c r="B1104" t="s">
        <v>2991</v>
      </c>
      <c r="C1104" t="s">
        <v>45</v>
      </c>
      <c r="D1104" t="s">
        <v>46</v>
      </c>
      <c r="E1104" s="1">
        <v>0.16666666666666666</v>
      </c>
      <c r="F1104" t="s">
        <v>2992</v>
      </c>
      <c r="G1104">
        <v>2</v>
      </c>
      <c r="H1104">
        <v>2</v>
      </c>
      <c r="I1104" t="s">
        <v>90</v>
      </c>
      <c r="J1104" t="s">
        <v>91</v>
      </c>
      <c r="K1104" t="s">
        <v>73</v>
      </c>
      <c r="L1104" t="s">
        <v>2993</v>
      </c>
      <c r="M1104" t="s">
        <v>85</v>
      </c>
      <c r="N1104" t="s">
        <v>86</v>
      </c>
      <c r="R1104" t="s">
        <v>54</v>
      </c>
      <c r="S1104" t="s">
        <v>55</v>
      </c>
      <c r="T1104" t="s">
        <v>45</v>
      </c>
      <c r="U1104" t="s">
        <v>66</v>
      </c>
      <c r="V1104" t="s">
        <v>67</v>
      </c>
      <c r="W1104" t="s">
        <v>68</v>
      </c>
      <c r="X1104" s="1">
        <v>0.17013888888888887</v>
      </c>
      <c r="Y1104" s="1">
        <v>3.472222222222222E-3</v>
      </c>
      <c r="Z1104">
        <v>31</v>
      </c>
      <c r="AA1104">
        <v>155</v>
      </c>
      <c r="AB1104">
        <v>0</v>
      </c>
      <c r="AC1104">
        <v>4</v>
      </c>
      <c r="AD1104">
        <v>10</v>
      </c>
      <c r="AE1104">
        <v>500</v>
      </c>
      <c r="AF1104" t="s">
        <v>59</v>
      </c>
      <c r="AG1104" t="s">
        <v>59</v>
      </c>
      <c r="AH1104" t="s">
        <v>59</v>
      </c>
      <c r="AI1104" t="s">
        <v>59</v>
      </c>
      <c r="AJ1104" t="s">
        <v>59</v>
      </c>
      <c r="AK1104">
        <v>5</v>
      </c>
      <c r="AL1104" t="s">
        <v>59</v>
      </c>
      <c r="AM1104" t="s">
        <v>59</v>
      </c>
      <c r="AN1104" t="s">
        <v>59</v>
      </c>
      <c r="AO1104">
        <v>0</v>
      </c>
      <c r="AP1104">
        <v>0</v>
      </c>
      <c r="AQ1104" s="2">
        <v>250000000</v>
      </c>
      <c r="AR1104" t="s">
        <v>2994</v>
      </c>
    </row>
    <row r="1105" spans="1:45" x14ac:dyDescent="0.25">
      <c r="A1105">
        <v>1104</v>
      </c>
      <c r="B1105" t="s">
        <v>2995</v>
      </c>
      <c r="C1105" t="s">
        <v>45</v>
      </c>
      <c r="D1105" t="s">
        <v>61</v>
      </c>
      <c r="E1105" s="1">
        <v>2.4305555555555556E-2</v>
      </c>
      <c r="F1105" t="s">
        <v>2996</v>
      </c>
      <c r="G1105">
        <v>7</v>
      </c>
      <c r="H1105">
        <v>9</v>
      </c>
      <c r="I1105" t="s">
        <v>1224</v>
      </c>
      <c r="J1105" t="s">
        <v>142</v>
      </c>
      <c r="K1105" t="s">
        <v>73</v>
      </c>
      <c r="L1105" t="s">
        <v>51</v>
      </c>
      <c r="M1105" t="s">
        <v>52</v>
      </c>
      <c r="N1105" t="s">
        <v>53</v>
      </c>
      <c r="R1105" t="s">
        <v>54</v>
      </c>
      <c r="S1105" t="s">
        <v>55</v>
      </c>
      <c r="T1105" t="s">
        <v>45</v>
      </c>
      <c r="U1105" t="s">
        <v>56</v>
      </c>
      <c r="V1105" t="s">
        <v>57</v>
      </c>
      <c r="W1105" t="s">
        <v>2997</v>
      </c>
      <c r="X1105" s="1">
        <v>2.9166666666666664E-2</v>
      </c>
      <c r="Y1105" s="1">
        <v>4.8611111111111112E-3</v>
      </c>
      <c r="Z1105">
        <v>10</v>
      </c>
      <c r="AA1105">
        <v>50</v>
      </c>
      <c r="AB1105">
        <v>0</v>
      </c>
      <c r="AC1105">
        <v>0</v>
      </c>
      <c r="AD1105">
        <v>50</v>
      </c>
      <c r="AE1105">
        <v>24</v>
      </c>
      <c r="AF1105" t="s">
        <v>59</v>
      </c>
      <c r="AG1105" t="s">
        <v>59</v>
      </c>
      <c r="AH1105">
        <v>1</v>
      </c>
      <c r="AI1105" t="s">
        <v>59</v>
      </c>
      <c r="AJ1105">
        <v>2</v>
      </c>
      <c r="AK1105" t="s">
        <v>59</v>
      </c>
      <c r="AL1105" t="s">
        <v>59</v>
      </c>
      <c r="AM1105" t="s">
        <v>59</v>
      </c>
      <c r="AN1105" t="s">
        <v>59</v>
      </c>
      <c r="AO1105">
        <v>1</v>
      </c>
      <c r="AP1105">
        <v>4</v>
      </c>
      <c r="AQ1105" s="2">
        <v>70000000</v>
      </c>
      <c r="AR1105" t="s">
        <v>2998</v>
      </c>
    </row>
    <row r="1106" spans="1:45" x14ac:dyDescent="0.25">
      <c r="A1106">
        <v>1105</v>
      </c>
      <c r="B1106" t="s">
        <v>2995</v>
      </c>
      <c r="C1106" t="s">
        <v>45</v>
      </c>
      <c r="D1106" t="s">
        <v>61</v>
      </c>
      <c r="E1106" s="1">
        <v>0.46527777777777773</v>
      </c>
      <c r="F1106" t="s">
        <v>2999</v>
      </c>
      <c r="I1106" t="s">
        <v>2368</v>
      </c>
      <c r="J1106" t="s">
        <v>49</v>
      </c>
      <c r="K1106" t="s">
        <v>50</v>
      </c>
      <c r="L1106" t="s">
        <v>2326</v>
      </c>
      <c r="M1106" t="s">
        <v>56</v>
      </c>
      <c r="N1106" t="s">
        <v>104</v>
      </c>
      <c r="T1106" t="s">
        <v>45</v>
      </c>
      <c r="U1106" t="s">
        <v>56</v>
      </c>
      <c r="V1106" t="s">
        <v>57</v>
      </c>
      <c r="W1106" t="s">
        <v>2610</v>
      </c>
      <c r="X1106" s="1">
        <v>0.47222222222222227</v>
      </c>
      <c r="Y1106" s="1">
        <v>6.9444444444444441E-3</v>
      </c>
      <c r="Z1106">
        <v>1</v>
      </c>
      <c r="AA1106">
        <v>4</v>
      </c>
      <c r="AB1106">
        <v>0</v>
      </c>
      <c r="AC1106">
        <v>0</v>
      </c>
      <c r="AD1106">
        <v>30</v>
      </c>
      <c r="AE1106">
        <v>500</v>
      </c>
      <c r="AF1106" t="s">
        <v>59</v>
      </c>
      <c r="AG1106" t="s">
        <v>59</v>
      </c>
      <c r="AH1106" t="s">
        <v>59</v>
      </c>
      <c r="AI1106" t="s">
        <v>59</v>
      </c>
      <c r="AJ1106" t="s">
        <v>59</v>
      </c>
      <c r="AK1106" t="s">
        <v>59</v>
      </c>
      <c r="AL1106" t="s">
        <v>59</v>
      </c>
      <c r="AM1106" t="s">
        <v>59</v>
      </c>
      <c r="AN1106">
        <v>1</v>
      </c>
      <c r="AO1106">
        <v>0</v>
      </c>
      <c r="AP1106">
        <v>0</v>
      </c>
      <c r="AQ1106" t="s">
        <v>59</v>
      </c>
      <c r="AR1106" t="s">
        <v>3000</v>
      </c>
    </row>
    <row r="1107" spans="1:45" x14ac:dyDescent="0.25">
      <c r="A1107">
        <v>1106</v>
      </c>
      <c r="B1107" t="s">
        <v>2995</v>
      </c>
      <c r="C1107" t="s">
        <v>45</v>
      </c>
      <c r="D1107" t="s">
        <v>75</v>
      </c>
      <c r="E1107" s="1">
        <v>0.47916666666666669</v>
      </c>
      <c r="F1107" t="s">
        <v>3001</v>
      </c>
      <c r="I1107" t="s">
        <v>590</v>
      </c>
      <c r="J1107" t="s">
        <v>516</v>
      </c>
      <c r="K1107" t="s">
        <v>50</v>
      </c>
      <c r="L1107" t="s">
        <v>1704</v>
      </c>
      <c r="M1107" t="s">
        <v>56</v>
      </c>
      <c r="N1107" t="s">
        <v>104</v>
      </c>
      <c r="T1107" t="s">
        <v>45</v>
      </c>
      <c r="U1107" t="s">
        <v>66</v>
      </c>
      <c r="V1107" t="s">
        <v>67</v>
      </c>
      <c r="W1107" t="s">
        <v>2767</v>
      </c>
      <c r="X1107" s="1">
        <v>0.4826388888888889</v>
      </c>
      <c r="Y1107" s="1">
        <v>3.472222222222222E-3</v>
      </c>
      <c r="Z1107">
        <v>1</v>
      </c>
      <c r="AA1107">
        <v>5</v>
      </c>
      <c r="AB1107">
        <v>0</v>
      </c>
      <c r="AC1107">
        <v>0</v>
      </c>
      <c r="AD1107">
        <v>25</v>
      </c>
      <c r="AE1107">
        <v>0</v>
      </c>
      <c r="AF1107" t="s">
        <v>59</v>
      </c>
      <c r="AG1107" t="s">
        <v>59</v>
      </c>
      <c r="AH1107" t="s">
        <v>59</v>
      </c>
      <c r="AI1107" t="s">
        <v>59</v>
      </c>
      <c r="AJ1107" t="s">
        <v>59</v>
      </c>
      <c r="AK1107" t="s">
        <v>59</v>
      </c>
      <c r="AL1107" t="s">
        <v>59</v>
      </c>
      <c r="AM1107" t="s">
        <v>59</v>
      </c>
      <c r="AN1107">
        <v>1</v>
      </c>
      <c r="AO1107">
        <v>0</v>
      </c>
      <c r="AP1107">
        <v>0</v>
      </c>
      <c r="AQ1107" s="2">
        <v>5000000</v>
      </c>
      <c r="AR1107" t="s">
        <v>3002</v>
      </c>
    </row>
    <row r="1108" spans="1:45" hidden="1" x14ac:dyDescent="0.25">
      <c r="A1108">
        <v>1107</v>
      </c>
      <c r="B1108" t="s">
        <v>2995</v>
      </c>
      <c r="C1108" t="s">
        <v>306</v>
      </c>
      <c r="D1108" t="s">
        <v>61</v>
      </c>
      <c r="E1108" s="1">
        <v>0.47916666666666669</v>
      </c>
      <c r="F1108" t="s">
        <v>3003</v>
      </c>
      <c r="G1108">
        <v>5</v>
      </c>
      <c r="H1108">
        <v>2</v>
      </c>
      <c r="I1108" t="s">
        <v>3004</v>
      </c>
      <c r="J1108" t="s">
        <v>84</v>
      </c>
      <c r="K1108" t="s">
        <v>73</v>
      </c>
      <c r="L1108" t="s">
        <v>214</v>
      </c>
      <c r="M1108" t="s">
        <v>56</v>
      </c>
      <c r="N1108" t="s">
        <v>104</v>
      </c>
      <c r="T1108" t="s">
        <v>306</v>
      </c>
      <c r="U1108" t="s">
        <v>56</v>
      </c>
      <c r="V1108" t="s">
        <v>57</v>
      </c>
      <c r="W1108" t="s">
        <v>215</v>
      </c>
      <c r="X1108" s="1">
        <v>0.4826388888888889</v>
      </c>
      <c r="Y1108" s="1">
        <v>3.472222222222222E-3</v>
      </c>
      <c r="Z1108">
        <v>1</v>
      </c>
      <c r="AA1108">
        <v>5</v>
      </c>
      <c r="AB1108">
        <v>0</v>
      </c>
      <c r="AC1108">
        <v>3</v>
      </c>
      <c r="AD1108">
        <v>30</v>
      </c>
      <c r="AF1108" t="s">
        <v>59</v>
      </c>
      <c r="AG1108" t="s">
        <v>59</v>
      </c>
      <c r="AH1108" t="s">
        <v>59</v>
      </c>
      <c r="AI1108" t="s">
        <v>59</v>
      </c>
      <c r="AJ1108" t="s">
        <v>59</v>
      </c>
      <c r="AK1108" t="s">
        <v>59</v>
      </c>
      <c r="AL1108" t="s">
        <v>59</v>
      </c>
      <c r="AM1108" t="s">
        <v>59</v>
      </c>
      <c r="AN1108">
        <v>1</v>
      </c>
      <c r="AO1108">
        <v>0</v>
      </c>
      <c r="AP1108">
        <v>0</v>
      </c>
      <c r="AQ1108" s="2">
        <v>1000000</v>
      </c>
      <c r="AR1108" t="s">
        <v>3005</v>
      </c>
    </row>
    <row r="1109" spans="1:45" x14ac:dyDescent="0.25">
      <c r="A1109">
        <v>1108</v>
      </c>
      <c r="B1109" t="s">
        <v>2995</v>
      </c>
      <c r="C1109" t="s">
        <v>45</v>
      </c>
      <c r="D1109" t="s">
        <v>61</v>
      </c>
      <c r="E1109" s="1">
        <v>0.70833333333333337</v>
      </c>
      <c r="F1109" t="s">
        <v>3006</v>
      </c>
      <c r="G1109">
        <v>5</v>
      </c>
      <c r="H1109">
        <v>16</v>
      </c>
      <c r="I1109" t="s">
        <v>95</v>
      </c>
      <c r="J1109" t="s">
        <v>91</v>
      </c>
      <c r="K1109" t="s">
        <v>73</v>
      </c>
      <c r="L1109" t="s">
        <v>3007</v>
      </c>
      <c r="M1109" t="s">
        <v>52</v>
      </c>
      <c r="N1109" t="s">
        <v>53</v>
      </c>
      <c r="R1109" t="s">
        <v>54</v>
      </c>
      <c r="S1109" t="s">
        <v>55</v>
      </c>
      <c r="T1109" t="s">
        <v>45</v>
      </c>
      <c r="U1109" t="s">
        <v>66</v>
      </c>
      <c r="V1109" t="s">
        <v>67</v>
      </c>
      <c r="W1109" t="s">
        <v>3008</v>
      </c>
      <c r="X1109" s="1">
        <v>0.71180555555555547</v>
      </c>
      <c r="Y1109" s="1">
        <v>3.472222222222222E-3</v>
      </c>
      <c r="Z1109">
        <v>6</v>
      </c>
      <c r="AA1109">
        <v>30</v>
      </c>
      <c r="AB1109">
        <v>0</v>
      </c>
      <c r="AC1109">
        <v>0</v>
      </c>
      <c r="AD1109">
        <v>40</v>
      </c>
      <c r="AE1109">
        <v>60</v>
      </c>
      <c r="AF1109" t="s">
        <v>59</v>
      </c>
      <c r="AG1109" t="s">
        <v>59</v>
      </c>
      <c r="AH1109" t="s">
        <v>59</v>
      </c>
      <c r="AI1109" t="s">
        <v>59</v>
      </c>
      <c r="AJ1109">
        <v>1</v>
      </c>
      <c r="AK1109" t="s">
        <v>59</v>
      </c>
      <c r="AL1109" t="s">
        <v>59</v>
      </c>
      <c r="AM1109" t="s">
        <v>59</v>
      </c>
      <c r="AN1109" t="s">
        <v>59</v>
      </c>
      <c r="AO1109">
        <v>1</v>
      </c>
      <c r="AP1109">
        <v>8</v>
      </c>
      <c r="AQ1109" s="2">
        <v>50000000</v>
      </c>
      <c r="AR1109" t="s">
        <v>3009</v>
      </c>
    </row>
    <row r="1110" spans="1:45" x14ac:dyDescent="0.25">
      <c r="A1110">
        <v>1109</v>
      </c>
      <c r="B1110" t="s">
        <v>2995</v>
      </c>
      <c r="C1110" t="s">
        <v>45</v>
      </c>
      <c r="D1110" t="s">
        <v>61</v>
      </c>
      <c r="E1110" s="1">
        <v>0.81944444444444453</v>
      </c>
      <c r="F1110" t="s">
        <v>3010</v>
      </c>
      <c r="G1110">
        <v>13</v>
      </c>
      <c r="H1110">
        <v>1</v>
      </c>
      <c r="I1110" t="s">
        <v>2960</v>
      </c>
      <c r="J1110" t="s">
        <v>148</v>
      </c>
      <c r="K1110" t="s">
        <v>133</v>
      </c>
      <c r="L1110" t="s">
        <v>51</v>
      </c>
      <c r="M1110" t="s">
        <v>52</v>
      </c>
      <c r="N1110" t="s">
        <v>53</v>
      </c>
      <c r="R1110" t="s">
        <v>54</v>
      </c>
      <c r="S1110" t="s">
        <v>55</v>
      </c>
      <c r="T1110" t="s">
        <v>45</v>
      </c>
      <c r="U1110" t="s">
        <v>66</v>
      </c>
      <c r="V1110" t="s">
        <v>67</v>
      </c>
      <c r="W1110" t="s">
        <v>1115</v>
      </c>
      <c r="X1110" s="1">
        <v>0.82638888888888884</v>
      </c>
      <c r="Y1110" s="1">
        <v>6.9444444444444441E-3</v>
      </c>
      <c r="Z1110">
        <v>4</v>
      </c>
      <c r="AA1110">
        <v>20</v>
      </c>
      <c r="AB1110">
        <v>0</v>
      </c>
      <c r="AC1110">
        <v>0</v>
      </c>
      <c r="AD1110">
        <v>40</v>
      </c>
      <c r="AE1110">
        <v>12</v>
      </c>
      <c r="AF1110" t="s">
        <v>59</v>
      </c>
      <c r="AG1110" t="s">
        <v>59</v>
      </c>
      <c r="AH1110" t="s">
        <v>59</v>
      </c>
      <c r="AI1110" t="s">
        <v>59</v>
      </c>
      <c r="AJ1110">
        <v>1</v>
      </c>
      <c r="AK1110" t="s">
        <v>59</v>
      </c>
      <c r="AL1110" t="s">
        <v>59</v>
      </c>
      <c r="AM1110" t="s">
        <v>59</v>
      </c>
      <c r="AN1110" t="s">
        <v>59</v>
      </c>
      <c r="AO1110">
        <v>1</v>
      </c>
      <c r="AP1110">
        <v>4</v>
      </c>
      <c r="AQ1110" s="2">
        <v>10000000</v>
      </c>
      <c r="AR1110" t="s">
        <v>3011</v>
      </c>
    </row>
    <row r="1111" spans="1:45" x14ac:dyDescent="0.25">
      <c r="A1111">
        <v>1110</v>
      </c>
      <c r="B1111" t="s">
        <v>2995</v>
      </c>
      <c r="C1111" t="s">
        <v>45</v>
      </c>
      <c r="D1111" t="s">
        <v>75</v>
      </c>
      <c r="E1111" s="1">
        <v>0.94791666666666663</v>
      </c>
      <c r="F1111" t="s">
        <v>3012</v>
      </c>
      <c r="I1111" t="s">
        <v>433</v>
      </c>
      <c r="J1111" t="s">
        <v>264</v>
      </c>
      <c r="K1111" t="s">
        <v>50</v>
      </c>
      <c r="L1111" t="s">
        <v>3013</v>
      </c>
      <c r="M1111" t="s">
        <v>418</v>
      </c>
      <c r="N1111" t="s">
        <v>419</v>
      </c>
      <c r="R1111" t="s">
        <v>54</v>
      </c>
      <c r="S1111" t="s">
        <v>55</v>
      </c>
      <c r="T1111" t="s">
        <v>45</v>
      </c>
      <c r="U1111" t="s">
        <v>66</v>
      </c>
      <c r="V1111" t="s">
        <v>67</v>
      </c>
      <c r="W1111" t="s">
        <v>3008</v>
      </c>
      <c r="X1111" s="1">
        <v>0.95138888888888884</v>
      </c>
      <c r="Y1111" s="1">
        <v>3.472222222222222E-3</v>
      </c>
      <c r="Z1111">
        <v>14</v>
      </c>
      <c r="AA1111">
        <v>70</v>
      </c>
      <c r="AB1111">
        <v>0</v>
      </c>
      <c r="AC1111">
        <v>1</v>
      </c>
      <c r="AD1111">
        <v>30</v>
      </c>
      <c r="AE1111">
        <v>100</v>
      </c>
      <c r="AF1111" t="s">
        <v>59</v>
      </c>
      <c r="AG1111" t="s">
        <v>59</v>
      </c>
      <c r="AH1111" t="s">
        <v>59</v>
      </c>
      <c r="AI1111" t="s">
        <v>59</v>
      </c>
      <c r="AJ1111" t="s">
        <v>59</v>
      </c>
      <c r="AK1111" t="s">
        <v>59</v>
      </c>
      <c r="AL1111">
        <v>1</v>
      </c>
      <c r="AM1111" t="s">
        <v>59</v>
      </c>
      <c r="AN1111" t="s">
        <v>59</v>
      </c>
      <c r="AO1111">
        <v>0</v>
      </c>
      <c r="AP1111">
        <v>0</v>
      </c>
      <c r="AQ1111" s="2">
        <v>500000000</v>
      </c>
      <c r="AR1111" t="s">
        <v>3014</v>
      </c>
    </row>
    <row r="1112" spans="1:45" hidden="1" x14ac:dyDescent="0.25">
      <c r="A1112">
        <v>1111</v>
      </c>
      <c r="B1112" t="s">
        <v>2995</v>
      </c>
      <c r="C1112" t="s">
        <v>360</v>
      </c>
      <c r="D1112" t="s">
        <v>61</v>
      </c>
      <c r="E1112" s="1">
        <v>0.63541666666666663</v>
      </c>
      <c r="F1112" t="s">
        <v>3015</v>
      </c>
      <c r="I1112" t="s">
        <v>384</v>
      </c>
      <c r="J1112" t="s">
        <v>304</v>
      </c>
      <c r="K1112" t="s">
        <v>133</v>
      </c>
      <c r="L1112" t="s">
        <v>1680</v>
      </c>
      <c r="M1112" t="s">
        <v>56</v>
      </c>
      <c r="N1112" t="s">
        <v>104</v>
      </c>
      <c r="T1112" t="s">
        <v>360</v>
      </c>
      <c r="U1112" t="s">
        <v>56</v>
      </c>
      <c r="V1112" t="s">
        <v>57</v>
      </c>
      <c r="W1112" t="s">
        <v>373</v>
      </c>
      <c r="X1112" s="1">
        <v>0.67152777777777783</v>
      </c>
      <c r="Y1112" s="1">
        <v>3.6111111111111115E-2</v>
      </c>
      <c r="Z1112">
        <v>1</v>
      </c>
      <c r="AA1112">
        <v>5</v>
      </c>
      <c r="AB1112">
        <v>1</v>
      </c>
      <c r="AC1112">
        <v>4</v>
      </c>
      <c r="AD1112">
        <v>1485</v>
      </c>
      <c r="AE1112" t="s">
        <v>120</v>
      </c>
      <c r="AF1112" t="s">
        <v>59</v>
      </c>
      <c r="AG1112" t="s">
        <v>59</v>
      </c>
      <c r="AH1112">
        <v>1</v>
      </c>
      <c r="AI1112" t="s">
        <v>59</v>
      </c>
      <c r="AJ1112" t="s">
        <v>59</v>
      </c>
      <c r="AK1112" t="s">
        <v>59</v>
      </c>
      <c r="AL1112" t="s">
        <v>59</v>
      </c>
      <c r="AM1112" t="s">
        <v>59</v>
      </c>
      <c r="AN1112">
        <v>1</v>
      </c>
      <c r="AO1112">
        <v>0</v>
      </c>
      <c r="AP1112">
        <v>0</v>
      </c>
      <c r="AQ1112" t="s">
        <v>59</v>
      </c>
      <c r="AR1112" t="s">
        <v>3016</v>
      </c>
      <c r="AS1112" t="s">
        <v>3017</v>
      </c>
    </row>
    <row r="1113" spans="1:45" x14ac:dyDescent="0.25">
      <c r="A1113">
        <v>1112</v>
      </c>
      <c r="B1113" t="s">
        <v>3018</v>
      </c>
      <c r="C1113" t="s">
        <v>45</v>
      </c>
      <c r="D1113" t="s">
        <v>61</v>
      </c>
      <c r="E1113" s="1">
        <v>0.27777777777777779</v>
      </c>
      <c r="F1113" t="s">
        <v>3019</v>
      </c>
      <c r="G1113">
        <v>1</v>
      </c>
      <c r="H1113">
        <v>15</v>
      </c>
      <c r="I1113" t="s">
        <v>444</v>
      </c>
      <c r="J1113" t="s">
        <v>78</v>
      </c>
      <c r="K1113" t="s">
        <v>79</v>
      </c>
      <c r="L1113" t="s">
        <v>51</v>
      </c>
      <c r="M1113" t="s">
        <v>52</v>
      </c>
      <c r="N1113" t="s">
        <v>53</v>
      </c>
      <c r="R1113" t="s">
        <v>54</v>
      </c>
      <c r="S1113" t="s">
        <v>55</v>
      </c>
      <c r="T1113" t="s">
        <v>45</v>
      </c>
      <c r="U1113" t="s">
        <v>66</v>
      </c>
      <c r="V1113" t="s">
        <v>67</v>
      </c>
      <c r="W1113" t="s">
        <v>1115</v>
      </c>
      <c r="X1113" s="1">
        <v>0.28125</v>
      </c>
      <c r="Y1113" s="1">
        <v>3.472222222222222E-3</v>
      </c>
      <c r="Z1113">
        <v>13</v>
      </c>
      <c r="AA1113">
        <v>65</v>
      </c>
      <c r="AB1113">
        <v>0</v>
      </c>
      <c r="AC1113">
        <v>0</v>
      </c>
      <c r="AD1113">
        <v>30</v>
      </c>
      <c r="AE1113">
        <v>25</v>
      </c>
      <c r="AF1113" t="s">
        <v>59</v>
      </c>
      <c r="AG1113" t="s">
        <v>59</v>
      </c>
      <c r="AH1113" t="s">
        <v>59</v>
      </c>
      <c r="AI1113" t="s">
        <v>59</v>
      </c>
      <c r="AJ1113">
        <v>1</v>
      </c>
      <c r="AK1113" t="s">
        <v>59</v>
      </c>
      <c r="AL1113" t="s">
        <v>59</v>
      </c>
      <c r="AM1113" t="s">
        <v>59</v>
      </c>
      <c r="AN1113" t="s">
        <v>59</v>
      </c>
      <c r="AO1113">
        <v>0</v>
      </c>
      <c r="AP1113">
        <v>0</v>
      </c>
      <c r="AQ1113" s="2">
        <v>1500000</v>
      </c>
      <c r="AR1113" t="s">
        <v>3020</v>
      </c>
    </row>
    <row r="1114" spans="1:45" x14ac:dyDescent="0.25">
      <c r="A1114">
        <v>1113</v>
      </c>
      <c r="B1114" t="s">
        <v>3018</v>
      </c>
      <c r="C1114" t="s">
        <v>45</v>
      </c>
      <c r="D1114" t="s">
        <v>61</v>
      </c>
      <c r="E1114" s="1">
        <v>0.3263888888888889</v>
      </c>
      <c r="F1114" t="s">
        <v>1574</v>
      </c>
      <c r="G1114">
        <v>5</v>
      </c>
      <c r="H1114">
        <v>1</v>
      </c>
      <c r="I1114" t="s">
        <v>2577</v>
      </c>
      <c r="J1114" t="s">
        <v>199</v>
      </c>
      <c r="K1114" t="s">
        <v>73</v>
      </c>
      <c r="L1114" t="s">
        <v>3021</v>
      </c>
      <c r="M1114" t="s">
        <v>85</v>
      </c>
      <c r="N1114" t="s">
        <v>86</v>
      </c>
      <c r="R1114" t="s">
        <v>54</v>
      </c>
      <c r="S1114" t="s">
        <v>55</v>
      </c>
      <c r="T1114" t="s">
        <v>45</v>
      </c>
      <c r="U1114" t="s">
        <v>66</v>
      </c>
      <c r="V1114" t="s">
        <v>67</v>
      </c>
      <c r="W1114" t="s">
        <v>1115</v>
      </c>
      <c r="X1114" s="1">
        <v>0.3298611111111111</v>
      </c>
      <c r="Y1114" s="1">
        <v>3.472222222222222E-3</v>
      </c>
      <c r="Z1114">
        <v>29</v>
      </c>
      <c r="AA1114">
        <v>145</v>
      </c>
      <c r="AB1114">
        <v>0</v>
      </c>
      <c r="AC1114">
        <v>1</v>
      </c>
      <c r="AD1114">
        <v>25</v>
      </c>
      <c r="AE1114">
        <v>150</v>
      </c>
      <c r="AF1114" t="s">
        <v>59</v>
      </c>
      <c r="AG1114" t="s">
        <v>59</v>
      </c>
      <c r="AH1114" t="s">
        <v>59</v>
      </c>
      <c r="AI1114">
        <v>1</v>
      </c>
      <c r="AJ1114" t="s">
        <v>59</v>
      </c>
      <c r="AK1114">
        <v>2</v>
      </c>
      <c r="AL1114" t="s">
        <v>59</v>
      </c>
      <c r="AM1114" t="s">
        <v>59</v>
      </c>
      <c r="AN1114" t="s">
        <v>59</v>
      </c>
      <c r="AO1114">
        <v>0</v>
      </c>
      <c r="AP1114">
        <v>0</v>
      </c>
      <c r="AQ1114" s="2">
        <v>250000000</v>
      </c>
      <c r="AR1114" t="s">
        <v>3022</v>
      </c>
    </row>
    <row r="1115" spans="1:45" x14ac:dyDescent="0.25">
      <c r="A1115">
        <v>1114</v>
      </c>
      <c r="B1115" t="s">
        <v>3018</v>
      </c>
      <c r="C1115" t="s">
        <v>45</v>
      </c>
      <c r="D1115" t="s">
        <v>61</v>
      </c>
      <c r="E1115" s="1">
        <v>0.72916666666666663</v>
      </c>
      <c r="F1115" t="s">
        <v>3023</v>
      </c>
      <c r="G1115">
        <v>14</v>
      </c>
      <c r="H1115">
        <v>6</v>
      </c>
      <c r="I1115" t="s">
        <v>2879</v>
      </c>
      <c r="J1115" t="s">
        <v>159</v>
      </c>
      <c r="K1115" t="s">
        <v>79</v>
      </c>
      <c r="L1115" t="s">
        <v>51</v>
      </c>
      <c r="M1115" t="s">
        <v>52</v>
      </c>
      <c r="N1115" t="s">
        <v>53</v>
      </c>
      <c r="R1115" t="s">
        <v>54</v>
      </c>
      <c r="S1115" t="s">
        <v>55</v>
      </c>
      <c r="T1115" t="s">
        <v>45</v>
      </c>
      <c r="U1115" t="s">
        <v>66</v>
      </c>
      <c r="V1115" t="s">
        <v>67</v>
      </c>
      <c r="W1115" t="s">
        <v>1115</v>
      </c>
      <c r="X1115" s="1">
        <v>0.7319444444444444</v>
      </c>
      <c r="Y1115" s="1">
        <v>2.7777777777777779E-3</v>
      </c>
      <c r="Z1115">
        <v>13</v>
      </c>
      <c r="AA1115">
        <v>60</v>
      </c>
      <c r="AB1115">
        <v>0</v>
      </c>
      <c r="AC1115">
        <v>0</v>
      </c>
      <c r="AD1115">
        <v>30</v>
      </c>
      <c r="AE1115">
        <v>7.5</v>
      </c>
      <c r="AF1115" t="s">
        <v>59</v>
      </c>
      <c r="AG1115" t="s">
        <v>59</v>
      </c>
      <c r="AH1115" t="s">
        <v>59</v>
      </c>
      <c r="AI1115" t="s">
        <v>59</v>
      </c>
      <c r="AJ1115">
        <v>1</v>
      </c>
      <c r="AK1115" t="s">
        <v>59</v>
      </c>
      <c r="AL1115" t="s">
        <v>59</v>
      </c>
      <c r="AM1115" t="s">
        <v>59</v>
      </c>
      <c r="AN1115" t="s">
        <v>59</v>
      </c>
      <c r="AO1115">
        <v>0</v>
      </c>
      <c r="AP1115">
        <v>0</v>
      </c>
      <c r="AQ1115" s="2">
        <v>10000000</v>
      </c>
      <c r="AR1115" t="s">
        <v>3024</v>
      </c>
    </row>
    <row r="1116" spans="1:45" x14ac:dyDescent="0.25">
      <c r="A1116">
        <v>1115</v>
      </c>
      <c r="B1116" t="s">
        <v>3018</v>
      </c>
      <c r="C1116" t="s">
        <v>45</v>
      </c>
      <c r="D1116" t="s">
        <v>61</v>
      </c>
      <c r="E1116" s="1">
        <v>0.75</v>
      </c>
      <c r="F1116" t="s">
        <v>3025</v>
      </c>
      <c r="H1116">
        <v>1</v>
      </c>
      <c r="I1116" t="s">
        <v>2031</v>
      </c>
      <c r="J1116" t="s">
        <v>448</v>
      </c>
      <c r="K1116" t="s">
        <v>79</v>
      </c>
      <c r="L1116" t="s">
        <v>3026</v>
      </c>
      <c r="M1116" t="s">
        <v>85</v>
      </c>
      <c r="N1116" t="s">
        <v>86</v>
      </c>
      <c r="R1116" t="s">
        <v>54</v>
      </c>
      <c r="S1116" t="s">
        <v>55</v>
      </c>
      <c r="T1116" t="s">
        <v>45</v>
      </c>
      <c r="U1116" t="s">
        <v>66</v>
      </c>
      <c r="V1116" t="s">
        <v>67</v>
      </c>
      <c r="W1116" t="s">
        <v>1115</v>
      </c>
      <c r="X1116" s="1">
        <v>0.75277777777777777</v>
      </c>
      <c r="Y1116" s="1">
        <v>2.7777777777777779E-3</v>
      </c>
      <c r="Z1116">
        <v>31</v>
      </c>
      <c r="AA1116">
        <v>131</v>
      </c>
      <c r="AB1116">
        <v>0</v>
      </c>
      <c r="AC1116">
        <v>1</v>
      </c>
      <c r="AD1116">
        <v>10</v>
      </c>
      <c r="AE1116">
        <v>40</v>
      </c>
      <c r="AF1116" t="s">
        <v>59</v>
      </c>
      <c r="AG1116" t="s">
        <v>59</v>
      </c>
      <c r="AH1116" t="s">
        <v>59</v>
      </c>
      <c r="AI1116" t="s">
        <v>59</v>
      </c>
      <c r="AJ1116" t="s">
        <v>59</v>
      </c>
      <c r="AK1116">
        <v>1</v>
      </c>
      <c r="AL1116" t="s">
        <v>59</v>
      </c>
      <c r="AM1116" t="s">
        <v>59</v>
      </c>
      <c r="AN1116" t="s">
        <v>59</v>
      </c>
      <c r="AO1116">
        <v>0</v>
      </c>
      <c r="AP1116">
        <v>0</v>
      </c>
      <c r="AQ1116" s="2">
        <v>120000000</v>
      </c>
      <c r="AR1116" t="s">
        <v>3027</v>
      </c>
    </row>
    <row r="1117" spans="1:45" hidden="1" x14ac:dyDescent="0.25">
      <c r="A1117">
        <v>1116</v>
      </c>
      <c r="B1117" t="s">
        <v>3028</v>
      </c>
      <c r="C1117" t="s">
        <v>99</v>
      </c>
      <c r="D1117" t="s">
        <v>75</v>
      </c>
      <c r="E1117" s="1">
        <v>0.63888888888888895</v>
      </c>
      <c r="F1117" t="s">
        <v>3029</v>
      </c>
      <c r="I1117" t="s">
        <v>2386</v>
      </c>
      <c r="J1117" t="s">
        <v>262</v>
      </c>
      <c r="K1117" t="s">
        <v>133</v>
      </c>
      <c r="L1117" t="s">
        <v>3030</v>
      </c>
      <c r="M1117" t="s">
        <v>85</v>
      </c>
      <c r="N1117" t="s">
        <v>86</v>
      </c>
      <c r="R1117" t="s">
        <v>165</v>
      </c>
      <c r="S1117" t="s">
        <v>166</v>
      </c>
      <c r="T1117" t="s">
        <v>99</v>
      </c>
      <c r="U1117" t="s">
        <v>56</v>
      </c>
      <c r="V1117" t="s">
        <v>57</v>
      </c>
      <c r="W1117" t="s">
        <v>3031</v>
      </c>
      <c r="X1117" s="1">
        <v>0.64930555555555558</v>
      </c>
      <c r="Y1117" s="1">
        <v>1.0416666666666666E-2</v>
      </c>
      <c r="Z1117">
        <v>2</v>
      </c>
      <c r="AA1117">
        <v>10</v>
      </c>
      <c r="AB1117">
        <v>0</v>
      </c>
      <c r="AC1117">
        <v>1</v>
      </c>
      <c r="AD1117">
        <v>10</v>
      </c>
      <c r="AE1117">
        <v>4</v>
      </c>
      <c r="AF1117" t="s">
        <v>59</v>
      </c>
      <c r="AG1117" t="s">
        <v>59</v>
      </c>
      <c r="AH1117" t="s">
        <v>59</v>
      </c>
      <c r="AI1117" t="s">
        <v>59</v>
      </c>
      <c r="AJ1117" t="s">
        <v>59</v>
      </c>
      <c r="AK1117" t="s">
        <v>59</v>
      </c>
      <c r="AL1117" t="s">
        <v>59</v>
      </c>
      <c r="AM1117" t="s">
        <v>59</v>
      </c>
      <c r="AN1117" t="s">
        <v>59</v>
      </c>
      <c r="AO1117">
        <v>0</v>
      </c>
      <c r="AP1117">
        <v>0</v>
      </c>
      <c r="AQ1117" t="s">
        <v>59</v>
      </c>
      <c r="AR1117" t="s">
        <v>3032</v>
      </c>
      <c r="AS1117" t="s">
        <v>3033</v>
      </c>
    </row>
    <row r="1118" spans="1:45" x14ac:dyDescent="0.25">
      <c r="A1118">
        <v>1117</v>
      </c>
      <c r="B1118" t="s">
        <v>3028</v>
      </c>
      <c r="C1118" t="s">
        <v>45</v>
      </c>
      <c r="D1118" t="s">
        <v>61</v>
      </c>
      <c r="E1118" s="1">
        <v>0.83750000000000002</v>
      </c>
      <c r="F1118" t="s">
        <v>3034</v>
      </c>
      <c r="I1118" t="s">
        <v>1859</v>
      </c>
      <c r="J1118" t="s">
        <v>338</v>
      </c>
      <c r="K1118" t="s">
        <v>73</v>
      </c>
      <c r="L1118" t="s">
        <v>3035</v>
      </c>
      <c r="M1118" t="s">
        <v>56</v>
      </c>
      <c r="N1118" t="s">
        <v>104</v>
      </c>
      <c r="T1118" t="s">
        <v>45</v>
      </c>
      <c r="U1118" t="s">
        <v>66</v>
      </c>
      <c r="V1118" t="s">
        <v>67</v>
      </c>
      <c r="W1118" t="s">
        <v>1115</v>
      </c>
      <c r="X1118" s="1">
        <v>0.83958333333333324</v>
      </c>
      <c r="Y1118" s="1">
        <v>2.0833333333333333E-3</v>
      </c>
      <c r="Z1118">
        <v>3</v>
      </c>
      <c r="AA1118">
        <v>15</v>
      </c>
      <c r="AB1118">
        <v>0</v>
      </c>
      <c r="AC1118">
        <v>1</v>
      </c>
      <c r="AD1118">
        <v>14</v>
      </c>
      <c r="AF1118" t="s">
        <v>59</v>
      </c>
      <c r="AG1118" t="s">
        <v>59</v>
      </c>
      <c r="AH1118" t="s">
        <v>59</v>
      </c>
      <c r="AI1118" t="s">
        <v>59</v>
      </c>
      <c r="AJ1118" t="s">
        <v>59</v>
      </c>
      <c r="AK1118" t="s">
        <v>59</v>
      </c>
      <c r="AL1118" t="s">
        <v>59</v>
      </c>
      <c r="AM1118" t="s">
        <v>59</v>
      </c>
      <c r="AN1118">
        <v>7</v>
      </c>
      <c r="AO1118">
        <v>0</v>
      </c>
      <c r="AP1118">
        <v>0</v>
      </c>
      <c r="AQ1118" s="2">
        <v>700000000</v>
      </c>
      <c r="AR1118" t="s">
        <v>3036</v>
      </c>
    </row>
    <row r="1119" spans="1:45" x14ac:dyDescent="0.25">
      <c r="A1119">
        <v>1118</v>
      </c>
      <c r="B1119" t="s">
        <v>3037</v>
      </c>
      <c r="C1119" t="s">
        <v>45</v>
      </c>
      <c r="D1119" t="s">
        <v>61</v>
      </c>
      <c r="E1119" s="1">
        <v>0.40625</v>
      </c>
      <c r="F1119" t="s">
        <v>3038</v>
      </c>
      <c r="I1119" t="s">
        <v>158</v>
      </c>
      <c r="J1119" t="s">
        <v>159</v>
      </c>
      <c r="K1119" t="s">
        <v>79</v>
      </c>
      <c r="L1119" t="s">
        <v>877</v>
      </c>
      <c r="M1119" t="s">
        <v>85</v>
      </c>
      <c r="N1119" t="s">
        <v>86</v>
      </c>
      <c r="R1119" t="s">
        <v>54</v>
      </c>
      <c r="S1119" t="s">
        <v>55</v>
      </c>
      <c r="T1119" t="s">
        <v>45</v>
      </c>
      <c r="U1119" t="s">
        <v>66</v>
      </c>
      <c r="V1119" t="s">
        <v>67</v>
      </c>
      <c r="W1119" t="s">
        <v>1115</v>
      </c>
      <c r="X1119" s="1">
        <v>0.40833333333333338</v>
      </c>
      <c r="Y1119" s="1">
        <v>2.0833333333333333E-3</v>
      </c>
      <c r="Z1119">
        <v>11</v>
      </c>
      <c r="AA1119">
        <v>55</v>
      </c>
      <c r="AB1119">
        <v>0</v>
      </c>
      <c r="AC1119">
        <v>0</v>
      </c>
      <c r="AD1119">
        <v>25</v>
      </c>
      <c r="AE1119">
        <v>36</v>
      </c>
      <c r="AF1119" t="s">
        <v>59</v>
      </c>
      <c r="AG1119" t="s">
        <v>59</v>
      </c>
      <c r="AH1119" t="s">
        <v>59</v>
      </c>
      <c r="AI1119" t="s">
        <v>59</v>
      </c>
      <c r="AJ1119" t="s">
        <v>59</v>
      </c>
      <c r="AK1119">
        <v>2</v>
      </c>
      <c r="AL1119" t="s">
        <v>59</v>
      </c>
      <c r="AM1119" t="s">
        <v>59</v>
      </c>
      <c r="AN1119" t="s">
        <v>59</v>
      </c>
      <c r="AO1119">
        <v>0</v>
      </c>
      <c r="AP1119">
        <v>0</v>
      </c>
      <c r="AQ1119" s="2">
        <v>30000000</v>
      </c>
      <c r="AR1119" t="s">
        <v>3039</v>
      </c>
    </row>
    <row r="1120" spans="1:45" x14ac:dyDescent="0.25">
      <c r="A1120">
        <v>1119</v>
      </c>
      <c r="B1120" t="s">
        <v>3037</v>
      </c>
      <c r="C1120" t="s">
        <v>45</v>
      </c>
      <c r="D1120" t="s">
        <v>61</v>
      </c>
      <c r="E1120" s="1">
        <v>0.58680555555555558</v>
      </c>
      <c r="F1120" t="s">
        <v>3040</v>
      </c>
      <c r="I1120" t="s">
        <v>590</v>
      </c>
      <c r="J1120" t="s">
        <v>516</v>
      </c>
      <c r="K1120" t="s">
        <v>50</v>
      </c>
      <c r="L1120" t="s">
        <v>1828</v>
      </c>
      <c r="M1120" t="s">
        <v>52</v>
      </c>
      <c r="N1120" t="s">
        <v>53</v>
      </c>
      <c r="R1120" t="s">
        <v>54</v>
      </c>
      <c r="S1120" t="s">
        <v>55</v>
      </c>
      <c r="T1120" t="s">
        <v>45</v>
      </c>
      <c r="U1120" t="s">
        <v>956</v>
      </c>
      <c r="V1120" t="s">
        <v>957</v>
      </c>
      <c r="W1120" t="s">
        <v>3041</v>
      </c>
      <c r="X1120" s="1">
        <v>0.59166666666666667</v>
      </c>
      <c r="Y1120" s="1">
        <v>4.8611111111111112E-3</v>
      </c>
      <c r="Z1120">
        <v>4</v>
      </c>
      <c r="AA1120">
        <v>20</v>
      </c>
      <c r="AB1120">
        <v>0</v>
      </c>
      <c r="AC1120">
        <v>0</v>
      </c>
      <c r="AD1120">
        <v>30</v>
      </c>
      <c r="AE1120">
        <v>50</v>
      </c>
      <c r="AF1120" t="s">
        <v>59</v>
      </c>
      <c r="AG1120" t="s">
        <v>59</v>
      </c>
      <c r="AH1120" t="s">
        <v>59</v>
      </c>
      <c r="AI1120" t="s">
        <v>59</v>
      </c>
      <c r="AJ1120">
        <v>1</v>
      </c>
      <c r="AK1120" t="s">
        <v>59</v>
      </c>
      <c r="AL1120" t="s">
        <v>59</v>
      </c>
      <c r="AM1120" t="s">
        <v>59</v>
      </c>
      <c r="AN1120" t="s">
        <v>59</v>
      </c>
      <c r="AO1120">
        <v>0</v>
      </c>
      <c r="AP1120">
        <v>0</v>
      </c>
      <c r="AQ1120" s="2">
        <v>10000000</v>
      </c>
      <c r="AR1120" t="s">
        <v>3042</v>
      </c>
    </row>
    <row r="1121" spans="1:45" x14ac:dyDescent="0.25">
      <c r="A1121">
        <v>1120</v>
      </c>
      <c r="B1121" t="s">
        <v>3037</v>
      </c>
      <c r="C1121" t="s">
        <v>45</v>
      </c>
      <c r="D1121" t="s">
        <v>61</v>
      </c>
      <c r="E1121" s="1">
        <v>0.63541666666666663</v>
      </c>
      <c r="F1121" t="s">
        <v>3043</v>
      </c>
      <c r="G1121">
        <v>12</v>
      </c>
      <c r="H1121">
        <v>5</v>
      </c>
      <c r="I1121" t="s">
        <v>1412</v>
      </c>
      <c r="J1121" t="s">
        <v>102</v>
      </c>
      <c r="K1121" t="s">
        <v>79</v>
      </c>
      <c r="L1121" t="s">
        <v>51</v>
      </c>
      <c r="M1121" t="s">
        <v>52</v>
      </c>
      <c r="N1121" t="s">
        <v>53</v>
      </c>
      <c r="R1121" t="s">
        <v>54</v>
      </c>
      <c r="S1121" t="s">
        <v>55</v>
      </c>
      <c r="T1121" t="s">
        <v>45</v>
      </c>
      <c r="U1121" t="s">
        <v>56</v>
      </c>
      <c r="V1121" t="s">
        <v>57</v>
      </c>
      <c r="W1121" t="s">
        <v>3044</v>
      </c>
      <c r="X1121" s="1">
        <v>0.63888888888888895</v>
      </c>
      <c r="Y1121" s="1">
        <v>3.472222222222222E-3</v>
      </c>
      <c r="Z1121">
        <v>4</v>
      </c>
      <c r="AA1121">
        <v>20</v>
      </c>
      <c r="AB1121">
        <v>0</v>
      </c>
      <c r="AC1121">
        <v>0</v>
      </c>
      <c r="AD1121">
        <v>35</v>
      </c>
      <c r="AE1121">
        <v>80</v>
      </c>
      <c r="AF1121" t="s">
        <v>59</v>
      </c>
      <c r="AG1121" t="s">
        <v>59</v>
      </c>
      <c r="AH1121" t="s">
        <v>59</v>
      </c>
      <c r="AI1121" t="s">
        <v>59</v>
      </c>
      <c r="AJ1121" t="s">
        <v>59</v>
      </c>
      <c r="AK1121" t="s">
        <v>59</v>
      </c>
      <c r="AL1121" t="s">
        <v>59</v>
      </c>
      <c r="AM1121" t="s">
        <v>59</v>
      </c>
      <c r="AN1121">
        <v>1</v>
      </c>
      <c r="AO1121">
        <v>0</v>
      </c>
      <c r="AP1121">
        <v>0</v>
      </c>
      <c r="AQ1121" s="2">
        <v>500000</v>
      </c>
      <c r="AR1121" t="s">
        <v>3045</v>
      </c>
    </row>
    <row r="1122" spans="1:45" x14ac:dyDescent="0.25">
      <c r="A1122">
        <v>1121</v>
      </c>
      <c r="B1122" t="s">
        <v>3037</v>
      </c>
      <c r="C1122" t="s">
        <v>45</v>
      </c>
      <c r="D1122" t="s">
        <v>61</v>
      </c>
      <c r="E1122" s="1">
        <v>0.99652777777777779</v>
      </c>
      <c r="F1122" t="s">
        <v>3046</v>
      </c>
      <c r="G1122">
        <v>3</v>
      </c>
      <c r="H1122">
        <v>12</v>
      </c>
      <c r="I1122" t="s">
        <v>153</v>
      </c>
      <c r="J1122" t="s">
        <v>153</v>
      </c>
      <c r="K1122" t="s">
        <v>154</v>
      </c>
      <c r="L1122" t="s">
        <v>3047</v>
      </c>
      <c r="M1122" t="s">
        <v>52</v>
      </c>
      <c r="N1122" t="s">
        <v>53</v>
      </c>
      <c r="O1122" t="s">
        <v>3048</v>
      </c>
      <c r="P1122" t="s">
        <v>112</v>
      </c>
      <c r="Q1122" t="s">
        <v>113</v>
      </c>
      <c r="R1122" t="s">
        <v>54</v>
      </c>
      <c r="S1122" t="s">
        <v>55</v>
      </c>
      <c r="T1122" t="s">
        <v>45</v>
      </c>
      <c r="U1122" t="s">
        <v>66</v>
      </c>
      <c r="V1122" t="s">
        <v>67</v>
      </c>
      <c r="W1122" t="s">
        <v>1115</v>
      </c>
      <c r="X1122" s="1">
        <v>0.99930555555555556</v>
      </c>
      <c r="Y1122" s="1">
        <v>2.7777777777777779E-3</v>
      </c>
      <c r="Z1122">
        <v>8</v>
      </c>
      <c r="AA1122">
        <v>40</v>
      </c>
      <c r="AB1122">
        <v>0</v>
      </c>
      <c r="AC1122">
        <v>2</v>
      </c>
      <c r="AD1122">
        <v>25</v>
      </c>
      <c r="AE1122">
        <v>500</v>
      </c>
      <c r="AF1122" t="s">
        <v>59</v>
      </c>
      <c r="AG1122" t="s">
        <v>59</v>
      </c>
      <c r="AH1122" t="s">
        <v>59</v>
      </c>
      <c r="AI1122" t="s">
        <v>59</v>
      </c>
      <c r="AJ1122">
        <v>10</v>
      </c>
      <c r="AK1122" t="s">
        <v>59</v>
      </c>
      <c r="AL1122" t="s">
        <v>59</v>
      </c>
      <c r="AM1122">
        <v>5</v>
      </c>
      <c r="AN1122" t="s">
        <v>59</v>
      </c>
      <c r="AO1122">
        <v>12</v>
      </c>
      <c r="AP1122">
        <v>48</v>
      </c>
      <c r="AQ1122" t="s">
        <v>59</v>
      </c>
      <c r="AR1122" t="s">
        <v>3049</v>
      </c>
      <c r="AS1122" t="s">
        <v>1479</v>
      </c>
    </row>
    <row r="1123" spans="1:45" x14ac:dyDescent="0.25">
      <c r="A1123">
        <v>1122</v>
      </c>
      <c r="B1123" t="s">
        <v>3050</v>
      </c>
      <c r="C1123" t="s">
        <v>45</v>
      </c>
      <c r="D1123" t="s">
        <v>61</v>
      </c>
      <c r="E1123" s="1">
        <v>7.2916666666666671E-2</v>
      </c>
      <c r="F1123" t="s">
        <v>3051</v>
      </c>
      <c r="G1123">
        <v>1</v>
      </c>
      <c r="H1123">
        <v>2</v>
      </c>
      <c r="I1123" t="s">
        <v>2879</v>
      </c>
      <c r="J1123" t="s">
        <v>159</v>
      </c>
      <c r="K1123" t="s">
        <v>79</v>
      </c>
      <c r="L1123" t="s">
        <v>51</v>
      </c>
      <c r="M1123" t="s">
        <v>52</v>
      </c>
      <c r="N1123" t="s">
        <v>53</v>
      </c>
      <c r="R1123" t="s">
        <v>54</v>
      </c>
      <c r="S1123" t="s">
        <v>55</v>
      </c>
      <c r="T1123" t="s">
        <v>45</v>
      </c>
      <c r="U1123" t="s">
        <v>66</v>
      </c>
      <c r="V1123" t="s">
        <v>67</v>
      </c>
      <c r="W1123" t="s">
        <v>1115</v>
      </c>
      <c r="X1123" s="1">
        <v>7.4999999999999997E-2</v>
      </c>
      <c r="Y1123" s="1">
        <v>2.0833333333333333E-3</v>
      </c>
      <c r="Z1123">
        <v>16</v>
      </c>
      <c r="AA1123">
        <v>80</v>
      </c>
      <c r="AB1123">
        <v>0</v>
      </c>
      <c r="AC1123">
        <v>1</v>
      </c>
      <c r="AD1123">
        <v>0</v>
      </c>
      <c r="AE1123">
        <v>96</v>
      </c>
      <c r="AF1123" t="s">
        <v>59</v>
      </c>
      <c r="AG1123" t="s">
        <v>59</v>
      </c>
      <c r="AH1123" t="s">
        <v>59</v>
      </c>
      <c r="AI1123" t="s">
        <v>59</v>
      </c>
      <c r="AJ1123">
        <v>1</v>
      </c>
      <c r="AK1123" t="s">
        <v>59</v>
      </c>
      <c r="AL1123" t="s">
        <v>59</v>
      </c>
      <c r="AM1123" t="s">
        <v>59</v>
      </c>
      <c r="AN1123" t="s">
        <v>59</v>
      </c>
      <c r="AO1123">
        <v>0</v>
      </c>
      <c r="AP1123">
        <v>0</v>
      </c>
      <c r="AQ1123" s="2">
        <v>50000000</v>
      </c>
      <c r="AR1123" t="s">
        <v>3052</v>
      </c>
    </row>
    <row r="1124" spans="1:45" x14ac:dyDescent="0.25">
      <c r="A1124">
        <v>1123</v>
      </c>
      <c r="B1124" t="s">
        <v>3050</v>
      </c>
      <c r="C1124" t="s">
        <v>45</v>
      </c>
      <c r="D1124" t="s">
        <v>61</v>
      </c>
      <c r="E1124" s="1">
        <v>0.1875</v>
      </c>
      <c r="F1124" t="s">
        <v>3053</v>
      </c>
      <c r="G1124">
        <v>3</v>
      </c>
      <c r="H1124">
        <v>10</v>
      </c>
      <c r="I1124" t="s">
        <v>1183</v>
      </c>
      <c r="J1124" t="s">
        <v>1183</v>
      </c>
      <c r="K1124" t="s">
        <v>1184</v>
      </c>
      <c r="L1124" t="s">
        <v>51</v>
      </c>
      <c r="M1124" t="s">
        <v>52</v>
      </c>
      <c r="N1124" t="s">
        <v>53</v>
      </c>
      <c r="R1124" t="s">
        <v>54</v>
      </c>
      <c r="S1124" t="s">
        <v>55</v>
      </c>
      <c r="T1124" t="s">
        <v>45</v>
      </c>
      <c r="U1124" t="s">
        <v>66</v>
      </c>
      <c r="V1124" t="s">
        <v>67</v>
      </c>
      <c r="W1124" t="s">
        <v>1115</v>
      </c>
      <c r="X1124" s="1">
        <v>0.19444444444444445</v>
      </c>
      <c r="Y1124" s="1">
        <v>6.9444444444444441E-3</v>
      </c>
      <c r="Z1124">
        <v>2</v>
      </c>
      <c r="AA1124">
        <v>10</v>
      </c>
      <c r="AB1124">
        <v>0</v>
      </c>
      <c r="AC1124">
        <v>2</v>
      </c>
      <c r="AD1124">
        <v>30</v>
      </c>
      <c r="AE1124">
        <v>400</v>
      </c>
      <c r="AF1124" t="s">
        <v>59</v>
      </c>
      <c r="AG1124" t="s">
        <v>59</v>
      </c>
      <c r="AH1124" t="s">
        <v>59</v>
      </c>
      <c r="AI1124" t="s">
        <v>59</v>
      </c>
      <c r="AJ1124">
        <v>2</v>
      </c>
      <c r="AK1124" t="s">
        <v>59</v>
      </c>
      <c r="AL1124" t="s">
        <v>59</v>
      </c>
      <c r="AM1124" t="s">
        <v>59</v>
      </c>
      <c r="AN1124" t="s">
        <v>59</v>
      </c>
      <c r="AO1124">
        <v>2</v>
      </c>
      <c r="AP1124">
        <v>9</v>
      </c>
      <c r="AQ1124" s="2">
        <v>1000000000</v>
      </c>
      <c r="AR1124" t="s">
        <v>3052</v>
      </c>
    </row>
    <row r="1125" spans="1:45" x14ac:dyDescent="0.25">
      <c r="A1125">
        <v>1124</v>
      </c>
      <c r="B1125" t="s">
        <v>3050</v>
      </c>
      <c r="C1125" t="s">
        <v>45</v>
      </c>
      <c r="D1125" t="s">
        <v>61</v>
      </c>
      <c r="E1125" s="1">
        <v>0.37847222222222227</v>
      </c>
      <c r="F1125" t="s">
        <v>3054</v>
      </c>
      <c r="G1125">
        <v>8</v>
      </c>
      <c r="H1125">
        <v>1</v>
      </c>
      <c r="I1125" t="s">
        <v>207</v>
      </c>
      <c r="J1125" t="s">
        <v>208</v>
      </c>
      <c r="K1125" t="s">
        <v>50</v>
      </c>
      <c r="L1125" t="s">
        <v>51</v>
      </c>
      <c r="M1125" t="s">
        <v>52</v>
      </c>
      <c r="N1125" t="s">
        <v>53</v>
      </c>
      <c r="R1125" t="s">
        <v>54</v>
      </c>
      <c r="S1125" t="s">
        <v>55</v>
      </c>
      <c r="T1125" t="s">
        <v>45</v>
      </c>
      <c r="U1125" t="s">
        <v>66</v>
      </c>
      <c r="V1125" t="s">
        <v>67</v>
      </c>
      <c r="W1125" t="s">
        <v>68</v>
      </c>
      <c r="X1125" s="1">
        <v>0.38541666666666669</v>
      </c>
      <c r="Y1125" s="1">
        <v>6.9444444444444441E-3</v>
      </c>
      <c r="Z1125">
        <v>3</v>
      </c>
      <c r="AA1125">
        <v>15</v>
      </c>
      <c r="AB1125">
        <v>0</v>
      </c>
      <c r="AC1125">
        <v>0</v>
      </c>
      <c r="AD1125">
        <v>25</v>
      </c>
      <c r="AE1125">
        <v>9</v>
      </c>
      <c r="AF1125" t="s">
        <v>59</v>
      </c>
      <c r="AG1125" t="s">
        <v>59</v>
      </c>
      <c r="AH1125" t="s">
        <v>59</v>
      </c>
      <c r="AI1125" t="s">
        <v>59</v>
      </c>
      <c r="AJ1125">
        <v>1</v>
      </c>
      <c r="AK1125" t="s">
        <v>59</v>
      </c>
      <c r="AL1125" t="s">
        <v>59</v>
      </c>
      <c r="AM1125" t="s">
        <v>59</v>
      </c>
      <c r="AN1125" t="s">
        <v>59</v>
      </c>
      <c r="AO1125">
        <v>1</v>
      </c>
      <c r="AP1125">
        <v>0</v>
      </c>
      <c r="AQ1125" s="2">
        <v>100000000</v>
      </c>
      <c r="AR1125" t="s">
        <v>3055</v>
      </c>
    </row>
    <row r="1126" spans="1:45" x14ac:dyDescent="0.25">
      <c r="A1126">
        <v>1125</v>
      </c>
      <c r="B1126" t="s">
        <v>3050</v>
      </c>
      <c r="C1126" t="s">
        <v>45</v>
      </c>
      <c r="D1126" t="s">
        <v>46</v>
      </c>
      <c r="E1126" s="1">
        <v>0.65625</v>
      </c>
      <c r="F1126" t="s">
        <v>3056</v>
      </c>
      <c r="I1126" t="s">
        <v>458</v>
      </c>
      <c r="J1126" t="s">
        <v>338</v>
      </c>
      <c r="K1126" t="s">
        <v>73</v>
      </c>
      <c r="L1126" t="s">
        <v>3057</v>
      </c>
      <c r="M1126" t="s">
        <v>85</v>
      </c>
      <c r="N1126" t="s">
        <v>86</v>
      </c>
      <c r="R1126" t="s">
        <v>54</v>
      </c>
      <c r="S1126" t="s">
        <v>55</v>
      </c>
      <c r="T1126" t="s">
        <v>45</v>
      </c>
      <c r="U1126" t="s">
        <v>56</v>
      </c>
      <c r="V1126" t="s">
        <v>57</v>
      </c>
      <c r="W1126" t="s">
        <v>150</v>
      </c>
      <c r="X1126" s="1">
        <v>0.65833333333333333</v>
      </c>
      <c r="Y1126" s="1">
        <v>2.0833333333333333E-3</v>
      </c>
      <c r="Z1126">
        <v>1</v>
      </c>
      <c r="AA1126">
        <v>5</v>
      </c>
      <c r="AB1126">
        <v>0</v>
      </c>
      <c r="AC1126">
        <v>0</v>
      </c>
      <c r="AD1126">
        <v>35</v>
      </c>
      <c r="AE1126">
        <v>20</v>
      </c>
      <c r="AF1126" t="s">
        <v>59</v>
      </c>
      <c r="AG1126" t="s">
        <v>59</v>
      </c>
      <c r="AH1126" t="s">
        <v>59</v>
      </c>
      <c r="AI1126" t="s">
        <v>59</v>
      </c>
      <c r="AJ1126" t="s">
        <v>59</v>
      </c>
      <c r="AK1126">
        <v>1</v>
      </c>
      <c r="AL1126" t="s">
        <v>59</v>
      </c>
      <c r="AM1126" t="s">
        <v>59</v>
      </c>
      <c r="AN1126" t="s">
        <v>59</v>
      </c>
      <c r="AO1126">
        <v>0</v>
      </c>
      <c r="AP1126">
        <v>0</v>
      </c>
      <c r="AQ1126" s="2">
        <v>5000000</v>
      </c>
      <c r="AR1126" t="s">
        <v>3058</v>
      </c>
      <c r="AS1126" t="s">
        <v>3059</v>
      </c>
    </row>
    <row r="1127" spans="1:45" x14ac:dyDescent="0.25">
      <c r="A1127">
        <v>1126</v>
      </c>
      <c r="B1127" t="s">
        <v>3050</v>
      </c>
      <c r="C1127" t="s">
        <v>45</v>
      </c>
      <c r="D1127" t="s">
        <v>46</v>
      </c>
      <c r="E1127" s="1">
        <v>0.41666666666666669</v>
      </c>
      <c r="F1127" t="s">
        <v>3060</v>
      </c>
      <c r="I1127" t="s">
        <v>757</v>
      </c>
      <c r="J1127" t="s">
        <v>757</v>
      </c>
      <c r="K1127" t="s">
        <v>758</v>
      </c>
      <c r="L1127" t="s">
        <v>3061</v>
      </c>
      <c r="M1127" t="s">
        <v>112</v>
      </c>
      <c r="N1127" t="s">
        <v>113</v>
      </c>
      <c r="T1127" t="s">
        <v>45</v>
      </c>
      <c r="U1127" t="s">
        <v>66</v>
      </c>
      <c r="V1127" t="s">
        <v>67</v>
      </c>
      <c r="W1127" t="s">
        <v>1123</v>
      </c>
      <c r="X1127" s="1">
        <v>0.4236111111111111</v>
      </c>
      <c r="Y1127" s="1">
        <v>6.9444444444444441E-3</v>
      </c>
      <c r="Z1127">
        <v>2</v>
      </c>
      <c r="AA1127">
        <v>10</v>
      </c>
      <c r="AB1127">
        <v>0</v>
      </c>
      <c r="AC1127">
        <v>1</v>
      </c>
      <c r="AD1127">
        <v>15</v>
      </c>
      <c r="AF1127" t="s">
        <v>59</v>
      </c>
      <c r="AG1127" t="s">
        <v>59</v>
      </c>
      <c r="AH1127" t="s">
        <v>59</v>
      </c>
      <c r="AI1127" t="s">
        <v>59</v>
      </c>
      <c r="AJ1127" t="s">
        <v>59</v>
      </c>
      <c r="AK1127" t="s">
        <v>59</v>
      </c>
      <c r="AL1127" t="s">
        <v>59</v>
      </c>
      <c r="AM1127">
        <v>1</v>
      </c>
      <c r="AN1127" t="s">
        <v>59</v>
      </c>
      <c r="AO1127">
        <v>0</v>
      </c>
      <c r="AP1127">
        <v>0</v>
      </c>
      <c r="AQ1127" t="s">
        <v>59</v>
      </c>
      <c r="AR1127" t="s">
        <v>3062</v>
      </c>
    </row>
    <row r="1128" spans="1:45" x14ac:dyDescent="0.25">
      <c r="A1128">
        <v>1127</v>
      </c>
      <c r="B1128" t="s">
        <v>3063</v>
      </c>
      <c r="C1128" t="s">
        <v>45</v>
      </c>
      <c r="D1128" t="s">
        <v>61</v>
      </c>
      <c r="E1128" s="1">
        <v>0.47916666666666669</v>
      </c>
      <c r="F1128" t="s">
        <v>3064</v>
      </c>
      <c r="I1128" t="s">
        <v>1834</v>
      </c>
      <c r="J1128" t="s">
        <v>183</v>
      </c>
      <c r="K1128" t="s">
        <v>65</v>
      </c>
      <c r="L1128" t="s">
        <v>2902</v>
      </c>
      <c r="M1128" t="s">
        <v>56</v>
      </c>
      <c r="N1128" t="s">
        <v>104</v>
      </c>
      <c r="T1128" t="s">
        <v>45</v>
      </c>
      <c r="U1128" t="s">
        <v>56</v>
      </c>
      <c r="V1128" t="s">
        <v>57</v>
      </c>
      <c r="W1128" t="s">
        <v>150</v>
      </c>
      <c r="X1128" s="1">
        <v>0.4826388888888889</v>
      </c>
      <c r="Y1128" s="1">
        <v>3.472222222222222E-3</v>
      </c>
      <c r="Z1128">
        <v>10</v>
      </c>
      <c r="AA1128">
        <v>50</v>
      </c>
      <c r="AB1128">
        <v>0</v>
      </c>
      <c r="AC1128">
        <v>0</v>
      </c>
      <c r="AD1128">
        <v>30</v>
      </c>
      <c r="AE1128">
        <v>24</v>
      </c>
      <c r="AF1128" t="s">
        <v>59</v>
      </c>
      <c r="AG1128" t="s">
        <v>59</v>
      </c>
      <c r="AH1128" t="s">
        <v>59</v>
      </c>
      <c r="AI1128" t="s">
        <v>59</v>
      </c>
      <c r="AJ1128" t="s">
        <v>59</v>
      </c>
      <c r="AK1128" t="s">
        <v>59</v>
      </c>
      <c r="AL1128" t="s">
        <v>59</v>
      </c>
      <c r="AM1128" t="s">
        <v>59</v>
      </c>
      <c r="AN1128" t="s">
        <v>59</v>
      </c>
      <c r="AO1128">
        <v>0</v>
      </c>
      <c r="AP1128">
        <v>0</v>
      </c>
      <c r="AQ1128" s="2">
        <v>5000000</v>
      </c>
      <c r="AR1128" t="s">
        <v>3065</v>
      </c>
      <c r="AS1128" t="s">
        <v>3066</v>
      </c>
    </row>
    <row r="1129" spans="1:45" x14ac:dyDescent="0.25">
      <c r="A1129">
        <v>1128</v>
      </c>
      <c r="B1129" t="s">
        <v>3063</v>
      </c>
      <c r="C1129" t="s">
        <v>45</v>
      </c>
      <c r="D1129" t="s">
        <v>61</v>
      </c>
      <c r="E1129" s="1">
        <v>0.72222222222222221</v>
      </c>
      <c r="F1129" t="s">
        <v>3067</v>
      </c>
      <c r="G1129">
        <v>1</v>
      </c>
      <c r="H1129">
        <v>14</v>
      </c>
      <c r="I1129" t="s">
        <v>245</v>
      </c>
      <c r="J1129" t="s">
        <v>245</v>
      </c>
      <c r="K1129" t="s">
        <v>65</v>
      </c>
      <c r="L1129" t="s">
        <v>3068</v>
      </c>
      <c r="M1129" t="s">
        <v>56</v>
      </c>
      <c r="N1129" t="s">
        <v>104</v>
      </c>
      <c r="T1129" t="s">
        <v>45</v>
      </c>
      <c r="U1129" t="s">
        <v>56</v>
      </c>
      <c r="V1129" t="s">
        <v>57</v>
      </c>
      <c r="W1129" t="s">
        <v>3069</v>
      </c>
      <c r="X1129" s="1">
        <v>0.72916666666666663</v>
      </c>
      <c r="Y1129" s="1">
        <v>6.9444444444444441E-3</v>
      </c>
      <c r="Z1129">
        <v>1</v>
      </c>
      <c r="AA1129">
        <v>5</v>
      </c>
      <c r="AB1129">
        <v>0</v>
      </c>
      <c r="AC1129">
        <v>1</v>
      </c>
      <c r="AD1129">
        <v>10</v>
      </c>
      <c r="AE1129">
        <v>600</v>
      </c>
      <c r="AF1129" t="s">
        <v>59</v>
      </c>
      <c r="AG1129" t="s">
        <v>59</v>
      </c>
      <c r="AH1129" t="s">
        <v>59</v>
      </c>
      <c r="AI1129" t="s">
        <v>59</v>
      </c>
      <c r="AJ1129" t="s">
        <v>59</v>
      </c>
      <c r="AK1129" t="s">
        <v>59</v>
      </c>
      <c r="AL1129" t="s">
        <v>59</v>
      </c>
      <c r="AM1129" t="s">
        <v>59</v>
      </c>
      <c r="AN1129">
        <v>1</v>
      </c>
      <c r="AO1129">
        <v>0</v>
      </c>
      <c r="AP1129">
        <v>0</v>
      </c>
      <c r="AQ1129" t="s">
        <v>59</v>
      </c>
      <c r="AR1129" t="s">
        <v>3070</v>
      </c>
    </row>
    <row r="1130" spans="1:45" x14ac:dyDescent="0.25">
      <c r="A1130">
        <v>1129</v>
      </c>
      <c r="B1130" t="s">
        <v>3063</v>
      </c>
      <c r="C1130" t="s">
        <v>45</v>
      </c>
      <c r="D1130" t="s">
        <v>61</v>
      </c>
      <c r="E1130" s="1">
        <v>0.80208333333333337</v>
      </c>
      <c r="F1130" t="s">
        <v>3071</v>
      </c>
      <c r="G1130">
        <v>14</v>
      </c>
      <c r="H1130">
        <v>5</v>
      </c>
      <c r="I1130" t="s">
        <v>198</v>
      </c>
      <c r="J1130" t="s">
        <v>199</v>
      </c>
      <c r="K1130" t="s">
        <v>73</v>
      </c>
      <c r="L1130" t="s">
        <v>3072</v>
      </c>
      <c r="M1130" t="s">
        <v>56</v>
      </c>
      <c r="N1130" t="s">
        <v>104</v>
      </c>
      <c r="T1130" t="s">
        <v>45</v>
      </c>
      <c r="U1130" t="s">
        <v>56</v>
      </c>
      <c r="V1130" t="s">
        <v>57</v>
      </c>
      <c r="W1130" t="s">
        <v>2430</v>
      </c>
      <c r="X1130" s="1">
        <v>0.80902777777777779</v>
      </c>
      <c r="Y1130" s="1">
        <v>6.9444444444444441E-3</v>
      </c>
      <c r="Z1130">
        <v>5</v>
      </c>
      <c r="AA1130">
        <v>25</v>
      </c>
      <c r="AB1130">
        <v>0</v>
      </c>
      <c r="AC1130">
        <v>0</v>
      </c>
      <c r="AD1130">
        <v>45</v>
      </c>
      <c r="AE1130">
        <v>60</v>
      </c>
      <c r="AF1130" t="s">
        <v>59</v>
      </c>
      <c r="AG1130" t="s">
        <v>59</v>
      </c>
      <c r="AH1130" t="s">
        <v>59</v>
      </c>
      <c r="AI1130" t="s">
        <v>59</v>
      </c>
      <c r="AJ1130" t="s">
        <v>59</v>
      </c>
      <c r="AK1130" t="s">
        <v>59</v>
      </c>
      <c r="AL1130" t="s">
        <v>59</v>
      </c>
      <c r="AM1130" t="s">
        <v>59</v>
      </c>
      <c r="AN1130">
        <v>1</v>
      </c>
      <c r="AO1130">
        <v>0</v>
      </c>
      <c r="AP1130">
        <v>0</v>
      </c>
      <c r="AQ1130" t="s">
        <v>59</v>
      </c>
      <c r="AR1130" t="s">
        <v>3073</v>
      </c>
      <c r="AS1130" t="s">
        <v>3074</v>
      </c>
    </row>
    <row r="1131" spans="1:45" x14ac:dyDescent="0.25">
      <c r="A1131">
        <v>1130</v>
      </c>
      <c r="B1131" t="s">
        <v>3063</v>
      </c>
      <c r="C1131" t="s">
        <v>45</v>
      </c>
      <c r="D1131" t="s">
        <v>61</v>
      </c>
      <c r="E1131" s="1">
        <v>0.96875</v>
      </c>
      <c r="F1131" t="s">
        <v>3075</v>
      </c>
      <c r="G1131">
        <v>2</v>
      </c>
      <c r="H1131">
        <v>1</v>
      </c>
      <c r="I1131" t="s">
        <v>3076</v>
      </c>
      <c r="J1131" t="s">
        <v>333</v>
      </c>
      <c r="K1131" t="s">
        <v>65</v>
      </c>
      <c r="L1131" t="s">
        <v>3077</v>
      </c>
      <c r="M1131" t="s">
        <v>56</v>
      </c>
      <c r="N1131" t="s">
        <v>104</v>
      </c>
      <c r="T1131" t="s">
        <v>45</v>
      </c>
      <c r="U1131" t="s">
        <v>56</v>
      </c>
      <c r="V1131" t="s">
        <v>57</v>
      </c>
      <c r="W1131" t="s">
        <v>2610</v>
      </c>
      <c r="X1131" s="1">
        <v>0.97569444444444453</v>
      </c>
      <c r="Y1131" s="1">
        <v>6.9444444444444441E-3</v>
      </c>
      <c r="Z1131">
        <v>4</v>
      </c>
      <c r="AA1131">
        <v>20</v>
      </c>
      <c r="AB1131">
        <v>0</v>
      </c>
      <c r="AC1131">
        <v>4</v>
      </c>
      <c r="AD1131">
        <v>55</v>
      </c>
      <c r="AE1131">
        <v>500</v>
      </c>
      <c r="AF1131" t="s">
        <v>59</v>
      </c>
      <c r="AG1131" t="s">
        <v>59</v>
      </c>
      <c r="AH1131" t="s">
        <v>59</v>
      </c>
      <c r="AI1131" t="s">
        <v>59</v>
      </c>
      <c r="AJ1131" t="s">
        <v>59</v>
      </c>
      <c r="AK1131" t="s">
        <v>59</v>
      </c>
      <c r="AL1131" t="s">
        <v>59</v>
      </c>
      <c r="AM1131" t="s">
        <v>59</v>
      </c>
      <c r="AN1131">
        <v>1</v>
      </c>
      <c r="AO1131">
        <v>0</v>
      </c>
      <c r="AP1131">
        <v>0</v>
      </c>
      <c r="AQ1131" s="2">
        <v>5000000</v>
      </c>
      <c r="AR1131" t="s">
        <v>3078</v>
      </c>
    </row>
    <row r="1132" spans="1:45" x14ac:dyDescent="0.25">
      <c r="A1132">
        <v>1131</v>
      </c>
      <c r="B1132" t="s">
        <v>3079</v>
      </c>
      <c r="C1132" t="s">
        <v>45</v>
      </c>
      <c r="D1132" t="s">
        <v>46</v>
      </c>
      <c r="E1132" s="1">
        <v>0.13541666666666666</v>
      </c>
      <c r="F1132" t="s">
        <v>3080</v>
      </c>
      <c r="I1132" t="s">
        <v>642</v>
      </c>
      <c r="J1132" t="s">
        <v>463</v>
      </c>
      <c r="K1132" t="s">
        <v>79</v>
      </c>
      <c r="L1132" t="s">
        <v>3081</v>
      </c>
      <c r="M1132" t="s">
        <v>85</v>
      </c>
      <c r="N1132" t="s">
        <v>86</v>
      </c>
      <c r="R1132" t="s">
        <v>165</v>
      </c>
      <c r="S1132" t="s">
        <v>166</v>
      </c>
      <c r="T1132" t="s">
        <v>45</v>
      </c>
      <c r="U1132" t="s">
        <v>66</v>
      </c>
      <c r="V1132" t="s">
        <v>67</v>
      </c>
      <c r="W1132" t="s">
        <v>68</v>
      </c>
      <c r="X1132" s="1">
        <v>0.1388888888888889</v>
      </c>
      <c r="Y1132" s="1">
        <v>3.472222222222222E-3</v>
      </c>
      <c r="Z1132">
        <v>28</v>
      </c>
      <c r="AA1132">
        <v>140</v>
      </c>
      <c r="AB1132">
        <v>0</v>
      </c>
      <c r="AC1132">
        <v>3</v>
      </c>
      <c r="AD1132">
        <v>15</v>
      </c>
      <c r="AE1132">
        <v>960</v>
      </c>
      <c r="AF1132" t="s">
        <v>59</v>
      </c>
      <c r="AG1132" t="s">
        <v>59</v>
      </c>
      <c r="AH1132" t="s">
        <v>59</v>
      </c>
      <c r="AI1132" t="s">
        <v>59</v>
      </c>
      <c r="AJ1132" t="s">
        <v>59</v>
      </c>
      <c r="AK1132">
        <v>36</v>
      </c>
      <c r="AL1132" t="s">
        <v>59</v>
      </c>
      <c r="AM1132" t="s">
        <v>59</v>
      </c>
      <c r="AN1132" t="s">
        <v>59</v>
      </c>
      <c r="AO1132">
        <v>0</v>
      </c>
      <c r="AP1132">
        <v>0</v>
      </c>
      <c r="AQ1132" t="s">
        <v>59</v>
      </c>
      <c r="AR1132" t="s">
        <v>3082</v>
      </c>
      <c r="AS1132" t="s">
        <v>3083</v>
      </c>
    </row>
    <row r="1133" spans="1:45" x14ac:dyDescent="0.25">
      <c r="A1133">
        <v>1132</v>
      </c>
      <c r="B1133" t="s">
        <v>3079</v>
      </c>
      <c r="C1133" t="s">
        <v>45</v>
      </c>
      <c r="D1133" t="s">
        <v>61</v>
      </c>
      <c r="E1133" s="1">
        <v>3.472222222222222E-3</v>
      </c>
      <c r="F1133" t="s">
        <v>3084</v>
      </c>
      <c r="G1133">
        <v>3</v>
      </c>
      <c r="H1133">
        <v>2</v>
      </c>
      <c r="I1133" t="s">
        <v>2863</v>
      </c>
      <c r="J1133" t="s">
        <v>110</v>
      </c>
      <c r="K1133" t="s">
        <v>65</v>
      </c>
      <c r="L1133" t="s">
        <v>3085</v>
      </c>
      <c r="M1133" t="s">
        <v>418</v>
      </c>
      <c r="N1133" t="s">
        <v>419</v>
      </c>
      <c r="R1133" t="s">
        <v>165</v>
      </c>
      <c r="S1133" t="s">
        <v>166</v>
      </c>
      <c r="T1133" t="s">
        <v>45</v>
      </c>
      <c r="U1133" t="s">
        <v>66</v>
      </c>
      <c r="V1133" t="s">
        <v>67</v>
      </c>
      <c r="W1133" t="s">
        <v>68</v>
      </c>
      <c r="X1133" s="1">
        <v>6.9444444444444441E-3</v>
      </c>
      <c r="Y1133" s="1">
        <v>3.472222222222222E-3</v>
      </c>
      <c r="Z1133">
        <v>28</v>
      </c>
      <c r="AA1133">
        <v>140</v>
      </c>
      <c r="AB1133">
        <v>0</v>
      </c>
      <c r="AC1133">
        <v>6</v>
      </c>
      <c r="AD1133">
        <v>25</v>
      </c>
      <c r="AE1133">
        <v>642</v>
      </c>
      <c r="AF1133" t="s">
        <v>59</v>
      </c>
      <c r="AG1133" t="s">
        <v>59</v>
      </c>
      <c r="AH1133" t="s">
        <v>59</v>
      </c>
      <c r="AI1133">
        <v>1</v>
      </c>
      <c r="AJ1133">
        <v>6</v>
      </c>
      <c r="AK1133" t="s">
        <v>59</v>
      </c>
      <c r="AL1133">
        <v>2</v>
      </c>
      <c r="AM1133" t="s">
        <v>59</v>
      </c>
      <c r="AN1133" t="s">
        <v>59</v>
      </c>
      <c r="AO1133">
        <v>6</v>
      </c>
      <c r="AP1133">
        <v>26</v>
      </c>
      <c r="AQ1133" s="2">
        <v>1926000000</v>
      </c>
      <c r="AR1133" t="s">
        <v>3086</v>
      </c>
      <c r="AS1133" t="s">
        <v>3087</v>
      </c>
    </row>
    <row r="1134" spans="1:45" x14ac:dyDescent="0.25">
      <c r="A1134">
        <v>1133</v>
      </c>
      <c r="B1134" t="s">
        <v>3079</v>
      </c>
      <c r="C1134" t="s">
        <v>45</v>
      </c>
      <c r="D1134" t="s">
        <v>61</v>
      </c>
      <c r="E1134" s="1">
        <v>0.2986111111111111</v>
      </c>
      <c r="F1134" t="s">
        <v>3088</v>
      </c>
      <c r="G1134">
        <v>1</v>
      </c>
      <c r="H1134">
        <v>15</v>
      </c>
      <c r="I1134" t="s">
        <v>244</v>
      </c>
      <c r="J1134" t="s">
        <v>245</v>
      </c>
      <c r="K1134" t="s">
        <v>65</v>
      </c>
      <c r="L1134" t="s">
        <v>3089</v>
      </c>
      <c r="M1134" t="s">
        <v>52</v>
      </c>
      <c r="N1134" t="s">
        <v>53</v>
      </c>
      <c r="R1134" t="s">
        <v>54</v>
      </c>
      <c r="S1134" t="s">
        <v>55</v>
      </c>
      <c r="T1134" t="s">
        <v>45</v>
      </c>
      <c r="U1134" t="s">
        <v>56</v>
      </c>
      <c r="V1134" t="s">
        <v>57</v>
      </c>
      <c r="W1134" t="s">
        <v>2610</v>
      </c>
      <c r="X1134" s="1">
        <v>0.30416666666666664</v>
      </c>
      <c r="Y1134" s="1">
        <v>5.5555555555555558E-3</v>
      </c>
      <c r="Z1134">
        <v>4</v>
      </c>
      <c r="AA1134">
        <v>20</v>
      </c>
      <c r="AB1134">
        <v>0</v>
      </c>
      <c r="AC1134">
        <v>0</v>
      </c>
      <c r="AD1134">
        <v>40</v>
      </c>
      <c r="AE1134">
        <v>70</v>
      </c>
      <c r="AF1134" t="s">
        <v>59</v>
      </c>
      <c r="AG1134" t="s">
        <v>59</v>
      </c>
      <c r="AH1134" t="s">
        <v>59</v>
      </c>
      <c r="AI1134" t="s">
        <v>59</v>
      </c>
      <c r="AJ1134">
        <v>1</v>
      </c>
      <c r="AK1134" t="s">
        <v>59</v>
      </c>
      <c r="AL1134" t="s">
        <v>59</v>
      </c>
      <c r="AM1134" t="s">
        <v>59</v>
      </c>
      <c r="AN1134" t="s">
        <v>59</v>
      </c>
      <c r="AO1134">
        <v>0</v>
      </c>
      <c r="AP1134">
        <v>0</v>
      </c>
      <c r="AQ1134" s="2">
        <v>5000000</v>
      </c>
      <c r="AR1134" t="s">
        <v>3090</v>
      </c>
    </row>
    <row r="1135" spans="1:45" x14ac:dyDescent="0.25">
      <c r="A1135">
        <v>1134</v>
      </c>
      <c r="B1135" t="s">
        <v>3079</v>
      </c>
      <c r="C1135" t="s">
        <v>45</v>
      </c>
      <c r="D1135" t="s">
        <v>46</v>
      </c>
      <c r="E1135" s="1">
        <v>0.63194444444444442</v>
      </c>
      <c r="F1135" t="s">
        <v>3091</v>
      </c>
      <c r="G1135">
        <v>2</v>
      </c>
      <c r="H1135">
        <v>14</v>
      </c>
      <c r="I1135" t="s">
        <v>308</v>
      </c>
      <c r="J1135" t="s">
        <v>178</v>
      </c>
      <c r="K1135" t="s">
        <v>65</v>
      </c>
      <c r="L1135" t="s">
        <v>3092</v>
      </c>
      <c r="M1135" t="s">
        <v>85</v>
      </c>
      <c r="N1135" t="s">
        <v>86</v>
      </c>
      <c r="R1135" t="s">
        <v>54</v>
      </c>
      <c r="S1135" t="s">
        <v>55</v>
      </c>
      <c r="T1135" t="s">
        <v>45</v>
      </c>
      <c r="U1135" t="s">
        <v>66</v>
      </c>
      <c r="V1135" t="s">
        <v>67</v>
      </c>
      <c r="W1135" t="s">
        <v>3093</v>
      </c>
      <c r="X1135" s="1">
        <v>0.64583333333333337</v>
      </c>
      <c r="Y1135" s="1">
        <v>1.3888888888888888E-2</v>
      </c>
      <c r="Z1135">
        <v>11</v>
      </c>
      <c r="AA1135">
        <v>55</v>
      </c>
      <c r="AB1135">
        <v>0</v>
      </c>
      <c r="AC1135">
        <v>1</v>
      </c>
      <c r="AD1135">
        <v>30</v>
      </c>
      <c r="AE1135">
        <v>150</v>
      </c>
      <c r="AF1135" t="s">
        <v>59</v>
      </c>
      <c r="AG1135" t="s">
        <v>59</v>
      </c>
      <c r="AH1135" t="s">
        <v>59</v>
      </c>
      <c r="AI1135">
        <v>1</v>
      </c>
      <c r="AJ1135" t="s">
        <v>59</v>
      </c>
      <c r="AK1135">
        <v>1</v>
      </c>
      <c r="AL1135" t="s">
        <v>59</v>
      </c>
      <c r="AM1135" t="s">
        <v>59</v>
      </c>
      <c r="AN1135" t="s">
        <v>59</v>
      </c>
      <c r="AO1135">
        <v>0</v>
      </c>
      <c r="AP1135">
        <v>0</v>
      </c>
      <c r="AQ1135" s="2">
        <v>700000000</v>
      </c>
      <c r="AR1135" t="s">
        <v>3094</v>
      </c>
      <c r="AS1135" t="s">
        <v>3095</v>
      </c>
    </row>
    <row r="1136" spans="1:45" x14ac:dyDescent="0.25">
      <c r="A1136">
        <v>1135</v>
      </c>
      <c r="B1136" t="s">
        <v>3096</v>
      </c>
      <c r="C1136" t="s">
        <v>45</v>
      </c>
      <c r="D1136" t="s">
        <v>61</v>
      </c>
      <c r="E1136" s="1">
        <v>0.51736111111111105</v>
      </c>
      <c r="F1136" t="s">
        <v>3097</v>
      </c>
      <c r="G1136">
        <v>2</v>
      </c>
      <c r="H1136">
        <v>8</v>
      </c>
      <c r="I1136" t="s">
        <v>2577</v>
      </c>
      <c r="J1136" t="s">
        <v>199</v>
      </c>
      <c r="K1136" t="s">
        <v>73</v>
      </c>
      <c r="L1136" t="s">
        <v>3098</v>
      </c>
      <c r="M1136" t="s">
        <v>52</v>
      </c>
      <c r="N1136" t="s">
        <v>53</v>
      </c>
      <c r="R1136" t="s">
        <v>54</v>
      </c>
      <c r="S1136" t="s">
        <v>55</v>
      </c>
      <c r="T1136" t="s">
        <v>45</v>
      </c>
      <c r="U1136" t="s">
        <v>66</v>
      </c>
      <c r="V1136" t="s">
        <v>67</v>
      </c>
      <c r="W1136" t="s">
        <v>68</v>
      </c>
      <c r="X1136" s="1">
        <v>0.52430555555555558</v>
      </c>
      <c r="Y1136" s="1">
        <v>6.9444444444444441E-3</v>
      </c>
      <c r="Z1136">
        <v>25</v>
      </c>
      <c r="AA1136">
        <v>125</v>
      </c>
      <c r="AB1136">
        <v>0</v>
      </c>
      <c r="AC1136">
        <v>1</v>
      </c>
      <c r="AD1136">
        <v>20</v>
      </c>
      <c r="AE1136">
        <v>400</v>
      </c>
      <c r="AF1136" t="s">
        <v>59</v>
      </c>
      <c r="AG1136" t="s">
        <v>59</v>
      </c>
      <c r="AH1136" t="s">
        <v>59</v>
      </c>
      <c r="AI1136" t="s">
        <v>59</v>
      </c>
      <c r="AJ1136">
        <v>1</v>
      </c>
      <c r="AK1136" t="s">
        <v>59</v>
      </c>
      <c r="AL1136" t="s">
        <v>59</v>
      </c>
      <c r="AM1136" t="s">
        <v>59</v>
      </c>
      <c r="AN1136" t="s">
        <v>59</v>
      </c>
      <c r="AO1136">
        <v>1</v>
      </c>
      <c r="AP1136">
        <v>7</v>
      </c>
      <c r="AQ1136" s="2">
        <v>800000000</v>
      </c>
      <c r="AR1136" t="s">
        <v>3099</v>
      </c>
    </row>
    <row r="1137" spans="1:45" x14ac:dyDescent="0.25">
      <c r="A1137">
        <v>1136</v>
      </c>
      <c r="B1137" t="s">
        <v>3096</v>
      </c>
      <c r="C1137" t="s">
        <v>45</v>
      </c>
      <c r="D1137" t="s">
        <v>61</v>
      </c>
      <c r="E1137" s="1">
        <v>0.60763888888888895</v>
      </c>
      <c r="F1137" t="s">
        <v>3100</v>
      </c>
      <c r="G1137">
        <v>1</v>
      </c>
      <c r="H1137">
        <v>9</v>
      </c>
      <c r="I1137" t="s">
        <v>1774</v>
      </c>
      <c r="J1137" t="s">
        <v>142</v>
      </c>
      <c r="K1137" t="s">
        <v>73</v>
      </c>
      <c r="L1137" t="s">
        <v>935</v>
      </c>
      <c r="M1137" t="s">
        <v>56</v>
      </c>
      <c r="N1137" t="s">
        <v>104</v>
      </c>
      <c r="T1137" t="s">
        <v>45</v>
      </c>
      <c r="U1137" t="s">
        <v>56</v>
      </c>
      <c r="V1137" t="s">
        <v>57</v>
      </c>
      <c r="W1137" t="s">
        <v>2610</v>
      </c>
      <c r="X1137" s="1">
        <v>0.61111111111111105</v>
      </c>
      <c r="Y1137" s="1">
        <v>3.472222222222222E-3</v>
      </c>
      <c r="Z1137">
        <v>2</v>
      </c>
      <c r="AA1137">
        <v>10</v>
      </c>
      <c r="AB1137">
        <v>0</v>
      </c>
      <c r="AC1137">
        <v>0</v>
      </c>
      <c r="AD1137">
        <v>40</v>
      </c>
      <c r="AE1137">
        <v>45</v>
      </c>
      <c r="AF1137" t="s">
        <v>59</v>
      </c>
      <c r="AG1137" t="s">
        <v>59</v>
      </c>
      <c r="AH1137" t="s">
        <v>59</v>
      </c>
      <c r="AI1137" t="s">
        <v>59</v>
      </c>
      <c r="AJ1137" t="s">
        <v>59</v>
      </c>
      <c r="AK1137" t="s">
        <v>59</v>
      </c>
      <c r="AL1137" t="s">
        <v>59</v>
      </c>
      <c r="AM1137" t="s">
        <v>59</v>
      </c>
      <c r="AN1137">
        <v>1</v>
      </c>
      <c r="AO1137">
        <v>0</v>
      </c>
      <c r="AP1137">
        <v>0</v>
      </c>
      <c r="AQ1137" t="s">
        <v>59</v>
      </c>
      <c r="AR1137" t="s">
        <v>3101</v>
      </c>
    </row>
    <row r="1138" spans="1:45" x14ac:dyDescent="0.25">
      <c r="A1138">
        <v>1137</v>
      </c>
      <c r="B1138" t="s">
        <v>3096</v>
      </c>
      <c r="C1138" t="s">
        <v>45</v>
      </c>
      <c r="D1138" t="s">
        <v>61</v>
      </c>
      <c r="E1138" s="1">
        <v>0.77083333333333337</v>
      </c>
      <c r="F1138" t="s">
        <v>3102</v>
      </c>
      <c r="G1138">
        <v>5</v>
      </c>
      <c r="H1138">
        <v>7</v>
      </c>
      <c r="I1138" t="s">
        <v>1700</v>
      </c>
      <c r="J1138" t="s">
        <v>351</v>
      </c>
      <c r="K1138" t="s">
        <v>73</v>
      </c>
      <c r="L1138" t="s">
        <v>3103</v>
      </c>
      <c r="M1138" t="s">
        <v>418</v>
      </c>
      <c r="N1138" t="s">
        <v>419</v>
      </c>
      <c r="R1138" t="s">
        <v>54</v>
      </c>
      <c r="S1138" t="s">
        <v>55</v>
      </c>
      <c r="T1138" t="s">
        <v>45</v>
      </c>
      <c r="U1138" t="s">
        <v>66</v>
      </c>
      <c r="V1138" t="s">
        <v>67</v>
      </c>
      <c r="W1138" t="s">
        <v>68</v>
      </c>
      <c r="X1138" s="1">
        <v>0.77430555555555547</v>
      </c>
      <c r="Y1138" s="1">
        <v>3.472222222222222E-3</v>
      </c>
      <c r="Z1138">
        <v>1</v>
      </c>
      <c r="AA1138">
        <v>2</v>
      </c>
      <c r="AB1138">
        <v>0</v>
      </c>
      <c r="AC1138">
        <v>0</v>
      </c>
      <c r="AD1138">
        <v>15</v>
      </c>
      <c r="AE1138">
        <v>6</v>
      </c>
      <c r="AF1138" t="s">
        <v>59</v>
      </c>
      <c r="AG1138" t="s">
        <v>59</v>
      </c>
      <c r="AH1138" t="s">
        <v>59</v>
      </c>
      <c r="AI1138" t="s">
        <v>59</v>
      </c>
      <c r="AJ1138" t="s">
        <v>59</v>
      </c>
      <c r="AK1138" t="s">
        <v>59</v>
      </c>
      <c r="AL1138">
        <v>1</v>
      </c>
      <c r="AM1138" t="s">
        <v>59</v>
      </c>
      <c r="AN1138" t="s">
        <v>59</v>
      </c>
      <c r="AO1138">
        <v>0</v>
      </c>
      <c r="AP1138">
        <v>0</v>
      </c>
      <c r="AQ1138" s="2">
        <v>2000000</v>
      </c>
      <c r="AR1138" t="s">
        <v>3104</v>
      </c>
    </row>
    <row r="1139" spans="1:45" x14ac:dyDescent="0.25">
      <c r="A1139">
        <v>1138</v>
      </c>
      <c r="B1139" t="s">
        <v>3096</v>
      </c>
      <c r="C1139" t="s">
        <v>45</v>
      </c>
      <c r="D1139" t="s">
        <v>61</v>
      </c>
      <c r="E1139" s="1">
        <v>0.90833333333333333</v>
      </c>
      <c r="F1139" t="s">
        <v>3105</v>
      </c>
      <c r="G1139">
        <v>1</v>
      </c>
      <c r="H1139">
        <v>11</v>
      </c>
      <c r="I1139" t="s">
        <v>1015</v>
      </c>
      <c r="J1139" t="s">
        <v>262</v>
      </c>
      <c r="K1139" t="s">
        <v>133</v>
      </c>
      <c r="L1139" t="s">
        <v>179</v>
      </c>
      <c r="M1139" t="s">
        <v>85</v>
      </c>
      <c r="N1139" t="s">
        <v>86</v>
      </c>
      <c r="R1139" t="s">
        <v>54</v>
      </c>
      <c r="S1139" t="s">
        <v>55</v>
      </c>
      <c r="T1139" t="s">
        <v>45</v>
      </c>
      <c r="U1139" t="s">
        <v>66</v>
      </c>
      <c r="V1139" t="s">
        <v>67</v>
      </c>
      <c r="W1139" t="s">
        <v>68</v>
      </c>
      <c r="X1139" s="1">
        <v>0.91180555555555554</v>
      </c>
      <c r="Y1139" s="1">
        <v>3.472222222222222E-3</v>
      </c>
      <c r="Z1139">
        <v>16</v>
      </c>
      <c r="AA1139">
        <v>80</v>
      </c>
      <c r="AB1139">
        <v>0</v>
      </c>
      <c r="AC1139">
        <v>1</v>
      </c>
      <c r="AD1139">
        <v>46</v>
      </c>
      <c r="AE1139">
        <v>625</v>
      </c>
      <c r="AF1139" t="s">
        <v>59</v>
      </c>
      <c r="AG1139" t="s">
        <v>59</v>
      </c>
      <c r="AH1139" t="s">
        <v>59</v>
      </c>
      <c r="AI1139" t="s">
        <v>59</v>
      </c>
      <c r="AJ1139" t="s">
        <v>59</v>
      </c>
      <c r="AK1139" t="s">
        <v>59</v>
      </c>
      <c r="AL1139">
        <v>1</v>
      </c>
      <c r="AM1139" t="s">
        <v>59</v>
      </c>
      <c r="AN1139" t="s">
        <v>59</v>
      </c>
      <c r="AO1139">
        <v>1</v>
      </c>
      <c r="AP1139">
        <v>3</v>
      </c>
      <c r="AQ1139" s="2">
        <v>4000000000</v>
      </c>
      <c r="AR1139" t="s">
        <v>3106</v>
      </c>
    </row>
    <row r="1140" spans="1:45" x14ac:dyDescent="0.25">
      <c r="A1140">
        <v>1139</v>
      </c>
      <c r="B1140" t="s">
        <v>3107</v>
      </c>
      <c r="C1140" t="s">
        <v>45</v>
      </c>
      <c r="D1140" t="s">
        <v>61</v>
      </c>
      <c r="E1140" s="1">
        <v>9.375E-2</v>
      </c>
      <c r="F1140" t="s">
        <v>3108</v>
      </c>
      <c r="G1140">
        <v>2</v>
      </c>
      <c r="H1140">
        <v>8</v>
      </c>
      <c r="I1140" t="s">
        <v>3109</v>
      </c>
      <c r="J1140" t="s">
        <v>199</v>
      </c>
      <c r="K1140" t="s">
        <v>73</v>
      </c>
      <c r="L1140" t="s">
        <v>1368</v>
      </c>
      <c r="M1140" t="s">
        <v>56</v>
      </c>
      <c r="N1140" t="s">
        <v>104</v>
      </c>
      <c r="T1140" t="s">
        <v>45</v>
      </c>
      <c r="U1140" t="s">
        <v>66</v>
      </c>
      <c r="V1140" t="s">
        <v>67</v>
      </c>
      <c r="W1140" t="s">
        <v>68</v>
      </c>
      <c r="X1140" s="1">
        <v>9.7222222222222224E-2</v>
      </c>
      <c r="Y1140" s="1">
        <v>3.472222222222222E-3</v>
      </c>
      <c r="Z1140">
        <v>1</v>
      </c>
      <c r="AA1140">
        <v>5</v>
      </c>
      <c r="AB1140">
        <v>0</v>
      </c>
      <c r="AC1140">
        <v>0</v>
      </c>
      <c r="AD1140">
        <v>30</v>
      </c>
      <c r="AE1140">
        <v>10</v>
      </c>
      <c r="AF1140" t="s">
        <v>59</v>
      </c>
      <c r="AG1140" t="s">
        <v>59</v>
      </c>
      <c r="AH1140" t="s">
        <v>59</v>
      </c>
      <c r="AI1140" t="s">
        <v>59</v>
      </c>
      <c r="AJ1140" t="s">
        <v>59</v>
      </c>
      <c r="AK1140" t="s">
        <v>59</v>
      </c>
      <c r="AL1140" t="s">
        <v>59</v>
      </c>
      <c r="AM1140" t="s">
        <v>59</v>
      </c>
      <c r="AN1140">
        <v>1</v>
      </c>
      <c r="AO1140">
        <v>0</v>
      </c>
      <c r="AP1140">
        <v>0</v>
      </c>
      <c r="AQ1140" s="2">
        <v>2000000</v>
      </c>
      <c r="AR1140" t="s">
        <v>3110</v>
      </c>
    </row>
    <row r="1141" spans="1:45" hidden="1" x14ac:dyDescent="0.25">
      <c r="A1141">
        <v>1140</v>
      </c>
      <c r="B1141" t="s">
        <v>3107</v>
      </c>
      <c r="C1141" t="s">
        <v>212</v>
      </c>
      <c r="D1141" t="s">
        <v>75</v>
      </c>
      <c r="E1141" s="1">
        <v>0.21527777777777779</v>
      </c>
      <c r="F1141" t="s">
        <v>407</v>
      </c>
      <c r="I1141" t="s">
        <v>261</v>
      </c>
      <c r="J1141" t="s">
        <v>262</v>
      </c>
      <c r="K1141" t="s">
        <v>133</v>
      </c>
      <c r="L1141" t="s">
        <v>214</v>
      </c>
      <c r="M1141" t="s">
        <v>56</v>
      </c>
      <c r="N1141" t="s">
        <v>104</v>
      </c>
      <c r="T1141" t="s">
        <v>212</v>
      </c>
      <c r="U1141" t="s">
        <v>56</v>
      </c>
      <c r="V1141" t="s">
        <v>57</v>
      </c>
      <c r="W1141" t="s">
        <v>215</v>
      </c>
      <c r="X1141" s="1">
        <v>0.21736111111111112</v>
      </c>
      <c r="Y1141" s="1">
        <v>2.0833333333333333E-3</v>
      </c>
      <c r="Z1141">
        <v>1</v>
      </c>
      <c r="AA1141">
        <v>5</v>
      </c>
      <c r="AB1141">
        <v>0</v>
      </c>
      <c r="AC1141">
        <v>0</v>
      </c>
      <c r="AD1141">
        <v>30</v>
      </c>
      <c r="AE1141" t="s">
        <v>120</v>
      </c>
      <c r="AF1141" t="s">
        <v>59</v>
      </c>
      <c r="AG1141" t="s">
        <v>59</v>
      </c>
      <c r="AH1141" t="s">
        <v>59</v>
      </c>
      <c r="AI1141" t="s">
        <v>59</v>
      </c>
      <c r="AJ1141" t="s">
        <v>59</v>
      </c>
      <c r="AK1141" t="s">
        <v>59</v>
      </c>
      <c r="AL1141" t="s">
        <v>59</v>
      </c>
      <c r="AM1141" t="s">
        <v>59</v>
      </c>
      <c r="AN1141">
        <v>1</v>
      </c>
      <c r="AO1141">
        <v>0</v>
      </c>
      <c r="AP1141">
        <v>0</v>
      </c>
      <c r="AQ1141" t="s">
        <v>59</v>
      </c>
    </row>
    <row r="1142" spans="1:45" x14ac:dyDescent="0.25">
      <c r="A1142">
        <v>1141</v>
      </c>
      <c r="B1142" t="s">
        <v>3107</v>
      </c>
      <c r="C1142" t="s">
        <v>45</v>
      </c>
      <c r="D1142" t="s">
        <v>61</v>
      </c>
      <c r="E1142" s="1">
        <v>0.38541666666666669</v>
      </c>
      <c r="F1142" t="s">
        <v>3111</v>
      </c>
      <c r="G1142">
        <v>3</v>
      </c>
      <c r="H1142">
        <v>5</v>
      </c>
      <c r="I1142" t="s">
        <v>1269</v>
      </c>
      <c r="J1142" t="s">
        <v>272</v>
      </c>
      <c r="K1142" t="s">
        <v>133</v>
      </c>
      <c r="L1142" t="s">
        <v>2186</v>
      </c>
      <c r="M1142" t="s">
        <v>85</v>
      </c>
      <c r="N1142" t="s">
        <v>86</v>
      </c>
      <c r="R1142" t="s">
        <v>54</v>
      </c>
      <c r="S1142" t="s">
        <v>55</v>
      </c>
      <c r="T1142" t="s">
        <v>45</v>
      </c>
      <c r="U1142" t="s">
        <v>66</v>
      </c>
      <c r="V1142" t="s">
        <v>67</v>
      </c>
      <c r="W1142" t="s">
        <v>68</v>
      </c>
      <c r="X1142" s="1">
        <v>0.3888888888888889</v>
      </c>
      <c r="Y1142" s="1">
        <v>3.472222222222222E-3</v>
      </c>
      <c r="Z1142">
        <v>22</v>
      </c>
      <c r="AA1142">
        <v>110</v>
      </c>
      <c r="AB1142">
        <v>0</v>
      </c>
      <c r="AC1142">
        <v>1</v>
      </c>
      <c r="AD1142">
        <v>15</v>
      </c>
      <c r="AE1142">
        <v>119</v>
      </c>
      <c r="AF1142" t="s">
        <v>59</v>
      </c>
      <c r="AG1142" t="s">
        <v>59</v>
      </c>
      <c r="AH1142" t="s">
        <v>59</v>
      </c>
      <c r="AI1142" t="s">
        <v>59</v>
      </c>
      <c r="AJ1142" t="s">
        <v>59</v>
      </c>
      <c r="AK1142">
        <v>3</v>
      </c>
      <c r="AL1142" t="s">
        <v>59</v>
      </c>
      <c r="AM1142" t="s">
        <v>59</v>
      </c>
      <c r="AN1142" t="s">
        <v>59</v>
      </c>
      <c r="AO1142">
        <v>2</v>
      </c>
      <c r="AP1142">
        <v>15</v>
      </c>
      <c r="AQ1142" s="2">
        <v>155000000</v>
      </c>
      <c r="AR1142" t="s">
        <v>3112</v>
      </c>
      <c r="AS1142" t="s">
        <v>3113</v>
      </c>
    </row>
    <row r="1143" spans="1:45" x14ac:dyDescent="0.25">
      <c r="A1143">
        <v>1142</v>
      </c>
      <c r="B1143" t="s">
        <v>3107</v>
      </c>
      <c r="C1143" t="s">
        <v>45</v>
      </c>
      <c r="D1143" t="s">
        <v>75</v>
      </c>
      <c r="E1143" s="1">
        <v>0.84027777777777779</v>
      </c>
      <c r="F1143" t="s">
        <v>3114</v>
      </c>
      <c r="G1143">
        <v>8</v>
      </c>
      <c r="H1143">
        <v>1</v>
      </c>
      <c r="I1143" t="s">
        <v>1015</v>
      </c>
      <c r="J1143" t="s">
        <v>262</v>
      </c>
      <c r="K1143" t="s">
        <v>133</v>
      </c>
      <c r="L1143" t="s">
        <v>3115</v>
      </c>
      <c r="M1143" t="s">
        <v>85</v>
      </c>
      <c r="N1143" t="s">
        <v>86</v>
      </c>
      <c r="R1143" t="s">
        <v>54</v>
      </c>
      <c r="S1143" t="s">
        <v>55</v>
      </c>
      <c r="T1143" t="s">
        <v>45</v>
      </c>
      <c r="U1143" t="s">
        <v>1291</v>
      </c>
      <c r="V1143" t="s">
        <v>1292</v>
      </c>
      <c r="W1143" t="s">
        <v>3116</v>
      </c>
      <c r="X1143" s="1">
        <v>0.84375</v>
      </c>
      <c r="Y1143" s="1">
        <v>3.472222222222222E-3</v>
      </c>
      <c r="Z1143">
        <v>4</v>
      </c>
      <c r="AA1143">
        <v>20</v>
      </c>
      <c r="AB1143">
        <v>0</v>
      </c>
      <c r="AC1143">
        <v>0</v>
      </c>
      <c r="AD1143">
        <v>20</v>
      </c>
      <c r="AE1143">
        <v>6</v>
      </c>
      <c r="AF1143" t="s">
        <v>59</v>
      </c>
      <c r="AG1143" t="s">
        <v>59</v>
      </c>
      <c r="AH1143" t="s">
        <v>59</v>
      </c>
      <c r="AI1143" t="s">
        <v>59</v>
      </c>
      <c r="AJ1143" t="s">
        <v>59</v>
      </c>
      <c r="AK1143">
        <v>1</v>
      </c>
      <c r="AL1143" t="s">
        <v>59</v>
      </c>
      <c r="AM1143" t="s">
        <v>59</v>
      </c>
      <c r="AN1143" t="s">
        <v>59</v>
      </c>
      <c r="AO1143">
        <v>0</v>
      </c>
      <c r="AP1143">
        <v>0</v>
      </c>
      <c r="AQ1143" s="2">
        <v>3000000</v>
      </c>
      <c r="AR1143" t="s">
        <v>3117</v>
      </c>
      <c r="AS1143" t="s">
        <v>3118</v>
      </c>
    </row>
    <row r="1144" spans="1:45" x14ac:dyDescent="0.25">
      <c r="A1144">
        <v>1143</v>
      </c>
      <c r="B1144" t="s">
        <v>3107</v>
      </c>
      <c r="C1144" t="s">
        <v>45</v>
      </c>
      <c r="D1144" t="s">
        <v>61</v>
      </c>
      <c r="E1144" s="1">
        <v>0.84375</v>
      </c>
      <c r="F1144" t="s">
        <v>3119</v>
      </c>
      <c r="G1144">
        <v>6</v>
      </c>
      <c r="H1144">
        <v>15</v>
      </c>
      <c r="I1144" t="s">
        <v>2136</v>
      </c>
      <c r="J1144" t="s">
        <v>132</v>
      </c>
      <c r="K1144" t="s">
        <v>133</v>
      </c>
      <c r="L1144" t="s">
        <v>3120</v>
      </c>
      <c r="M1144" t="s">
        <v>56</v>
      </c>
      <c r="N1144" t="s">
        <v>104</v>
      </c>
      <c r="T1144" t="s">
        <v>45</v>
      </c>
      <c r="U1144" t="s">
        <v>66</v>
      </c>
      <c r="V1144" t="s">
        <v>67</v>
      </c>
      <c r="W1144" t="s">
        <v>68</v>
      </c>
      <c r="X1144" s="1">
        <v>0.84722222222222221</v>
      </c>
      <c r="Y1144" s="1">
        <v>3.472222222222222E-3</v>
      </c>
      <c r="Z1144">
        <v>4</v>
      </c>
      <c r="AA1144">
        <v>20</v>
      </c>
      <c r="AB1144">
        <v>0</v>
      </c>
      <c r="AC1144">
        <v>0</v>
      </c>
      <c r="AD1144">
        <v>25</v>
      </c>
      <c r="AE1144">
        <v>9</v>
      </c>
      <c r="AF1144" t="s">
        <v>59</v>
      </c>
      <c r="AG1144" t="s">
        <v>59</v>
      </c>
      <c r="AH1144" t="s">
        <v>59</v>
      </c>
      <c r="AI1144" t="s">
        <v>59</v>
      </c>
      <c r="AJ1144" t="s">
        <v>59</v>
      </c>
      <c r="AK1144" t="s">
        <v>59</v>
      </c>
      <c r="AL1144" t="s">
        <v>59</v>
      </c>
      <c r="AM1144" t="s">
        <v>59</v>
      </c>
      <c r="AN1144">
        <v>1</v>
      </c>
      <c r="AO1144">
        <v>1</v>
      </c>
      <c r="AP1144">
        <v>4</v>
      </c>
      <c r="AQ1144" s="2">
        <v>10000000</v>
      </c>
      <c r="AR1144" t="s">
        <v>3121</v>
      </c>
    </row>
    <row r="1145" spans="1:45" x14ac:dyDescent="0.25">
      <c r="A1145">
        <v>1144</v>
      </c>
      <c r="B1145" t="s">
        <v>3107</v>
      </c>
      <c r="C1145" t="s">
        <v>45</v>
      </c>
      <c r="D1145" t="s">
        <v>61</v>
      </c>
      <c r="E1145" s="1">
        <v>0.98958333333333337</v>
      </c>
      <c r="F1145" t="s">
        <v>3122</v>
      </c>
      <c r="G1145">
        <v>6</v>
      </c>
      <c r="H1145">
        <v>8</v>
      </c>
      <c r="I1145" t="s">
        <v>90</v>
      </c>
      <c r="J1145" t="s">
        <v>91</v>
      </c>
      <c r="K1145" t="s">
        <v>73</v>
      </c>
      <c r="L1145" t="s">
        <v>1368</v>
      </c>
      <c r="M1145" t="s">
        <v>56</v>
      </c>
      <c r="N1145" t="s">
        <v>104</v>
      </c>
      <c r="T1145" t="s">
        <v>45</v>
      </c>
      <c r="U1145" t="s">
        <v>66</v>
      </c>
      <c r="V1145" t="s">
        <v>67</v>
      </c>
      <c r="W1145" t="s">
        <v>68</v>
      </c>
      <c r="X1145" s="1">
        <v>0.99305555555555547</v>
      </c>
      <c r="Y1145" s="1">
        <v>3.472222222222222E-3</v>
      </c>
      <c r="Z1145">
        <v>1</v>
      </c>
      <c r="AA1145">
        <v>5</v>
      </c>
      <c r="AB1145">
        <v>0</v>
      </c>
      <c r="AC1145">
        <v>0</v>
      </c>
      <c r="AD1145">
        <v>6</v>
      </c>
      <c r="AF1145" t="s">
        <v>59</v>
      </c>
      <c r="AG1145" t="s">
        <v>59</v>
      </c>
      <c r="AH1145" t="s">
        <v>59</v>
      </c>
      <c r="AI1145" t="s">
        <v>59</v>
      </c>
      <c r="AJ1145" t="s">
        <v>59</v>
      </c>
      <c r="AK1145" t="s">
        <v>59</v>
      </c>
      <c r="AL1145" t="s">
        <v>59</v>
      </c>
      <c r="AM1145" t="s">
        <v>59</v>
      </c>
      <c r="AN1145">
        <v>1</v>
      </c>
      <c r="AO1145">
        <v>0</v>
      </c>
      <c r="AP1145">
        <v>0</v>
      </c>
      <c r="AQ1145" s="2">
        <v>5000000</v>
      </c>
      <c r="AR1145" t="s">
        <v>3123</v>
      </c>
    </row>
    <row r="1146" spans="1:45" x14ac:dyDescent="0.25">
      <c r="A1146">
        <v>1145</v>
      </c>
      <c r="B1146" t="s">
        <v>3124</v>
      </c>
      <c r="C1146" t="s">
        <v>45</v>
      </c>
      <c r="D1146" t="s">
        <v>61</v>
      </c>
      <c r="E1146" s="1">
        <v>0.34375</v>
      </c>
      <c r="F1146" t="s">
        <v>3125</v>
      </c>
      <c r="G1146">
        <v>3</v>
      </c>
      <c r="H1146">
        <v>14</v>
      </c>
      <c r="I1146" t="s">
        <v>1062</v>
      </c>
      <c r="J1146" t="s">
        <v>237</v>
      </c>
      <c r="K1146" t="s">
        <v>50</v>
      </c>
      <c r="L1146" t="s">
        <v>3126</v>
      </c>
      <c r="M1146" t="s">
        <v>52</v>
      </c>
      <c r="N1146" t="s">
        <v>53</v>
      </c>
      <c r="R1146" t="s">
        <v>54</v>
      </c>
      <c r="S1146" t="s">
        <v>55</v>
      </c>
      <c r="T1146" t="s">
        <v>45</v>
      </c>
      <c r="U1146" t="s">
        <v>66</v>
      </c>
      <c r="V1146" t="s">
        <v>67</v>
      </c>
      <c r="W1146" t="s">
        <v>2696</v>
      </c>
      <c r="X1146" s="1">
        <v>0.34722222222222227</v>
      </c>
      <c r="Y1146" s="1">
        <v>3.472222222222222E-3</v>
      </c>
      <c r="Z1146">
        <v>9</v>
      </c>
      <c r="AA1146">
        <v>45</v>
      </c>
      <c r="AB1146">
        <v>0</v>
      </c>
      <c r="AC1146">
        <v>0</v>
      </c>
      <c r="AD1146">
        <v>45</v>
      </c>
      <c r="AE1146">
        <v>18</v>
      </c>
      <c r="AF1146" t="s">
        <v>59</v>
      </c>
      <c r="AG1146" t="s">
        <v>59</v>
      </c>
      <c r="AH1146" t="s">
        <v>59</v>
      </c>
      <c r="AI1146" t="s">
        <v>59</v>
      </c>
      <c r="AJ1146">
        <v>1</v>
      </c>
      <c r="AK1146" t="s">
        <v>59</v>
      </c>
      <c r="AL1146" t="s">
        <v>59</v>
      </c>
      <c r="AM1146" t="s">
        <v>59</v>
      </c>
      <c r="AN1146" t="s">
        <v>59</v>
      </c>
      <c r="AO1146">
        <v>1</v>
      </c>
      <c r="AP1146">
        <v>3</v>
      </c>
      <c r="AQ1146" s="2">
        <v>30000000</v>
      </c>
      <c r="AR1146" t="s">
        <v>3127</v>
      </c>
    </row>
    <row r="1147" spans="1:45" x14ac:dyDescent="0.25">
      <c r="A1147">
        <v>1146</v>
      </c>
      <c r="B1147" t="s">
        <v>3124</v>
      </c>
      <c r="C1147" t="s">
        <v>45</v>
      </c>
      <c r="D1147" t="s">
        <v>61</v>
      </c>
      <c r="E1147" s="1">
        <v>0.38194444444444442</v>
      </c>
      <c r="F1147" t="s">
        <v>3128</v>
      </c>
      <c r="G1147">
        <v>5</v>
      </c>
      <c r="H1147">
        <v>10</v>
      </c>
      <c r="I1147" t="s">
        <v>142</v>
      </c>
      <c r="J1147" t="s">
        <v>142</v>
      </c>
      <c r="K1147" t="s">
        <v>73</v>
      </c>
      <c r="L1147" t="s">
        <v>1003</v>
      </c>
      <c r="M1147" t="s">
        <v>52</v>
      </c>
      <c r="N1147" t="s">
        <v>53</v>
      </c>
      <c r="R1147" t="s">
        <v>54</v>
      </c>
      <c r="S1147" t="s">
        <v>55</v>
      </c>
      <c r="T1147" t="s">
        <v>45</v>
      </c>
      <c r="U1147" t="s">
        <v>56</v>
      </c>
      <c r="V1147" t="s">
        <v>57</v>
      </c>
      <c r="W1147" t="s">
        <v>441</v>
      </c>
      <c r="X1147" s="1">
        <v>0.3840277777777778</v>
      </c>
      <c r="Y1147" s="1">
        <v>2.0833333333333333E-3</v>
      </c>
      <c r="Z1147">
        <v>2</v>
      </c>
      <c r="AA1147">
        <v>10</v>
      </c>
      <c r="AB1147">
        <v>0</v>
      </c>
      <c r="AC1147">
        <v>0</v>
      </c>
      <c r="AD1147">
        <v>30</v>
      </c>
      <c r="AE1147">
        <v>15</v>
      </c>
      <c r="AF1147" t="s">
        <v>59</v>
      </c>
      <c r="AG1147" t="s">
        <v>59</v>
      </c>
      <c r="AH1147" t="s">
        <v>59</v>
      </c>
      <c r="AI1147" t="s">
        <v>59</v>
      </c>
      <c r="AJ1147">
        <v>1</v>
      </c>
      <c r="AK1147" t="s">
        <v>59</v>
      </c>
      <c r="AL1147" t="s">
        <v>59</v>
      </c>
      <c r="AM1147" t="s">
        <v>59</v>
      </c>
      <c r="AN1147" t="s">
        <v>59</v>
      </c>
      <c r="AO1147">
        <v>1</v>
      </c>
      <c r="AP1147">
        <v>5</v>
      </c>
      <c r="AQ1147" s="2">
        <v>15000000</v>
      </c>
      <c r="AR1147" t="s">
        <v>3129</v>
      </c>
    </row>
    <row r="1148" spans="1:45" x14ac:dyDescent="0.25">
      <c r="A1148">
        <v>1147</v>
      </c>
      <c r="B1148" t="s">
        <v>3124</v>
      </c>
      <c r="C1148" t="s">
        <v>45</v>
      </c>
      <c r="D1148" t="s">
        <v>75</v>
      </c>
      <c r="E1148" s="1">
        <v>0.79861111111111116</v>
      </c>
      <c r="F1148" t="s">
        <v>3130</v>
      </c>
      <c r="I1148" t="s">
        <v>1092</v>
      </c>
      <c r="J1148" t="s">
        <v>224</v>
      </c>
      <c r="K1148" t="s">
        <v>133</v>
      </c>
      <c r="L1148" t="s">
        <v>3131</v>
      </c>
      <c r="M1148" t="s">
        <v>112</v>
      </c>
      <c r="N1148" t="s">
        <v>113</v>
      </c>
      <c r="T1148" t="s">
        <v>45</v>
      </c>
      <c r="U1148" t="s">
        <v>66</v>
      </c>
      <c r="V1148" t="s">
        <v>67</v>
      </c>
      <c r="W1148" t="s">
        <v>3132</v>
      </c>
      <c r="X1148" s="1">
        <v>0.8027777777777777</v>
      </c>
      <c r="Y1148" s="1">
        <v>4.1666666666666666E-3</v>
      </c>
      <c r="Z1148">
        <v>2</v>
      </c>
      <c r="AA1148">
        <v>10</v>
      </c>
      <c r="AB1148">
        <v>0</v>
      </c>
      <c r="AC1148">
        <v>0</v>
      </c>
      <c r="AD1148">
        <v>10</v>
      </c>
      <c r="AF1148" t="s">
        <v>59</v>
      </c>
      <c r="AG1148" t="s">
        <v>59</v>
      </c>
      <c r="AH1148" t="s">
        <v>59</v>
      </c>
      <c r="AI1148" t="s">
        <v>59</v>
      </c>
      <c r="AJ1148" t="s">
        <v>59</v>
      </c>
      <c r="AK1148" t="s">
        <v>59</v>
      </c>
      <c r="AL1148" t="s">
        <v>59</v>
      </c>
      <c r="AM1148">
        <v>1</v>
      </c>
      <c r="AN1148" t="s">
        <v>59</v>
      </c>
      <c r="AO1148">
        <v>0</v>
      </c>
      <c r="AP1148">
        <v>0</v>
      </c>
      <c r="AQ1148" s="2">
        <v>50000000</v>
      </c>
      <c r="AR1148" t="s">
        <v>3133</v>
      </c>
    </row>
    <row r="1149" spans="1:45" x14ac:dyDescent="0.25">
      <c r="A1149">
        <v>1148</v>
      </c>
      <c r="B1149" t="s">
        <v>3134</v>
      </c>
      <c r="C1149" t="s">
        <v>45</v>
      </c>
      <c r="D1149" t="s">
        <v>61</v>
      </c>
      <c r="E1149" s="1">
        <v>0.1875</v>
      </c>
      <c r="F1149" t="s">
        <v>3135</v>
      </c>
      <c r="I1149" t="s">
        <v>1048</v>
      </c>
      <c r="J1149" t="s">
        <v>392</v>
      </c>
      <c r="K1149" t="s">
        <v>133</v>
      </c>
      <c r="L1149" t="s">
        <v>935</v>
      </c>
      <c r="M1149" t="s">
        <v>56</v>
      </c>
      <c r="N1149" t="s">
        <v>104</v>
      </c>
      <c r="T1149" t="s">
        <v>45</v>
      </c>
      <c r="U1149" t="s">
        <v>550</v>
      </c>
      <c r="V1149" t="s">
        <v>57</v>
      </c>
      <c r="W1149" t="s">
        <v>1119</v>
      </c>
      <c r="X1149" s="1">
        <v>0.18958333333333333</v>
      </c>
      <c r="Y1149" s="1">
        <v>2.0833333333333333E-3</v>
      </c>
      <c r="Z1149">
        <v>1</v>
      </c>
      <c r="AA1149">
        <v>5</v>
      </c>
      <c r="AB1149">
        <v>0</v>
      </c>
      <c r="AC1149">
        <v>0</v>
      </c>
      <c r="AD1149">
        <v>8</v>
      </c>
      <c r="AE1149">
        <v>300</v>
      </c>
      <c r="AF1149" t="s">
        <v>59</v>
      </c>
      <c r="AG1149" t="s">
        <v>59</v>
      </c>
      <c r="AH1149" t="s">
        <v>59</v>
      </c>
      <c r="AI1149" t="s">
        <v>59</v>
      </c>
      <c r="AJ1149" t="s">
        <v>59</v>
      </c>
      <c r="AK1149" t="s">
        <v>59</v>
      </c>
      <c r="AL1149" t="s">
        <v>59</v>
      </c>
      <c r="AM1149" t="s">
        <v>59</v>
      </c>
      <c r="AN1149">
        <v>1</v>
      </c>
      <c r="AO1149">
        <v>0</v>
      </c>
      <c r="AP1149">
        <v>0</v>
      </c>
      <c r="AQ1149" t="s">
        <v>59</v>
      </c>
      <c r="AR1149" t="s">
        <v>3136</v>
      </c>
    </row>
    <row r="1150" spans="1:45" x14ac:dyDescent="0.25">
      <c r="A1150">
        <v>1149</v>
      </c>
      <c r="B1150" t="s">
        <v>3134</v>
      </c>
      <c r="C1150" t="s">
        <v>45</v>
      </c>
      <c r="D1150" t="s">
        <v>61</v>
      </c>
      <c r="E1150" s="1">
        <v>0.73958333333333337</v>
      </c>
      <c r="F1150" t="s">
        <v>3137</v>
      </c>
      <c r="G1150">
        <v>7</v>
      </c>
      <c r="H1150">
        <v>2</v>
      </c>
      <c r="I1150" t="s">
        <v>603</v>
      </c>
      <c r="J1150" t="s">
        <v>199</v>
      </c>
      <c r="K1150" t="s">
        <v>73</v>
      </c>
      <c r="L1150" t="s">
        <v>1003</v>
      </c>
      <c r="M1150" t="s">
        <v>52</v>
      </c>
      <c r="N1150" t="s">
        <v>53</v>
      </c>
      <c r="R1150" t="s">
        <v>54</v>
      </c>
      <c r="S1150" t="s">
        <v>55</v>
      </c>
      <c r="T1150" t="s">
        <v>45</v>
      </c>
      <c r="U1150" t="s">
        <v>66</v>
      </c>
      <c r="V1150" t="s">
        <v>67</v>
      </c>
      <c r="W1150" t="s">
        <v>3132</v>
      </c>
      <c r="X1150" s="1">
        <v>0.73958333333333337</v>
      </c>
      <c r="Y1150" s="1">
        <v>0</v>
      </c>
      <c r="Z1150">
        <v>28</v>
      </c>
      <c r="AA1150">
        <v>140</v>
      </c>
      <c r="AB1150">
        <v>0</v>
      </c>
      <c r="AC1150">
        <v>1</v>
      </c>
      <c r="AD1150">
        <v>15</v>
      </c>
      <c r="AE1150">
        <v>160</v>
      </c>
      <c r="AF1150" t="s">
        <v>59</v>
      </c>
      <c r="AG1150">
        <v>1</v>
      </c>
      <c r="AH1150" t="s">
        <v>59</v>
      </c>
      <c r="AI1150">
        <v>2</v>
      </c>
      <c r="AJ1150" t="s">
        <v>59</v>
      </c>
      <c r="AK1150" t="s">
        <v>59</v>
      </c>
      <c r="AL1150" t="s">
        <v>59</v>
      </c>
      <c r="AM1150" t="s">
        <v>59</v>
      </c>
      <c r="AN1150" t="s">
        <v>59</v>
      </c>
      <c r="AO1150">
        <v>20</v>
      </c>
      <c r="AP1150">
        <v>80</v>
      </c>
      <c r="AQ1150" s="2">
        <v>160000000</v>
      </c>
      <c r="AR1150" t="s">
        <v>3138</v>
      </c>
      <c r="AS1150" t="s">
        <v>3139</v>
      </c>
    </row>
    <row r="1151" spans="1:45" x14ac:dyDescent="0.25">
      <c r="A1151">
        <v>1150</v>
      </c>
      <c r="B1151" t="s">
        <v>3140</v>
      </c>
      <c r="C1151" t="s">
        <v>45</v>
      </c>
      <c r="D1151" t="s">
        <v>61</v>
      </c>
      <c r="E1151" s="1">
        <v>0.12847222222222224</v>
      </c>
      <c r="F1151" t="s">
        <v>3141</v>
      </c>
      <c r="G1151">
        <v>8</v>
      </c>
      <c r="H1151">
        <v>16</v>
      </c>
      <c r="I1151" t="s">
        <v>675</v>
      </c>
      <c r="J1151" t="s">
        <v>463</v>
      </c>
      <c r="K1151" t="s">
        <v>79</v>
      </c>
      <c r="L1151" t="s">
        <v>1003</v>
      </c>
      <c r="M1151" t="s">
        <v>52</v>
      </c>
      <c r="N1151" t="s">
        <v>53</v>
      </c>
      <c r="R1151" t="s">
        <v>54</v>
      </c>
      <c r="S1151" t="s">
        <v>55</v>
      </c>
      <c r="T1151" t="s">
        <v>45</v>
      </c>
      <c r="U1151" t="s">
        <v>66</v>
      </c>
      <c r="V1151" t="s">
        <v>67</v>
      </c>
      <c r="W1151" t="s">
        <v>3132</v>
      </c>
      <c r="X1151" s="1">
        <v>0.12847222222222224</v>
      </c>
      <c r="Y1151" s="1">
        <v>0</v>
      </c>
      <c r="Z1151">
        <v>3</v>
      </c>
      <c r="AA1151">
        <v>15</v>
      </c>
      <c r="AB1151">
        <v>0</v>
      </c>
      <c r="AC1151">
        <v>0</v>
      </c>
      <c r="AD1151">
        <v>25</v>
      </c>
      <c r="AE1151">
        <v>7.5</v>
      </c>
      <c r="AF1151" t="s">
        <v>59</v>
      </c>
      <c r="AG1151" t="s">
        <v>59</v>
      </c>
      <c r="AH1151" t="s">
        <v>59</v>
      </c>
      <c r="AI1151" t="s">
        <v>59</v>
      </c>
      <c r="AJ1151">
        <v>1</v>
      </c>
      <c r="AK1151" t="s">
        <v>59</v>
      </c>
      <c r="AL1151" t="s">
        <v>59</v>
      </c>
      <c r="AM1151" t="s">
        <v>59</v>
      </c>
      <c r="AN1151" t="s">
        <v>59</v>
      </c>
      <c r="AO1151">
        <v>1</v>
      </c>
      <c r="AP1151">
        <v>3</v>
      </c>
      <c r="AQ1151" s="2">
        <v>20000000</v>
      </c>
      <c r="AR1151" t="s">
        <v>3142</v>
      </c>
    </row>
    <row r="1152" spans="1:45" x14ac:dyDescent="0.25">
      <c r="A1152">
        <v>1151</v>
      </c>
      <c r="B1152" t="s">
        <v>3140</v>
      </c>
      <c r="C1152" t="s">
        <v>45</v>
      </c>
      <c r="D1152" t="s">
        <v>61</v>
      </c>
      <c r="E1152" s="1">
        <v>0.2638888888888889</v>
      </c>
      <c r="F1152" t="s">
        <v>3143</v>
      </c>
      <c r="G1152">
        <v>1</v>
      </c>
      <c r="H1152">
        <v>14</v>
      </c>
      <c r="I1152" t="s">
        <v>1988</v>
      </c>
      <c r="J1152" t="s">
        <v>272</v>
      </c>
      <c r="K1152" t="s">
        <v>133</v>
      </c>
      <c r="L1152" t="s">
        <v>51</v>
      </c>
      <c r="M1152" t="s">
        <v>52</v>
      </c>
      <c r="N1152" t="s">
        <v>53</v>
      </c>
      <c r="R1152" t="s">
        <v>54</v>
      </c>
      <c r="S1152" t="s">
        <v>55</v>
      </c>
      <c r="T1152" t="s">
        <v>45</v>
      </c>
      <c r="U1152" t="s">
        <v>66</v>
      </c>
      <c r="V1152" t="s">
        <v>67</v>
      </c>
      <c r="W1152" t="s">
        <v>68</v>
      </c>
      <c r="X1152" s="1">
        <v>0.26666666666666666</v>
      </c>
      <c r="Y1152" s="1">
        <v>2.7777777777777779E-3</v>
      </c>
      <c r="Z1152">
        <v>13</v>
      </c>
      <c r="AA1152">
        <v>65</v>
      </c>
      <c r="AB1152">
        <v>0</v>
      </c>
      <c r="AC1152">
        <v>1</v>
      </c>
      <c r="AD1152">
        <v>10</v>
      </c>
      <c r="AE1152">
        <v>102</v>
      </c>
      <c r="AF1152" t="s">
        <v>59</v>
      </c>
      <c r="AG1152" t="s">
        <v>59</v>
      </c>
      <c r="AH1152" t="s">
        <v>59</v>
      </c>
      <c r="AI1152" t="s">
        <v>59</v>
      </c>
      <c r="AJ1152">
        <v>1</v>
      </c>
      <c r="AK1152" t="s">
        <v>59</v>
      </c>
      <c r="AL1152" t="s">
        <v>59</v>
      </c>
      <c r="AM1152" t="s">
        <v>59</v>
      </c>
      <c r="AN1152" t="s">
        <v>59</v>
      </c>
      <c r="AO1152">
        <v>4</v>
      </c>
      <c r="AP1152">
        <v>17</v>
      </c>
      <c r="AQ1152" s="2">
        <v>300000000</v>
      </c>
      <c r="AR1152" t="s">
        <v>3144</v>
      </c>
    </row>
    <row r="1153" spans="1:45" x14ac:dyDescent="0.25">
      <c r="A1153">
        <v>1152</v>
      </c>
      <c r="B1153" t="s">
        <v>3140</v>
      </c>
      <c r="C1153" t="s">
        <v>45</v>
      </c>
      <c r="D1153" t="s">
        <v>61</v>
      </c>
      <c r="E1153" s="1">
        <v>0.39583333333333331</v>
      </c>
      <c r="F1153" t="s">
        <v>3145</v>
      </c>
      <c r="G1153">
        <v>3</v>
      </c>
      <c r="H1153">
        <v>1</v>
      </c>
      <c r="I1153" t="s">
        <v>1166</v>
      </c>
      <c r="J1153" t="s">
        <v>199</v>
      </c>
      <c r="K1153" t="s">
        <v>73</v>
      </c>
      <c r="L1153" t="s">
        <v>3146</v>
      </c>
      <c r="M1153" t="s">
        <v>56</v>
      </c>
      <c r="N1153" t="s">
        <v>104</v>
      </c>
      <c r="T1153" t="s">
        <v>45</v>
      </c>
      <c r="U1153" t="s">
        <v>66</v>
      </c>
      <c r="V1153" t="s">
        <v>67</v>
      </c>
      <c r="W1153" t="s">
        <v>1156</v>
      </c>
      <c r="X1153" s="1">
        <v>0.44791666666666669</v>
      </c>
      <c r="Y1153" s="1">
        <v>5.2083333333333336E-2</v>
      </c>
      <c r="Z1153">
        <v>1</v>
      </c>
      <c r="AA1153">
        <v>5</v>
      </c>
      <c r="AB1153">
        <v>0</v>
      </c>
      <c r="AC1153">
        <v>1</v>
      </c>
      <c r="AD1153">
        <v>15</v>
      </c>
      <c r="AE1153">
        <v>2.25</v>
      </c>
      <c r="AF1153" t="s">
        <v>59</v>
      </c>
      <c r="AG1153" t="s">
        <v>59</v>
      </c>
      <c r="AH1153" t="s">
        <v>59</v>
      </c>
      <c r="AI1153" t="s">
        <v>59</v>
      </c>
      <c r="AJ1153" t="s">
        <v>59</v>
      </c>
      <c r="AK1153" t="s">
        <v>59</v>
      </c>
      <c r="AL1153" t="s">
        <v>59</v>
      </c>
      <c r="AM1153" t="s">
        <v>59</v>
      </c>
      <c r="AN1153">
        <v>1</v>
      </c>
      <c r="AO1153">
        <v>0</v>
      </c>
      <c r="AP1153">
        <v>0</v>
      </c>
      <c r="AQ1153" s="2">
        <v>50000000</v>
      </c>
      <c r="AR1153" t="s">
        <v>3147</v>
      </c>
    </row>
    <row r="1154" spans="1:45" x14ac:dyDescent="0.25">
      <c r="A1154">
        <v>1153</v>
      </c>
      <c r="B1154" t="s">
        <v>3140</v>
      </c>
      <c r="C1154" t="s">
        <v>45</v>
      </c>
      <c r="D1154" t="s">
        <v>61</v>
      </c>
      <c r="E1154" s="1">
        <v>0.50694444444444442</v>
      </c>
      <c r="F1154" t="s">
        <v>3148</v>
      </c>
      <c r="G1154">
        <v>12</v>
      </c>
      <c r="H1154">
        <v>1</v>
      </c>
      <c r="I1154" t="s">
        <v>1140</v>
      </c>
      <c r="J1154" t="s">
        <v>219</v>
      </c>
      <c r="K1154" t="s">
        <v>133</v>
      </c>
      <c r="L1154" t="s">
        <v>188</v>
      </c>
      <c r="M1154" t="s">
        <v>56</v>
      </c>
      <c r="N1154" t="s">
        <v>104</v>
      </c>
      <c r="R1154" t="s">
        <v>54</v>
      </c>
      <c r="S1154" t="s">
        <v>55</v>
      </c>
      <c r="T1154" t="s">
        <v>45</v>
      </c>
      <c r="U1154" t="s">
        <v>56</v>
      </c>
      <c r="V1154" t="s">
        <v>57</v>
      </c>
      <c r="W1154" t="s">
        <v>2610</v>
      </c>
      <c r="X1154" s="1">
        <v>0.51041666666666663</v>
      </c>
      <c r="Y1154" s="1">
        <v>3.472222222222222E-3</v>
      </c>
      <c r="Z1154">
        <v>8</v>
      </c>
      <c r="AA1154">
        <v>40</v>
      </c>
      <c r="AB1154">
        <v>0</v>
      </c>
      <c r="AC1154">
        <v>0</v>
      </c>
      <c r="AD1154">
        <v>40</v>
      </c>
      <c r="AE1154">
        <v>486</v>
      </c>
      <c r="AF1154" t="s">
        <v>59</v>
      </c>
      <c r="AG1154" t="s">
        <v>59</v>
      </c>
      <c r="AH1154" t="s">
        <v>59</v>
      </c>
      <c r="AI1154" t="s">
        <v>59</v>
      </c>
      <c r="AJ1154" t="s">
        <v>59</v>
      </c>
      <c r="AK1154" t="s">
        <v>59</v>
      </c>
      <c r="AL1154" t="s">
        <v>59</v>
      </c>
      <c r="AM1154" t="s">
        <v>59</v>
      </c>
      <c r="AN1154">
        <v>20</v>
      </c>
      <c r="AO1154">
        <v>0</v>
      </c>
      <c r="AP1154">
        <v>50</v>
      </c>
      <c r="AQ1154" s="2">
        <v>50000000</v>
      </c>
      <c r="AR1154" t="s">
        <v>3149</v>
      </c>
    </row>
    <row r="1155" spans="1:45" x14ac:dyDescent="0.25">
      <c r="A1155">
        <v>1154</v>
      </c>
      <c r="B1155" t="s">
        <v>3140</v>
      </c>
      <c r="C1155" t="s">
        <v>45</v>
      </c>
      <c r="D1155" t="s">
        <v>61</v>
      </c>
      <c r="E1155" s="1">
        <v>0.74305555555555547</v>
      </c>
      <c r="F1155" t="s">
        <v>3150</v>
      </c>
      <c r="I1155" t="s">
        <v>207</v>
      </c>
      <c r="J1155" t="s">
        <v>208</v>
      </c>
      <c r="K1155" t="s">
        <v>50</v>
      </c>
      <c r="L1155" t="s">
        <v>3151</v>
      </c>
      <c r="M1155" t="s">
        <v>52</v>
      </c>
      <c r="N1155" t="s">
        <v>53</v>
      </c>
      <c r="R1155" t="s">
        <v>54</v>
      </c>
      <c r="S1155" t="s">
        <v>55</v>
      </c>
      <c r="T1155" t="s">
        <v>45</v>
      </c>
      <c r="U1155" t="s">
        <v>66</v>
      </c>
      <c r="V1155" t="s">
        <v>67</v>
      </c>
      <c r="W1155" t="s">
        <v>1156</v>
      </c>
      <c r="X1155" s="1">
        <v>0.74652777777777779</v>
      </c>
      <c r="Y1155" s="1">
        <v>3.472222222222222E-3</v>
      </c>
      <c r="Z1155">
        <v>6</v>
      </c>
      <c r="AA1155">
        <v>30</v>
      </c>
      <c r="AB1155">
        <v>0</v>
      </c>
      <c r="AC1155">
        <v>0</v>
      </c>
      <c r="AD1155">
        <v>25</v>
      </c>
      <c r="AE1155">
        <v>50</v>
      </c>
      <c r="AF1155" t="s">
        <v>59</v>
      </c>
      <c r="AG1155" t="s">
        <v>59</v>
      </c>
      <c r="AH1155" t="s">
        <v>59</v>
      </c>
      <c r="AI1155" t="s">
        <v>59</v>
      </c>
      <c r="AJ1155">
        <v>1</v>
      </c>
      <c r="AK1155" t="s">
        <v>59</v>
      </c>
      <c r="AL1155" t="s">
        <v>59</v>
      </c>
      <c r="AM1155" t="s">
        <v>59</v>
      </c>
      <c r="AN1155" t="s">
        <v>59</v>
      </c>
      <c r="AO1155">
        <v>1</v>
      </c>
      <c r="AP1155">
        <v>5</v>
      </c>
      <c r="AQ1155" s="2">
        <v>30000000</v>
      </c>
      <c r="AR1155" t="s">
        <v>3152</v>
      </c>
      <c r="AS1155" t="s">
        <v>3153</v>
      </c>
    </row>
    <row r="1156" spans="1:45" x14ac:dyDescent="0.25">
      <c r="A1156">
        <v>1155</v>
      </c>
      <c r="B1156" t="s">
        <v>3140</v>
      </c>
      <c r="C1156" t="s">
        <v>45</v>
      </c>
      <c r="D1156" t="s">
        <v>61</v>
      </c>
      <c r="E1156" s="1">
        <v>0.81319444444444444</v>
      </c>
      <c r="F1156" t="s">
        <v>3154</v>
      </c>
      <c r="G1156">
        <v>1</v>
      </c>
      <c r="H1156">
        <v>4</v>
      </c>
      <c r="I1156" t="s">
        <v>1622</v>
      </c>
      <c r="J1156" t="s">
        <v>118</v>
      </c>
      <c r="K1156" t="s">
        <v>79</v>
      </c>
      <c r="L1156" t="s">
        <v>3155</v>
      </c>
      <c r="M1156" t="s">
        <v>56</v>
      </c>
      <c r="N1156" t="s">
        <v>104</v>
      </c>
      <c r="T1156" t="s">
        <v>45</v>
      </c>
      <c r="U1156" t="s">
        <v>66</v>
      </c>
      <c r="V1156" t="s">
        <v>67</v>
      </c>
      <c r="W1156" t="s">
        <v>1156</v>
      </c>
      <c r="X1156" s="1">
        <v>0.81597222222222221</v>
      </c>
      <c r="Y1156" s="1">
        <v>2.7777777777777779E-3</v>
      </c>
      <c r="Z1156">
        <v>1</v>
      </c>
      <c r="AA1156">
        <v>5</v>
      </c>
      <c r="AB1156">
        <v>0</v>
      </c>
      <c r="AC1156">
        <v>0</v>
      </c>
      <c r="AD1156">
        <v>14</v>
      </c>
      <c r="AE1156">
        <v>2</v>
      </c>
      <c r="AF1156" t="s">
        <v>59</v>
      </c>
      <c r="AG1156" t="s">
        <v>59</v>
      </c>
      <c r="AH1156" t="s">
        <v>59</v>
      </c>
      <c r="AI1156" t="s">
        <v>59</v>
      </c>
      <c r="AJ1156" t="s">
        <v>59</v>
      </c>
      <c r="AK1156" t="s">
        <v>59</v>
      </c>
      <c r="AL1156" t="s">
        <v>59</v>
      </c>
      <c r="AM1156" t="s">
        <v>59</v>
      </c>
      <c r="AN1156">
        <v>1</v>
      </c>
      <c r="AO1156">
        <v>0</v>
      </c>
      <c r="AP1156">
        <v>0</v>
      </c>
      <c r="AQ1156" s="2">
        <v>1000000</v>
      </c>
      <c r="AR1156" t="s">
        <v>3156</v>
      </c>
    </row>
    <row r="1157" spans="1:45" x14ac:dyDescent="0.25">
      <c r="A1157">
        <v>1156</v>
      </c>
      <c r="B1157" t="s">
        <v>3157</v>
      </c>
      <c r="C1157" t="s">
        <v>45</v>
      </c>
      <c r="D1157" t="s">
        <v>61</v>
      </c>
      <c r="E1157" s="1">
        <v>3.8194444444444441E-2</v>
      </c>
      <c r="F1157" t="s">
        <v>3158</v>
      </c>
      <c r="G1157">
        <v>2</v>
      </c>
      <c r="H1157">
        <v>2</v>
      </c>
      <c r="I1157" t="s">
        <v>1099</v>
      </c>
      <c r="J1157" t="s">
        <v>351</v>
      </c>
      <c r="K1157" t="s">
        <v>73</v>
      </c>
      <c r="L1157" t="s">
        <v>1368</v>
      </c>
      <c r="M1157" t="s">
        <v>56</v>
      </c>
      <c r="N1157" t="s">
        <v>104</v>
      </c>
      <c r="T1157" t="s">
        <v>45</v>
      </c>
      <c r="U1157" t="s">
        <v>66</v>
      </c>
      <c r="V1157" t="s">
        <v>67</v>
      </c>
      <c r="W1157" t="s">
        <v>1156</v>
      </c>
      <c r="X1157" s="1">
        <v>3.9583333333333331E-2</v>
      </c>
      <c r="Y1157" s="1">
        <v>1.3888888888888889E-3</v>
      </c>
      <c r="Z1157">
        <v>0</v>
      </c>
      <c r="AA1157">
        <v>0</v>
      </c>
      <c r="AB1157">
        <v>0</v>
      </c>
      <c r="AC1157">
        <v>1</v>
      </c>
      <c r="AD1157">
        <v>5</v>
      </c>
      <c r="AE1157">
        <v>10</v>
      </c>
      <c r="AF1157" t="s">
        <v>59</v>
      </c>
      <c r="AG1157" t="s">
        <v>59</v>
      </c>
      <c r="AH1157" t="s">
        <v>59</v>
      </c>
      <c r="AI1157" t="s">
        <v>59</v>
      </c>
      <c r="AJ1157" t="s">
        <v>59</v>
      </c>
      <c r="AK1157" t="s">
        <v>59</v>
      </c>
      <c r="AL1157" t="s">
        <v>59</v>
      </c>
      <c r="AM1157" t="s">
        <v>59</v>
      </c>
      <c r="AN1157">
        <v>1</v>
      </c>
      <c r="AO1157">
        <v>0</v>
      </c>
      <c r="AP1157">
        <v>0</v>
      </c>
      <c r="AQ1157" s="2">
        <v>10000000</v>
      </c>
      <c r="AR1157" t="s">
        <v>3159</v>
      </c>
      <c r="AS1157" t="s">
        <v>3160</v>
      </c>
    </row>
    <row r="1158" spans="1:45" hidden="1" x14ac:dyDescent="0.25">
      <c r="A1158">
        <v>1157</v>
      </c>
      <c r="B1158" t="s">
        <v>3157</v>
      </c>
      <c r="C1158" t="s">
        <v>212</v>
      </c>
      <c r="D1158" t="s">
        <v>61</v>
      </c>
      <c r="E1158" s="1">
        <v>4.5138888888888888E-2</v>
      </c>
      <c r="F1158" t="s">
        <v>3161</v>
      </c>
      <c r="I1158" t="s">
        <v>324</v>
      </c>
      <c r="J1158" t="s">
        <v>72</v>
      </c>
      <c r="K1158" t="s">
        <v>73</v>
      </c>
      <c r="L1158" t="s">
        <v>214</v>
      </c>
      <c r="M1158" t="s">
        <v>56</v>
      </c>
      <c r="N1158" t="s">
        <v>104</v>
      </c>
      <c r="T1158" t="s">
        <v>212</v>
      </c>
      <c r="U1158" t="s">
        <v>56</v>
      </c>
      <c r="V1158" t="s">
        <v>57</v>
      </c>
      <c r="W1158" t="s">
        <v>215</v>
      </c>
      <c r="X1158" s="1">
        <v>4.6527777777777779E-2</v>
      </c>
      <c r="Y1158" s="1">
        <v>1.3888888888888889E-3</v>
      </c>
      <c r="Z1158">
        <v>1</v>
      </c>
      <c r="AA1158">
        <v>5</v>
      </c>
      <c r="AB1158">
        <v>0</v>
      </c>
      <c r="AC1158">
        <v>0</v>
      </c>
      <c r="AD1158">
        <v>55</v>
      </c>
      <c r="AF1158" t="s">
        <v>59</v>
      </c>
      <c r="AG1158" t="s">
        <v>59</v>
      </c>
      <c r="AH1158" t="s">
        <v>59</v>
      </c>
      <c r="AI1158" t="s">
        <v>59</v>
      </c>
      <c r="AJ1158" t="s">
        <v>59</v>
      </c>
      <c r="AK1158" t="s">
        <v>59</v>
      </c>
      <c r="AL1158" t="s">
        <v>59</v>
      </c>
      <c r="AM1158" t="s">
        <v>59</v>
      </c>
      <c r="AN1158">
        <v>1</v>
      </c>
      <c r="AO1158">
        <v>0</v>
      </c>
      <c r="AP1158">
        <v>0</v>
      </c>
      <c r="AQ1158" t="s">
        <v>59</v>
      </c>
      <c r="AR1158" t="s">
        <v>3162</v>
      </c>
      <c r="AS1158" t="s">
        <v>3163</v>
      </c>
    </row>
    <row r="1159" spans="1:45" x14ac:dyDescent="0.25">
      <c r="A1159">
        <v>1158</v>
      </c>
      <c r="B1159" t="s">
        <v>3157</v>
      </c>
      <c r="C1159" t="s">
        <v>45</v>
      </c>
      <c r="D1159" t="s">
        <v>61</v>
      </c>
      <c r="E1159" s="1">
        <v>0.33819444444444446</v>
      </c>
      <c r="F1159" t="s">
        <v>3164</v>
      </c>
      <c r="I1159" t="s">
        <v>515</v>
      </c>
      <c r="J1159" t="s">
        <v>516</v>
      </c>
      <c r="K1159" t="s">
        <v>50</v>
      </c>
      <c r="L1159" t="s">
        <v>2326</v>
      </c>
      <c r="M1159" t="s">
        <v>56</v>
      </c>
      <c r="N1159" t="s">
        <v>104</v>
      </c>
      <c r="T1159" t="s">
        <v>45</v>
      </c>
      <c r="U1159" t="s">
        <v>56</v>
      </c>
      <c r="V1159" t="s">
        <v>57</v>
      </c>
      <c r="W1159" t="s">
        <v>194</v>
      </c>
      <c r="X1159" s="1">
        <v>0.34027777777777773</v>
      </c>
      <c r="Y1159" s="1">
        <v>2.0833333333333333E-3</v>
      </c>
      <c r="Z1159">
        <v>11</v>
      </c>
      <c r="AA1159">
        <v>55</v>
      </c>
      <c r="AB1159">
        <v>0</v>
      </c>
      <c r="AC1159">
        <v>3</v>
      </c>
      <c r="AD1159">
        <v>9</v>
      </c>
      <c r="AE1159">
        <v>75</v>
      </c>
      <c r="AF1159" t="s">
        <v>59</v>
      </c>
      <c r="AG1159" t="s">
        <v>59</v>
      </c>
      <c r="AH1159" t="s">
        <v>59</v>
      </c>
      <c r="AI1159" t="s">
        <v>59</v>
      </c>
      <c r="AJ1159" t="s">
        <v>59</v>
      </c>
      <c r="AK1159" t="s">
        <v>59</v>
      </c>
      <c r="AL1159" t="s">
        <v>59</v>
      </c>
      <c r="AM1159" t="s">
        <v>59</v>
      </c>
      <c r="AN1159">
        <v>1</v>
      </c>
      <c r="AO1159">
        <v>0</v>
      </c>
      <c r="AP1159">
        <v>0</v>
      </c>
      <c r="AQ1159" t="s">
        <v>59</v>
      </c>
      <c r="AR1159" t="s">
        <v>3165</v>
      </c>
    </row>
    <row r="1160" spans="1:45" x14ac:dyDescent="0.25">
      <c r="A1160">
        <v>1159</v>
      </c>
      <c r="B1160" t="s">
        <v>3157</v>
      </c>
      <c r="C1160" t="s">
        <v>45</v>
      </c>
      <c r="D1160" t="s">
        <v>61</v>
      </c>
      <c r="E1160" s="1">
        <v>0.44791666666666669</v>
      </c>
      <c r="F1160" t="s">
        <v>3166</v>
      </c>
      <c r="G1160">
        <v>8</v>
      </c>
      <c r="H1160">
        <v>2</v>
      </c>
      <c r="I1160" t="s">
        <v>2468</v>
      </c>
      <c r="J1160" t="s">
        <v>1349</v>
      </c>
      <c r="K1160" t="s">
        <v>79</v>
      </c>
      <c r="L1160" t="s">
        <v>51</v>
      </c>
      <c r="M1160" t="s">
        <v>52</v>
      </c>
      <c r="N1160" t="s">
        <v>53</v>
      </c>
      <c r="R1160" t="s">
        <v>54</v>
      </c>
      <c r="S1160" t="s">
        <v>55</v>
      </c>
      <c r="T1160" t="s">
        <v>45</v>
      </c>
      <c r="U1160" t="s">
        <v>66</v>
      </c>
      <c r="V1160" t="s">
        <v>67</v>
      </c>
      <c r="W1160" t="s">
        <v>2696</v>
      </c>
      <c r="X1160" s="1">
        <v>0.4548611111111111</v>
      </c>
      <c r="Y1160" s="1">
        <v>6.9444444444444441E-3</v>
      </c>
      <c r="Z1160">
        <v>9</v>
      </c>
      <c r="AA1160">
        <v>45</v>
      </c>
      <c r="AB1160">
        <v>0</v>
      </c>
      <c r="AC1160">
        <v>0</v>
      </c>
      <c r="AD1160">
        <v>15</v>
      </c>
      <c r="AE1160">
        <v>5</v>
      </c>
      <c r="AF1160" t="s">
        <v>59</v>
      </c>
      <c r="AG1160" t="s">
        <v>59</v>
      </c>
      <c r="AH1160" t="s">
        <v>59</v>
      </c>
      <c r="AI1160" t="s">
        <v>59</v>
      </c>
      <c r="AJ1160">
        <v>1</v>
      </c>
      <c r="AK1160" t="s">
        <v>59</v>
      </c>
      <c r="AL1160" t="s">
        <v>59</v>
      </c>
      <c r="AM1160" t="s">
        <v>59</v>
      </c>
      <c r="AN1160" t="s">
        <v>59</v>
      </c>
      <c r="AO1160">
        <v>1</v>
      </c>
      <c r="AP1160">
        <v>4</v>
      </c>
      <c r="AQ1160" s="2">
        <v>1000000</v>
      </c>
      <c r="AR1160" t="s">
        <v>3167</v>
      </c>
    </row>
    <row r="1161" spans="1:45" x14ac:dyDescent="0.25">
      <c r="A1161">
        <v>1160</v>
      </c>
      <c r="B1161" t="s">
        <v>3157</v>
      </c>
      <c r="C1161" t="s">
        <v>45</v>
      </c>
      <c r="D1161" t="s">
        <v>46</v>
      </c>
      <c r="E1161" s="1">
        <v>0.60069444444444442</v>
      </c>
      <c r="F1161" t="s">
        <v>3168</v>
      </c>
      <c r="I1161" t="s">
        <v>1062</v>
      </c>
      <c r="J1161" t="s">
        <v>237</v>
      </c>
      <c r="K1161" t="s">
        <v>50</v>
      </c>
      <c r="L1161" t="s">
        <v>210</v>
      </c>
      <c r="M1161" t="s">
        <v>56</v>
      </c>
      <c r="N1161" t="s">
        <v>104</v>
      </c>
      <c r="T1161" t="s">
        <v>45</v>
      </c>
      <c r="U1161" t="s">
        <v>66</v>
      </c>
      <c r="V1161" t="s">
        <v>67</v>
      </c>
      <c r="W1161" t="s">
        <v>3169</v>
      </c>
      <c r="X1161" s="1">
        <v>0.60416666666666663</v>
      </c>
      <c r="Y1161" s="1">
        <v>3.472222222222222E-3</v>
      </c>
      <c r="Z1161">
        <v>2</v>
      </c>
      <c r="AA1161">
        <v>10</v>
      </c>
      <c r="AB1161">
        <v>0</v>
      </c>
      <c r="AC1161">
        <v>0</v>
      </c>
      <c r="AD1161">
        <v>55</v>
      </c>
      <c r="AF1161" t="s">
        <v>59</v>
      </c>
      <c r="AG1161" t="s">
        <v>59</v>
      </c>
      <c r="AH1161" t="s">
        <v>59</v>
      </c>
      <c r="AI1161" t="s">
        <v>59</v>
      </c>
      <c r="AJ1161" t="s">
        <v>59</v>
      </c>
      <c r="AK1161" t="s">
        <v>59</v>
      </c>
      <c r="AL1161" t="s">
        <v>59</v>
      </c>
      <c r="AM1161">
        <v>1</v>
      </c>
      <c r="AN1161" t="s">
        <v>59</v>
      </c>
      <c r="AO1161">
        <v>0</v>
      </c>
      <c r="AP1161">
        <v>0</v>
      </c>
      <c r="AQ1161" s="2">
        <v>2000000</v>
      </c>
      <c r="AR1161" t="s">
        <v>3170</v>
      </c>
    </row>
    <row r="1162" spans="1:45" x14ac:dyDescent="0.25">
      <c r="A1162">
        <v>1161</v>
      </c>
      <c r="B1162" t="s">
        <v>3157</v>
      </c>
      <c r="C1162" t="s">
        <v>45</v>
      </c>
      <c r="D1162" t="s">
        <v>61</v>
      </c>
      <c r="E1162" s="1">
        <v>0.79861111111111116</v>
      </c>
      <c r="F1162" t="s">
        <v>3171</v>
      </c>
      <c r="I1162" t="s">
        <v>1534</v>
      </c>
      <c r="J1162" t="s">
        <v>245</v>
      </c>
      <c r="K1162" t="s">
        <v>65</v>
      </c>
      <c r="L1162" t="s">
        <v>881</v>
      </c>
      <c r="M1162" t="s">
        <v>56</v>
      </c>
      <c r="N1162" t="s">
        <v>104</v>
      </c>
      <c r="T1162" t="s">
        <v>45</v>
      </c>
      <c r="U1162" t="s">
        <v>66</v>
      </c>
      <c r="V1162" t="s">
        <v>67</v>
      </c>
      <c r="W1162" t="s">
        <v>3169</v>
      </c>
      <c r="X1162" s="1">
        <v>0.79999999999999993</v>
      </c>
      <c r="Y1162" s="1">
        <v>1.3888888888888889E-3</v>
      </c>
      <c r="Z1162">
        <v>1</v>
      </c>
      <c r="AA1162">
        <v>5</v>
      </c>
      <c r="AB1162">
        <v>0</v>
      </c>
      <c r="AC1162">
        <v>0</v>
      </c>
      <c r="AD1162">
        <v>2</v>
      </c>
      <c r="AF1162" t="s">
        <v>59</v>
      </c>
      <c r="AG1162" t="s">
        <v>59</v>
      </c>
      <c r="AH1162" t="s">
        <v>59</v>
      </c>
      <c r="AI1162" t="s">
        <v>59</v>
      </c>
      <c r="AJ1162" t="s">
        <v>59</v>
      </c>
      <c r="AK1162" t="s">
        <v>59</v>
      </c>
      <c r="AL1162" t="s">
        <v>59</v>
      </c>
      <c r="AM1162">
        <v>1</v>
      </c>
      <c r="AN1162" t="s">
        <v>59</v>
      </c>
      <c r="AO1162">
        <v>0</v>
      </c>
      <c r="AP1162">
        <v>0</v>
      </c>
      <c r="AQ1162" s="2">
        <v>6000000</v>
      </c>
      <c r="AR1162" t="s">
        <v>3172</v>
      </c>
      <c r="AS1162" t="s">
        <v>3173</v>
      </c>
    </row>
    <row r="1163" spans="1:45" x14ac:dyDescent="0.25">
      <c r="A1163">
        <v>1162</v>
      </c>
      <c r="B1163" t="s">
        <v>3157</v>
      </c>
      <c r="C1163" t="s">
        <v>45</v>
      </c>
      <c r="D1163" t="s">
        <v>75</v>
      </c>
      <c r="E1163" s="1">
        <v>0.85763888888888884</v>
      </c>
      <c r="F1163" t="s">
        <v>3174</v>
      </c>
      <c r="G1163">
        <v>12</v>
      </c>
      <c r="H1163">
        <v>8</v>
      </c>
      <c r="I1163" t="s">
        <v>1187</v>
      </c>
      <c r="J1163" t="s">
        <v>174</v>
      </c>
      <c r="K1163" t="s">
        <v>50</v>
      </c>
      <c r="L1163" t="s">
        <v>3103</v>
      </c>
      <c r="M1163" t="s">
        <v>85</v>
      </c>
      <c r="N1163" t="s">
        <v>86</v>
      </c>
      <c r="R1163" t="s">
        <v>54</v>
      </c>
      <c r="S1163" t="s">
        <v>55</v>
      </c>
      <c r="T1163" t="s">
        <v>45</v>
      </c>
      <c r="U1163" t="s">
        <v>66</v>
      </c>
      <c r="V1163" t="s">
        <v>67</v>
      </c>
      <c r="W1163" t="s">
        <v>2696</v>
      </c>
      <c r="X1163" s="1">
        <v>0.86249999999999993</v>
      </c>
      <c r="Y1163" s="1">
        <v>4.8611111111111112E-3</v>
      </c>
      <c r="Z1163">
        <v>2</v>
      </c>
      <c r="AA1163">
        <v>10</v>
      </c>
      <c r="AB1163">
        <v>0</v>
      </c>
      <c r="AC1163">
        <v>1</v>
      </c>
      <c r="AD1163">
        <v>5</v>
      </c>
      <c r="AE1163">
        <v>100</v>
      </c>
      <c r="AF1163" t="s">
        <v>59</v>
      </c>
      <c r="AG1163" t="s">
        <v>59</v>
      </c>
      <c r="AH1163" t="s">
        <v>59</v>
      </c>
      <c r="AI1163" t="s">
        <v>59</v>
      </c>
      <c r="AJ1163" t="s">
        <v>59</v>
      </c>
      <c r="AK1163">
        <v>1</v>
      </c>
      <c r="AL1163" t="s">
        <v>59</v>
      </c>
      <c r="AM1163" t="s">
        <v>59</v>
      </c>
      <c r="AN1163" t="s">
        <v>59</v>
      </c>
      <c r="AO1163">
        <v>1</v>
      </c>
      <c r="AP1163">
        <v>15</v>
      </c>
      <c r="AQ1163" s="2">
        <v>10000000</v>
      </c>
      <c r="AR1163" t="s">
        <v>3175</v>
      </c>
    </row>
    <row r="1164" spans="1:45" x14ac:dyDescent="0.25">
      <c r="A1164">
        <v>1163</v>
      </c>
      <c r="B1164" t="s">
        <v>3176</v>
      </c>
      <c r="C1164" t="s">
        <v>45</v>
      </c>
      <c r="D1164" t="s">
        <v>61</v>
      </c>
      <c r="E1164" s="1">
        <v>0.22916666666666666</v>
      </c>
      <c r="F1164" t="s">
        <v>3177</v>
      </c>
      <c r="G1164">
        <v>6</v>
      </c>
      <c r="H1164">
        <v>2</v>
      </c>
      <c r="I1164" t="s">
        <v>570</v>
      </c>
      <c r="J1164" t="s">
        <v>72</v>
      </c>
      <c r="K1164" t="s">
        <v>73</v>
      </c>
      <c r="L1164" t="s">
        <v>1368</v>
      </c>
      <c r="M1164" t="s">
        <v>56</v>
      </c>
      <c r="N1164" t="s">
        <v>104</v>
      </c>
      <c r="T1164" t="s">
        <v>45</v>
      </c>
      <c r="U1164" t="s">
        <v>66</v>
      </c>
      <c r="V1164" t="s">
        <v>67</v>
      </c>
      <c r="W1164" t="s">
        <v>2696</v>
      </c>
      <c r="X1164" s="1">
        <v>0.23263888888888887</v>
      </c>
      <c r="Y1164" s="1">
        <v>3.472222222222222E-3</v>
      </c>
      <c r="Z1164">
        <v>1</v>
      </c>
      <c r="AA1164">
        <v>5</v>
      </c>
      <c r="AB1164">
        <v>0</v>
      </c>
      <c r="AC1164">
        <v>0</v>
      </c>
      <c r="AD1164">
        <v>10</v>
      </c>
      <c r="AF1164" t="s">
        <v>59</v>
      </c>
      <c r="AG1164" t="s">
        <v>59</v>
      </c>
      <c r="AH1164" t="s">
        <v>59</v>
      </c>
      <c r="AI1164" t="s">
        <v>59</v>
      </c>
      <c r="AJ1164" t="s">
        <v>59</v>
      </c>
      <c r="AK1164" t="s">
        <v>59</v>
      </c>
      <c r="AL1164" t="s">
        <v>59</v>
      </c>
      <c r="AM1164" t="s">
        <v>59</v>
      </c>
      <c r="AN1164">
        <v>1</v>
      </c>
      <c r="AO1164">
        <v>0</v>
      </c>
      <c r="AP1164">
        <v>0</v>
      </c>
      <c r="AQ1164" s="2">
        <v>1000000</v>
      </c>
      <c r="AR1164" t="s">
        <v>3178</v>
      </c>
    </row>
    <row r="1165" spans="1:45" x14ac:dyDescent="0.25">
      <c r="A1165">
        <v>1164</v>
      </c>
      <c r="B1165" t="s">
        <v>3179</v>
      </c>
      <c r="C1165" t="s">
        <v>45</v>
      </c>
      <c r="D1165" t="s">
        <v>61</v>
      </c>
      <c r="E1165" s="1">
        <v>0.34861111111111115</v>
      </c>
      <c r="F1165" t="s">
        <v>3180</v>
      </c>
      <c r="G1165">
        <v>10</v>
      </c>
      <c r="H1165">
        <v>8</v>
      </c>
      <c r="I1165" t="s">
        <v>230</v>
      </c>
      <c r="J1165" t="s">
        <v>91</v>
      </c>
      <c r="K1165" t="s">
        <v>73</v>
      </c>
      <c r="L1165" t="s">
        <v>3181</v>
      </c>
      <c r="M1165" t="s">
        <v>56</v>
      </c>
      <c r="N1165" t="s">
        <v>104</v>
      </c>
      <c r="T1165" t="s">
        <v>45</v>
      </c>
      <c r="U1165" t="s">
        <v>66</v>
      </c>
      <c r="V1165" t="s">
        <v>67</v>
      </c>
      <c r="W1165" t="s">
        <v>2696</v>
      </c>
      <c r="X1165" s="1">
        <v>0.35000000000000003</v>
      </c>
      <c r="Y1165" s="1">
        <v>1.3888888888888889E-3</v>
      </c>
      <c r="Z1165">
        <v>1</v>
      </c>
      <c r="AA1165">
        <v>5</v>
      </c>
      <c r="AB1165">
        <v>0</v>
      </c>
      <c r="AC1165">
        <v>0</v>
      </c>
      <c r="AD1165">
        <v>13</v>
      </c>
      <c r="AE1165">
        <v>6</v>
      </c>
      <c r="AF1165" t="s">
        <v>59</v>
      </c>
      <c r="AG1165" t="s">
        <v>59</v>
      </c>
      <c r="AH1165" t="s">
        <v>59</v>
      </c>
      <c r="AI1165" t="s">
        <v>59</v>
      </c>
      <c r="AJ1165" t="s">
        <v>59</v>
      </c>
      <c r="AK1165" t="s">
        <v>59</v>
      </c>
      <c r="AL1165" t="s">
        <v>59</v>
      </c>
      <c r="AM1165" t="s">
        <v>59</v>
      </c>
      <c r="AN1165">
        <v>1</v>
      </c>
      <c r="AO1165">
        <v>0</v>
      </c>
      <c r="AP1165">
        <v>0</v>
      </c>
      <c r="AQ1165" s="2">
        <v>15000000</v>
      </c>
      <c r="AR1165" t="s">
        <v>3182</v>
      </c>
      <c r="AS1165" t="s">
        <v>3183</v>
      </c>
    </row>
    <row r="1166" spans="1:45" x14ac:dyDescent="0.25">
      <c r="A1166">
        <v>1165</v>
      </c>
      <c r="B1166" t="s">
        <v>3179</v>
      </c>
      <c r="C1166" t="s">
        <v>45</v>
      </c>
      <c r="D1166" t="s">
        <v>61</v>
      </c>
      <c r="E1166" s="1">
        <v>0.57638888888888895</v>
      </c>
      <c r="F1166" t="s">
        <v>3184</v>
      </c>
      <c r="I1166" t="s">
        <v>1693</v>
      </c>
      <c r="J1166" t="s">
        <v>148</v>
      </c>
      <c r="K1166" t="s">
        <v>133</v>
      </c>
      <c r="L1166" t="s">
        <v>2152</v>
      </c>
      <c r="M1166" t="s">
        <v>112</v>
      </c>
      <c r="N1166" t="s">
        <v>113</v>
      </c>
      <c r="T1166" t="s">
        <v>45</v>
      </c>
      <c r="U1166" t="s">
        <v>66</v>
      </c>
      <c r="V1166" t="s">
        <v>67</v>
      </c>
      <c r="W1166" t="s">
        <v>2696</v>
      </c>
      <c r="X1166" s="1">
        <v>0.57986111111111105</v>
      </c>
      <c r="Y1166" s="1">
        <v>3.472222222222222E-3</v>
      </c>
      <c r="Z1166">
        <v>2</v>
      </c>
      <c r="AA1166">
        <v>10</v>
      </c>
      <c r="AB1166">
        <v>0</v>
      </c>
      <c r="AC1166">
        <v>0</v>
      </c>
      <c r="AD1166">
        <v>25</v>
      </c>
      <c r="AF1166" t="s">
        <v>59</v>
      </c>
      <c r="AG1166" t="s">
        <v>59</v>
      </c>
      <c r="AH1166" t="s">
        <v>59</v>
      </c>
      <c r="AI1166" t="s">
        <v>59</v>
      </c>
      <c r="AJ1166" t="s">
        <v>59</v>
      </c>
      <c r="AK1166" t="s">
        <v>59</v>
      </c>
      <c r="AL1166" t="s">
        <v>59</v>
      </c>
      <c r="AM1166">
        <v>1</v>
      </c>
      <c r="AN1166" t="s">
        <v>59</v>
      </c>
      <c r="AO1166">
        <v>0</v>
      </c>
      <c r="AP1166">
        <v>0</v>
      </c>
      <c r="AQ1166" s="2">
        <v>75000000</v>
      </c>
      <c r="AR1166" t="s">
        <v>3185</v>
      </c>
      <c r="AS1166" t="s">
        <v>3186</v>
      </c>
    </row>
    <row r="1167" spans="1:45" x14ac:dyDescent="0.25">
      <c r="A1167">
        <v>1166</v>
      </c>
      <c r="B1167" t="s">
        <v>3179</v>
      </c>
      <c r="C1167" t="s">
        <v>45</v>
      </c>
      <c r="D1167" t="s">
        <v>61</v>
      </c>
      <c r="E1167" s="1">
        <v>0.61111111111111105</v>
      </c>
      <c r="F1167" t="s">
        <v>3187</v>
      </c>
      <c r="I1167" t="s">
        <v>237</v>
      </c>
      <c r="J1167" t="s">
        <v>237</v>
      </c>
      <c r="K1167" t="s">
        <v>50</v>
      </c>
      <c r="L1167" t="s">
        <v>3188</v>
      </c>
      <c r="M1167" t="s">
        <v>85</v>
      </c>
      <c r="N1167" t="s">
        <v>86</v>
      </c>
      <c r="R1167" t="s">
        <v>165</v>
      </c>
      <c r="S1167" t="s">
        <v>166</v>
      </c>
      <c r="T1167" t="s">
        <v>45</v>
      </c>
      <c r="U1167" t="s">
        <v>66</v>
      </c>
      <c r="V1167" t="s">
        <v>67</v>
      </c>
      <c r="W1167" t="s">
        <v>2696</v>
      </c>
      <c r="X1167" s="1">
        <v>0.61319444444444449</v>
      </c>
      <c r="Y1167" s="1">
        <v>2.0833333333333333E-3</v>
      </c>
      <c r="Z1167">
        <v>5</v>
      </c>
      <c r="AA1167">
        <v>25</v>
      </c>
      <c r="AB1167">
        <v>0</v>
      </c>
      <c r="AC1167">
        <v>0</v>
      </c>
      <c r="AD1167">
        <v>15</v>
      </c>
      <c r="AE1167">
        <v>36</v>
      </c>
      <c r="AF1167" t="s">
        <v>59</v>
      </c>
      <c r="AG1167" t="s">
        <v>59</v>
      </c>
      <c r="AH1167" t="s">
        <v>59</v>
      </c>
      <c r="AI1167" t="s">
        <v>59</v>
      </c>
      <c r="AJ1167" t="s">
        <v>59</v>
      </c>
      <c r="AK1167">
        <v>1</v>
      </c>
      <c r="AL1167" t="s">
        <v>59</v>
      </c>
      <c r="AN1167" t="s">
        <v>59</v>
      </c>
      <c r="AR1167" t="s">
        <v>3189</v>
      </c>
      <c r="AS1167" t="s">
        <v>3189</v>
      </c>
    </row>
    <row r="1168" spans="1:45" x14ac:dyDescent="0.25">
      <c r="A1168">
        <v>1167</v>
      </c>
      <c r="B1168" t="s">
        <v>3179</v>
      </c>
      <c r="C1168" t="s">
        <v>45</v>
      </c>
      <c r="D1168" t="s">
        <v>61</v>
      </c>
      <c r="E1168" s="1">
        <v>0.62152777777777779</v>
      </c>
      <c r="F1168" t="s">
        <v>3190</v>
      </c>
      <c r="G1168">
        <v>4</v>
      </c>
      <c r="H1168">
        <v>8</v>
      </c>
      <c r="I1168" t="s">
        <v>2411</v>
      </c>
      <c r="J1168" t="s">
        <v>125</v>
      </c>
      <c r="K1168" t="s">
        <v>73</v>
      </c>
      <c r="L1168" t="s">
        <v>1097</v>
      </c>
      <c r="M1168" t="s">
        <v>52</v>
      </c>
      <c r="N1168" t="s">
        <v>53</v>
      </c>
      <c r="R1168" t="s">
        <v>54</v>
      </c>
      <c r="S1168" t="s">
        <v>55</v>
      </c>
      <c r="T1168" t="s">
        <v>45</v>
      </c>
      <c r="U1168" t="s">
        <v>66</v>
      </c>
      <c r="V1168" t="s">
        <v>67</v>
      </c>
      <c r="W1168" t="s">
        <v>2696</v>
      </c>
      <c r="X1168" s="1">
        <v>0.625</v>
      </c>
      <c r="Y1168" s="1">
        <v>3.472222222222222E-3</v>
      </c>
      <c r="Z1168">
        <v>20</v>
      </c>
      <c r="AA1168">
        <v>100</v>
      </c>
      <c r="AB1168">
        <v>0</v>
      </c>
      <c r="AC1168">
        <v>0</v>
      </c>
      <c r="AD1168">
        <v>55</v>
      </c>
      <c r="AE1168">
        <v>105</v>
      </c>
      <c r="AF1168" t="s">
        <v>59</v>
      </c>
      <c r="AG1168" t="s">
        <v>59</v>
      </c>
      <c r="AH1168" t="s">
        <v>59</v>
      </c>
      <c r="AI1168" t="s">
        <v>59</v>
      </c>
      <c r="AJ1168">
        <v>1</v>
      </c>
      <c r="AK1168" t="s">
        <v>59</v>
      </c>
      <c r="AL1168" t="s">
        <v>59</v>
      </c>
      <c r="AM1168" t="s">
        <v>59</v>
      </c>
      <c r="AN1168" t="s">
        <v>59</v>
      </c>
      <c r="AO1168">
        <v>1</v>
      </c>
      <c r="AP1168">
        <v>4</v>
      </c>
      <c r="AQ1168" s="2">
        <v>100000000</v>
      </c>
      <c r="AR1168" t="s">
        <v>3191</v>
      </c>
      <c r="AS1168" t="s">
        <v>3192</v>
      </c>
    </row>
    <row r="1169" spans="1:45" x14ac:dyDescent="0.25">
      <c r="A1169">
        <v>1168</v>
      </c>
      <c r="B1169" t="s">
        <v>3179</v>
      </c>
      <c r="C1169" t="s">
        <v>45</v>
      </c>
      <c r="D1169" t="s">
        <v>46</v>
      </c>
      <c r="E1169" s="1">
        <v>0.85416666666666663</v>
      </c>
      <c r="F1169" t="s">
        <v>3193</v>
      </c>
      <c r="G1169">
        <v>6</v>
      </c>
      <c r="H1169">
        <v>8</v>
      </c>
      <c r="I1169" t="s">
        <v>2457</v>
      </c>
      <c r="J1169" t="s">
        <v>49</v>
      </c>
      <c r="K1169" t="s">
        <v>50</v>
      </c>
      <c r="L1169" t="s">
        <v>3194</v>
      </c>
      <c r="M1169" t="s">
        <v>56</v>
      </c>
      <c r="N1169" t="s">
        <v>104</v>
      </c>
      <c r="T1169" t="s">
        <v>45</v>
      </c>
      <c r="U1169" t="s">
        <v>66</v>
      </c>
      <c r="V1169" t="s">
        <v>67</v>
      </c>
      <c r="W1169" t="s">
        <v>2696</v>
      </c>
      <c r="X1169" s="1">
        <v>0.85763888888888884</v>
      </c>
      <c r="Y1169" s="1">
        <v>3.472222222222222E-3</v>
      </c>
      <c r="Z1169">
        <v>1</v>
      </c>
      <c r="AA1169">
        <v>5</v>
      </c>
      <c r="AB1169">
        <v>0</v>
      </c>
      <c r="AC1169">
        <v>0</v>
      </c>
      <c r="AD1169">
        <v>30</v>
      </c>
      <c r="AF1169" t="s">
        <v>59</v>
      </c>
      <c r="AG1169" t="s">
        <v>59</v>
      </c>
      <c r="AH1169" t="s">
        <v>59</v>
      </c>
      <c r="AI1169" t="s">
        <v>59</v>
      </c>
      <c r="AJ1169" t="s">
        <v>59</v>
      </c>
      <c r="AK1169" t="s">
        <v>59</v>
      </c>
      <c r="AL1169" t="s">
        <v>59</v>
      </c>
      <c r="AM1169" t="s">
        <v>59</v>
      </c>
      <c r="AN1169">
        <v>1</v>
      </c>
      <c r="AO1169">
        <v>0</v>
      </c>
      <c r="AP1169">
        <v>0</v>
      </c>
      <c r="AQ1169" s="2">
        <v>500000</v>
      </c>
      <c r="AR1169" t="s">
        <v>3195</v>
      </c>
    </row>
    <row r="1170" spans="1:45" x14ac:dyDescent="0.25">
      <c r="A1170">
        <v>1169</v>
      </c>
      <c r="B1170" t="s">
        <v>3179</v>
      </c>
      <c r="C1170" t="s">
        <v>45</v>
      </c>
      <c r="D1170" t="s">
        <v>61</v>
      </c>
      <c r="E1170" s="1">
        <v>0.95138888888888884</v>
      </c>
      <c r="F1170" t="s">
        <v>3196</v>
      </c>
      <c r="G1170">
        <v>9</v>
      </c>
      <c r="H1170">
        <v>7</v>
      </c>
      <c r="I1170" t="s">
        <v>1534</v>
      </c>
      <c r="J1170" t="s">
        <v>245</v>
      </c>
      <c r="K1170" t="s">
        <v>65</v>
      </c>
      <c r="L1170" t="s">
        <v>1282</v>
      </c>
      <c r="M1170" t="s">
        <v>52</v>
      </c>
      <c r="N1170" t="s">
        <v>53</v>
      </c>
      <c r="R1170" t="s">
        <v>54</v>
      </c>
      <c r="S1170" t="s">
        <v>55</v>
      </c>
      <c r="T1170" t="s">
        <v>45</v>
      </c>
      <c r="U1170" t="s">
        <v>66</v>
      </c>
      <c r="V1170" t="s">
        <v>67</v>
      </c>
      <c r="W1170" t="s">
        <v>2696</v>
      </c>
      <c r="X1170" s="1">
        <v>0.9555555555555556</v>
      </c>
      <c r="Y1170" s="1">
        <v>4.1666666666666666E-3</v>
      </c>
      <c r="Z1170">
        <v>16</v>
      </c>
      <c r="AA1170">
        <v>80</v>
      </c>
      <c r="AB1170">
        <v>0</v>
      </c>
      <c r="AC1170">
        <v>0</v>
      </c>
      <c r="AD1170">
        <v>40</v>
      </c>
      <c r="AE1170">
        <v>160</v>
      </c>
      <c r="AF1170" t="s">
        <v>59</v>
      </c>
      <c r="AG1170" t="s">
        <v>59</v>
      </c>
      <c r="AH1170" t="s">
        <v>59</v>
      </c>
      <c r="AI1170" t="s">
        <v>59</v>
      </c>
      <c r="AJ1170" t="s">
        <v>59</v>
      </c>
      <c r="AK1170">
        <v>2</v>
      </c>
      <c r="AL1170" t="s">
        <v>59</v>
      </c>
      <c r="AM1170" t="s">
        <v>59</v>
      </c>
      <c r="AN1170" t="s">
        <v>59</v>
      </c>
      <c r="AO1170">
        <v>2</v>
      </c>
      <c r="AP1170">
        <v>6</v>
      </c>
      <c r="AQ1170" s="2">
        <v>350000000</v>
      </c>
      <c r="AR1170" t="s">
        <v>3197</v>
      </c>
      <c r="AS1170" t="s">
        <v>3198</v>
      </c>
    </row>
    <row r="1171" spans="1:45" x14ac:dyDescent="0.25">
      <c r="A1171">
        <v>1170</v>
      </c>
      <c r="B1171" t="s">
        <v>3199</v>
      </c>
      <c r="C1171" t="s">
        <v>45</v>
      </c>
      <c r="D1171" t="s">
        <v>61</v>
      </c>
      <c r="E1171" s="1">
        <v>0.89027777777777783</v>
      </c>
      <c r="F1171" t="s">
        <v>3200</v>
      </c>
      <c r="G1171">
        <v>2</v>
      </c>
      <c r="H1171">
        <v>1</v>
      </c>
      <c r="I1171" t="s">
        <v>1348</v>
      </c>
      <c r="J1171" t="s">
        <v>1349</v>
      </c>
      <c r="K1171" t="s">
        <v>79</v>
      </c>
      <c r="L1171" t="s">
        <v>51</v>
      </c>
      <c r="M1171" t="s">
        <v>52</v>
      </c>
      <c r="N1171" t="s">
        <v>53</v>
      </c>
      <c r="R1171" t="s">
        <v>54</v>
      </c>
      <c r="S1171" t="s">
        <v>55</v>
      </c>
      <c r="T1171" t="s">
        <v>45</v>
      </c>
      <c r="U1171" t="s">
        <v>66</v>
      </c>
      <c r="V1171" t="s">
        <v>67</v>
      </c>
      <c r="W1171" t="s">
        <v>2696</v>
      </c>
      <c r="X1171" s="1">
        <v>0.89236111111111116</v>
      </c>
      <c r="Y1171" s="1">
        <v>2.0833333333333333E-3</v>
      </c>
      <c r="Z1171">
        <v>9</v>
      </c>
      <c r="AA1171">
        <v>45</v>
      </c>
      <c r="AB1171">
        <v>0</v>
      </c>
      <c r="AC1171">
        <v>0</v>
      </c>
      <c r="AD1171">
        <v>18</v>
      </c>
      <c r="AE1171">
        <v>12</v>
      </c>
      <c r="AF1171" t="s">
        <v>59</v>
      </c>
      <c r="AG1171" t="s">
        <v>59</v>
      </c>
      <c r="AH1171" t="s">
        <v>59</v>
      </c>
      <c r="AI1171" t="s">
        <v>59</v>
      </c>
      <c r="AJ1171">
        <v>1</v>
      </c>
      <c r="AK1171" t="s">
        <v>59</v>
      </c>
      <c r="AL1171" t="s">
        <v>59</v>
      </c>
      <c r="AM1171" t="s">
        <v>59</v>
      </c>
      <c r="AN1171" t="s">
        <v>59</v>
      </c>
      <c r="AO1171">
        <v>0</v>
      </c>
      <c r="AP1171">
        <v>0</v>
      </c>
      <c r="AQ1171" s="2">
        <v>5000000</v>
      </c>
      <c r="AR1171" t="s">
        <v>3201</v>
      </c>
    </row>
    <row r="1172" spans="1:45" x14ac:dyDescent="0.25">
      <c r="A1172">
        <v>1171</v>
      </c>
      <c r="B1172" t="s">
        <v>3199</v>
      </c>
      <c r="C1172" t="s">
        <v>45</v>
      </c>
      <c r="D1172" t="s">
        <v>46</v>
      </c>
      <c r="E1172" s="1">
        <v>0.93055555555555547</v>
      </c>
      <c r="F1172" t="s">
        <v>3202</v>
      </c>
      <c r="G1172">
        <v>6</v>
      </c>
      <c r="H1172">
        <v>2</v>
      </c>
      <c r="I1172" t="s">
        <v>3203</v>
      </c>
      <c r="J1172" t="s">
        <v>448</v>
      </c>
      <c r="K1172" t="s">
        <v>79</v>
      </c>
      <c r="L1172" t="s">
        <v>51</v>
      </c>
      <c r="M1172" t="s">
        <v>52</v>
      </c>
      <c r="N1172" t="s">
        <v>53</v>
      </c>
      <c r="R1172" t="s">
        <v>54</v>
      </c>
      <c r="S1172" t="s">
        <v>55</v>
      </c>
      <c r="T1172" t="s">
        <v>45</v>
      </c>
      <c r="U1172" t="s">
        <v>66</v>
      </c>
      <c r="V1172" t="s">
        <v>67</v>
      </c>
      <c r="W1172" t="s">
        <v>2696</v>
      </c>
      <c r="X1172" s="1">
        <v>0.93402777777777779</v>
      </c>
      <c r="Y1172" s="1">
        <v>3.472222222222222E-3</v>
      </c>
      <c r="Z1172">
        <v>1</v>
      </c>
      <c r="AA1172">
        <v>5</v>
      </c>
      <c r="AB1172">
        <v>0</v>
      </c>
      <c r="AC1172">
        <v>0</v>
      </c>
      <c r="AD1172">
        <v>10</v>
      </c>
      <c r="AE1172">
        <v>1</v>
      </c>
      <c r="AF1172" t="s">
        <v>59</v>
      </c>
      <c r="AG1172" t="s">
        <v>59</v>
      </c>
      <c r="AH1172" t="s">
        <v>59</v>
      </c>
      <c r="AI1172" t="s">
        <v>59</v>
      </c>
      <c r="AJ1172">
        <v>1</v>
      </c>
      <c r="AK1172" t="s">
        <v>59</v>
      </c>
      <c r="AL1172" t="s">
        <v>59</v>
      </c>
      <c r="AM1172" t="s">
        <v>59</v>
      </c>
      <c r="AN1172" t="s">
        <v>59</v>
      </c>
      <c r="AO1172">
        <v>0</v>
      </c>
      <c r="AP1172">
        <v>0</v>
      </c>
      <c r="AQ1172" s="2">
        <v>1000000</v>
      </c>
      <c r="AR1172" t="s">
        <v>3204</v>
      </c>
    </row>
    <row r="1173" spans="1:45" x14ac:dyDescent="0.25">
      <c r="A1173">
        <v>1172</v>
      </c>
      <c r="B1173" t="s">
        <v>3205</v>
      </c>
      <c r="C1173" t="s">
        <v>45</v>
      </c>
      <c r="D1173" t="s">
        <v>61</v>
      </c>
      <c r="E1173" s="1">
        <v>0.34722222222222227</v>
      </c>
      <c r="F1173" t="s">
        <v>3206</v>
      </c>
      <c r="G1173">
        <v>1</v>
      </c>
      <c r="H1173">
        <v>3</v>
      </c>
      <c r="I1173" t="s">
        <v>3207</v>
      </c>
      <c r="J1173" t="s">
        <v>78</v>
      </c>
      <c r="K1173" t="s">
        <v>79</v>
      </c>
      <c r="L1173" t="s">
        <v>3208</v>
      </c>
      <c r="M1173" t="s">
        <v>85</v>
      </c>
      <c r="N1173" t="s">
        <v>86</v>
      </c>
      <c r="R1173" t="s">
        <v>165</v>
      </c>
      <c r="S1173" t="s">
        <v>166</v>
      </c>
      <c r="T1173" t="s">
        <v>45</v>
      </c>
      <c r="U1173" t="s">
        <v>66</v>
      </c>
      <c r="V1173" t="s">
        <v>67</v>
      </c>
      <c r="W1173" t="s">
        <v>68</v>
      </c>
      <c r="X1173" s="1">
        <v>0.35000000000000003</v>
      </c>
      <c r="Y1173" s="1">
        <v>2.7777777777777779E-3</v>
      </c>
      <c r="Z1173">
        <v>11</v>
      </c>
      <c r="AA1173">
        <v>55</v>
      </c>
      <c r="AB1173">
        <v>0</v>
      </c>
      <c r="AC1173">
        <v>0</v>
      </c>
      <c r="AD1173">
        <v>25</v>
      </c>
      <c r="AE1173">
        <v>64</v>
      </c>
      <c r="AF1173" t="s">
        <v>59</v>
      </c>
      <c r="AG1173" t="s">
        <v>59</v>
      </c>
      <c r="AH1173" t="s">
        <v>59</v>
      </c>
      <c r="AI1173" t="s">
        <v>59</v>
      </c>
      <c r="AJ1173" t="s">
        <v>59</v>
      </c>
      <c r="AK1173">
        <v>1</v>
      </c>
      <c r="AL1173" t="s">
        <v>59</v>
      </c>
      <c r="AM1173" t="s">
        <v>59</v>
      </c>
      <c r="AN1173" t="s">
        <v>59</v>
      </c>
      <c r="AO1173">
        <v>1</v>
      </c>
      <c r="AP1173">
        <v>6</v>
      </c>
      <c r="AQ1173" s="2">
        <v>15000000</v>
      </c>
      <c r="AR1173" t="s">
        <v>3209</v>
      </c>
    </row>
    <row r="1174" spans="1:45" x14ac:dyDescent="0.25">
      <c r="A1174">
        <v>1173</v>
      </c>
      <c r="B1174" t="s">
        <v>3205</v>
      </c>
      <c r="C1174" t="s">
        <v>45</v>
      </c>
      <c r="D1174" t="s">
        <v>61</v>
      </c>
      <c r="E1174" s="1">
        <v>0.96180555555555547</v>
      </c>
      <c r="F1174" t="s">
        <v>3210</v>
      </c>
      <c r="G1174">
        <v>9</v>
      </c>
      <c r="H1174">
        <v>1</v>
      </c>
      <c r="I1174" t="s">
        <v>603</v>
      </c>
      <c r="J1174" t="s">
        <v>199</v>
      </c>
      <c r="K1174" t="s">
        <v>73</v>
      </c>
      <c r="L1174" t="s">
        <v>3208</v>
      </c>
      <c r="M1174" t="s">
        <v>85</v>
      </c>
      <c r="N1174" t="s">
        <v>86</v>
      </c>
      <c r="R1174" t="s">
        <v>54</v>
      </c>
      <c r="S1174" t="s">
        <v>55</v>
      </c>
      <c r="T1174" t="s">
        <v>45</v>
      </c>
      <c r="U1174" t="s">
        <v>66</v>
      </c>
      <c r="V1174" t="s">
        <v>67</v>
      </c>
      <c r="W1174" t="s">
        <v>68</v>
      </c>
      <c r="X1174" s="1">
        <v>0.96527777777777779</v>
      </c>
      <c r="Y1174" s="1">
        <v>3.472222222222222E-3</v>
      </c>
      <c r="Z1174">
        <v>25</v>
      </c>
      <c r="AA1174">
        <v>125</v>
      </c>
      <c r="AB1174">
        <v>0</v>
      </c>
      <c r="AC1174">
        <v>3</v>
      </c>
      <c r="AD1174">
        <v>0</v>
      </c>
      <c r="AE1174" s="2">
        <v>2700</v>
      </c>
      <c r="AF1174" t="s">
        <v>59</v>
      </c>
      <c r="AG1174" t="s">
        <v>59</v>
      </c>
      <c r="AH1174" t="s">
        <v>59</v>
      </c>
      <c r="AI1174" t="s">
        <v>59</v>
      </c>
      <c r="AJ1174" t="s">
        <v>59</v>
      </c>
      <c r="AK1174">
        <v>1</v>
      </c>
      <c r="AL1174" t="s">
        <v>59</v>
      </c>
      <c r="AM1174" t="s">
        <v>59</v>
      </c>
      <c r="AN1174" t="s">
        <v>59</v>
      </c>
      <c r="AO1174">
        <v>0</v>
      </c>
      <c r="AP1174">
        <v>0</v>
      </c>
      <c r="AQ1174" s="2">
        <v>650000000</v>
      </c>
      <c r="AR1174" t="s">
        <v>3211</v>
      </c>
    </row>
    <row r="1175" spans="1:45" x14ac:dyDescent="0.25">
      <c r="A1175">
        <v>1174</v>
      </c>
      <c r="B1175" t="s">
        <v>3205</v>
      </c>
      <c r="C1175" t="s">
        <v>45</v>
      </c>
      <c r="D1175" t="s">
        <v>61</v>
      </c>
      <c r="E1175" s="1">
        <v>8.6805555555555566E-2</v>
      </c>
      <c r="F1175" t="s">
        <v>3212</v>
      </c>
      <c r="G1175">
        <v>9</v>
      </c>
      <c r="H1175">
        <v>10</v>
      </c>
      <c r="I1175" t="s">
        <v>510</v>
      </c>
      <c r="J1175" t="s">
        <v>264</v>
      </c>
      <c r="K1175" t="s">
        <v>50</v>
      </c>
      <c r="L1175" t="s">
        <v>1828</v>
      </c>
      <c r="M1175" t="s">
        <v>85</v>
      </c>
      <c r="N1175" t="s">
        <v>86</v>
      </c>
      <c r="O1175" t="s">
        <v>204</v>
      </c>
      <c r="P1175" t="s">
        <v>85</v>
      </c>
      <c r="Q1175" t="s">
        <v>86</v>
      </c>
      <c r="R1175" t="s">
        <v>165</v>
      </c>
      <c r="S1175" t="s">
        <v>166</v>
      </c>
      <c r="T1175" t="s">
        <v>45</v>
      </c>
      <c r="U1175" t="s">
        <v>66</v>
      </c>
      <c r="V1175" t="s">
        <v>67</v>
      </c>
      <c r="W1175" t="s">
        <v>68</v>
      </c>
      <c r="X1175" s="1">
        <v>9.0277777777777776E-2</v>
      </c>
      <c r="Y1175" s="1">
        <v>3.472222222222222E-3</v>
      </c>
      <c r="Z1175">
        <v>27</v>
      </c>
      <c r="AA1175">
        <v>135</v>
      </c>
      <c r="AB1175">
        <v>1</v>
      </c>
      <c r="AC1175">
        <v>4</v>
      </c>
      <c r="AD1175">
        <v>1445</v>
      </c>
      <c r="AE1175">
        <v>123</v>
      </c>
      <c r="AF1175" t="s">
        <v>59</v>
      </c>
      <c r="AG1175" t="s">
        <v>59</v>
      </c>
      <c r="AH1175">
        <v>4</v>
      </c>
      <c r="AI1175" t="s">
        <v>59</v>
      </c>
      <c r="AJ1175" t="s">
        <v>59</v>
      </c>
      <c r="AK1175">
        <v>2</v>
      </c>
      <c r="AL1175" t="s">
        <v>59</v>
      </c>
      <c r="AM1175" t="s">
        <v>59</v>
      </c>
      <c r="AN1175" t="s">
        <v>59</v>
      </c>
      <c r="AO1175">
        <v>2</v>
      </c>
      <c r="AP1175">
        <v>8</v>
      </c>
      <c r="AQ1175" s="2">
        <v>1000000000</v>
      </c>
      <c r="AR1175" t="s">
        <v>3213</v>
      </c>
      <c r="AS1175" t="s">
        <v>3214</v>
      </c>
    </row>
    <row r="1176" spans="1:45" x14ac:dyDescent="0.25">
      <c r="A1176">
        <v>1175</v>
      </c>
      <c r="B1176" t="s">
        <v>3215</v>
      </c>
      <c r="C1176" t="s">
        <v>45</v>
      </c>
      <c r="D1176" t="s">
        <v>46</v>
      </c>
      <c r="E1176" s="1">
        <v>0.74305555555555547</v>
      </c>
      <c r="F1176" t="s">
        <v>3216</v>
      </c>
      <c r="G1176">
        <v>2</v>
      </c>
      <c r="H1176">
        <v>10</v>
      </c>
      <c r="I1176" t="s">
        <v>178</v>
      </c>
      <c r="J1176" t="s">
        <v>178</v>
      </c>
      <c r="K1176" t="s">
        <v>65</v>
      </c>
      <c r="L1176" t="s">
        <v>3217</v>
      </c>
      <c r="M1176" t="s">
        <v>56</v>
      </c>
      <c r="N1176" t="s">
        <v>104</v>
      </c>
      <c r="T1176" t="s">
        <v>45</v>
      </c>
      <c r="U1176" t="s">
        <v>956</v>
      </c>
      <c r="V1176" t="s">
        <v>957</v>
      </c>
      <c r="W1176" t="s">
        <v>3218</v>
      </c>
      <c r="X1176" s="1">
        <v>0.74652777777777779</v>
      </c>
      <c r="Y1176" s="1">
        <v>3.472222222222222E-3</v>
      </c>
      <c r="Z1176">
        <v>4</v>
      </c>
      <c r="AA1176">
        <v>20</v>
      </c>
      <c r="AB1176">
        <v>0</v>
      </c>
      <c r="AC1176">
        <v>0</v>
      </c>
      <c r="AD1176">
        <v>10</v>
      </c>
      <c r="AE1176">
        <v>3</v>
      </c>
      <c r="AF1176" t="s">
        <v>59</v>
      </c>
      <c r="AG1176" t="s">
        <v>59</v>
      </c>
      <c r="AH1176" t="s">
        <v>59</v>
      </c>
      <c r="AI1176" t="s">
        <v>59</v>
      </c>
      <c r="AJ1176" t="s">
        <v>59</v>
      </c>
      <c r="AK1176" t="s">
        <v>59</v>
      </c>
      <c r="AL1176" t="s">
        <v>59</v>
      </c>
      <c r="AM1176" t="s">
        <v>59</v>
      </c>
      <c r="AN1176">
        <v>1</v>
      </c>
      <c r="AO1176">
        <v>0</v>
      </c>
      <c r="AP1176">
        <v>0</v>
      </c>
      <c r="AQ1176" s="2">
        <v>1500000</v>
      </c>
      <c r="AR1176" t="s">
        <v>3219</v>
      </c>
      <c r="AS1176" t="s">
        <v>3220</v>
      </c>
    </row>
    <row r="1177" spans="1:45" x14ac:dyDescent="0.25">
      <c r="A1177">
        <v>1176</v>
      </c>
      <c r="B1177" t="s">
        <v>3215</v>
      </c>
      <c r="C1177" t="s">
        <v>45</v>
      </c>
      <c r="D1177" t="s">
        <v>75</v>
      </c>
      <c r="E1177" s="1">
        <v>0.84722222222222221</v>
      </c>
      <c r="F1177" t="s">
        <v>3221</v>
      </c>
      <c r="G1177">
        <v>2</v>
      </c>
      <c r="H1177">
        <v>3</v>
      </c>
      <c r="I1177" t="s">
        <v>1640</v>
      </c>
      <c r="J1177" t="s">
        <v>84</v>
      </c>
      <c r="K1177" t="s">
        <v>73</v>
      </c>
      <c r="L1177" t="s">
        <v>3222</v>
      </c>
      <c r="M1177" t="s">
        <v>85</v>
      </c>
      <c r="N1177" t="s">
        <v>86</v>
      </c>
      <c r="R1177" t="s">
        <v>54</v>
      </c>
      <c r="S1177" t="s">
        <v>55</v>
      </c>
      <c r="T1177" t="s">
        <v>45</v>
      </c>
      <c r="U1177" t="s">
        <v>66</v>
      </c>
      <c r="V1177" t="s">
        <v>67</v>
      </c>
      <c r="W1177" t="s">
        <v>68</v>
      </c>
      <c r="X1177" s="1">
        <v>0.85</v>
      </c>
      <c r="Y1177" s="1">
        <v>2.7777777777777779E-3</v>
      </c>
      <c r="Z1177">
        <v>3</v>
      </c>
      <c r="AA1177">
        <v>15</v>
      </c>
      <c r="AB1177">
        <v>0</v>
      </c>
      <c r="AC1177">
        <v>0</v>
      </c>
      <c r="AD1177">
        <v>25</v>
      </c>
      <c r="AE1177">
        <v>6</v>
      </c>
      <c r="AF1177" t="s">
        <v>59</v>
      </c>
      <c r="AG1177" t="s">
        <v>59</v>
      </c>
      <c r="AH1177" t="s">
        <v>59</v>
      </c>
      <c r="AI1177" t="s">
        <v>59</v>
      </c>
      <c r="AJ1177" t="s">
        <v>59</v>
      </c>
      <c r="AK1177">
        <v>1</v>
      </c>
      <c r="AL1177" t="s">
        <v>59</v>
      </c>
      <c r="AM1177" t="s">
        <v>59</v>
      </c>
      <c r="AN1177" t="s">
        <v>59</v>
      </c>
      <c r="AO1177">
        <v>0</v>
      </c>
      <c r="AP1177">
        <v>0</v>
      </c>
      <c r="AQ1177" s="2">
        <v>1000000</v>
      </c>
      <c r="AR1177" t="s">
        <v>3223</v>
      </c>
    </row>
    <row r="1178" spans="1:45" x14ac:dyDescent="0.25">
      <c r="A1178">
        <v>1177</v>
      </c>
      <c r="B1178" t="s">
        <v>3224</v>
      </c>
      <c r="C1178" t="s">
        <v>45</v>
      </c>
      <c r="D1178" t="s">
        <v>61</v>
      </c>
      <c r="E1178" s="1">
        <v>1.7361111111111112E-2</v>
      </c>
      <c r="F1178" t="s">
        <v>3225</v>
      </c>
      <c r="G1178">
        <v>11</v>
      </c>
      <c r="H1178">
        <v>16</v>
      </c>
      <c r="I1178" t="s">
        <v>230</v>
      </c>
      <c r="J1178" t="s">
        <v>91</v>
      </c>
      <c r="K1178" t="s">
        <v>73</v>
      </c>
      <c r="L1178" t="s">
        <v>3226</v>
      </c>
      <c r="M1178" t="s">
        <v>112</v>
      </c>
      <c r="N1178" t="s">
        <v>113</v>
      </c>
      <c r="O1178" t="s">
        <v>3227</v>
      </c>
      <c r="P1178" t="s">
        <v>52</v>
      </c>
      <c r="Q1178" t="s">
        <v>53</v>
      </c>
      <c r="R1178" t="s">
        <v>54</v>
      </c>
      <c r="S1178" t="s">
        <v>55</v>
      </c>
      <c r="T1178" t="s">
        <v>45</v>
      </c>
      <c r="U1178" t="s">
        <v>66</v>
      </c>
      <c r="V1178" t="s">
        <v>67</v>
      </c>
      <c r="W1178" t="s">
        <v>3228</v>
      </c>
      <c r="X1178" s="1">
        <v>2.0833333333333332E-2</v>
      </c>
      <c r="Y1178" s="1">
        <v>3.472222222222222E-3</v>
      </c>
      <c r="Z1178">
        <v>8</v>
      </c>
      <c r="AA1178">
        <v>40</v>
      </c>
      <c r="AB1178">
        <v>0</v>
      </c>
      <c r="AC1178">
        <v>0</v>
      </c>
      <c r="AD1178">
        <v>20</v>
      </c>
      <c r="AE1178">
        <v>18</v>
      </c>
      <c r="AF1178" t="s">
        <v>59</v>
      </c>
      <c r="AG1178" t="s">
        <v>59</v>
      </c>
      <c r="AH1178" t="s">
        <v>59</v>
      </c>
      <c r="AI1178" t="s">
        <v>59</v>
      </c>
      <c r="AJ1178">
        <v>1</v>
      </c>
      <c r="AK1178" t="s">
        <v>59</v>
      </c>
      <c r="AL1178" t="s">
        <v>59</v>
      </c>
      <c r="AM1178">
        <v>1</v>
      </c>
      <c r="AN1178" t="s">
        <v>59</v>
      </c>
      <c r="AO1178">
        <v>0</v>
      </c>
      <c r="AP1178">
        <v>0</v>
      </c>
      <c r="AQ1178" s="2">
        <v>100000000</v>
      </c>
      <c r="AR1178" t="s">
        <v>3229</v>
      </c>
      <c r="AS1178" t="s">
        <v>3230</v>
      </c>
    </row>
    <row r="1179" spans="1:45" x14ac:dyDescent="0.25">
      <c r="A1179">
        <v>1178</v>
      </c>
      <c r="B1179" t="s">
        <v>3224</v>
      </c>
      <c r="C1179" t="s">
        <v>45</v>
      </c>
      <c r="D1179" t="s">
        <v>46</v>
      </c>
      <c r="E1179" s="1">
        <v>0.49652777777777773</v>
      </c>
      <c r="F1179" t="s">
        <v>3231</v>
      </c>
      <c r="G1179">
        <v>4</v>
      </c>
      <c r="H1179">
        <v>11</v>
      </c>
      <c r="I1179" t="s">
        <v>812</v>
      </c>
      <c r="J1179" t="s">
        <v>91</v>
      </c>
      <c r="K1179" t="s">
        <v>73</v>
      </c>
      <c r="L1179" t="s">
        <v>51</v>
      </c>
      <c r="M1179" t="s">
        <v>52</v>
      </c>
      <c r="N1179" t="s">
        <v>53</v>
      </c>
      <c r="R1179" t="s">
        <v>54</v>
      </c>
      <c r="S1179" t="s">
        <v>55</v>
      </c>
      <c r="T1179" t="s">
        <v>45</v>
      </c>
      <c r="U1179" t="s">
        <v>66</v>
      </c>
      <c r="V1179" t="s">
        <v>67</v>
      </c>
      <c r="W1179" t="s">
        <v>2696</v>
      </c>
      <c r="X1179" s="1">
        <v>0.5</v>
      </c>
      <c r="Y1179" s="1">
        <v>3.472222222222222E-3</v>
      </c>
      <c r="Z1179">
        <v>17</v>
      </c>
      <c r="AA1179">
        <v>85</v>
      </c>
      <c r="AB1179">
        <v>0</v>
      </c>
      <c r="AC1179">
        <v>0</v>
      </c>
      <c r="AD1179">
        <v>35</v>
      </c>
      <c r="AE1179">
        <v>35</v>
      </c>
      <c r="AF1179" t="s">
        <v>59</v>
      </c>
      <c r="AG1179" t="s">
        <v>59</v>
      </c>
      <c r="AH1179" t="s">
        <v>59</v>
      </c>
      <c r="AI1179" t="s">
        <v>59</v>
      </c>
      <c r="AJ1179">
        <v>1</v>
      </c>
      <c r="AK1179" t="s">
        <v>59</v>
      </c>
      <c r="AL1179" t="s">
        <v>59</v>
      </c>
      <c r="AM1179" t="s">
        <v>59</v>
      </c>
      <c r="AN1179" t="s">
        <v>59</v>
      </c>
      <c r="AO1179">
        <v>2</v>
      </c>
      <c r="AP1179">
        <v>10</v>
      </c>
      <c r="AQ1179" s="2">
        <v>200000000</v>
      </c>
      <c r="AR1179" t="s">
        <v>3232</v>
      </c>
    </row>
    <row r="1180" spans="1:45" x14ac:dyDescent="0.25">
      <c r="A1180">
        <v>1179</v>
      </c>
      <c r="B1180" t="s">
        <v>3224</v>
      </c>
      <c r="C1180" t="s">
        <v>45</v>
      </c>
      <c r="D1180" t="s">
        <v>61</v>
      </c>
      <c r="E1180" s="1">
        <v>0.99305555555555547</v>
      </c>
      <c r="F1180" t="s">
        <v>3233</v>
      </c>
      <c r="G1180">
        <v>2</v>
      </c>
      <c r="H1180">
        <v>6</v>
      </c>
      <c r="I1180" t="s">
        <v>556</v>
      </c>
      <c r="J1180" t="s">
        <v>351</v>
      </c>
      <c r="K1180" t="s">
        <v>73</v>
      </c>
      <c r="L1180" t="s">
        <v>51</v>
      </c>
      <c r="M1180" t="s">
        <v>52</v>
      </c>
      <c r="N1180" t="s">
        <v>53</v>
      </c>
      <c r="R1180" t="s">
        <v>54</v>
      </c>
      <c r="S1180" t="s">
        <v>55</v>
      </c>
      <c r="T1180" t="s">
        <v>45</v>
      </c>
      <c r="U1180" t="s">
        <v>66</v>
      </c>
      <c r="V1180" t="s">
        <v>67</v>
      </c>
      <c r="W1180" t="s">
        <v>2696</v>
      </c>
      <c r="X1180" s="1">
        <v>0.99652777777777779</v>
      </c>
      <c r="Y1180" s="1">
        <v>3.472222222222222E-3</v>
      </c>
      <c r="Z1180">
        <v>23</v>
      </c>
      <c r="AA1180">
        <v>115</v>
      </c>
      <c r="AB1180">
        <v>0</v>
      </c>
      <c r="AC1180">
        <v>0</v>
      </c>
      <c r="AD1180">
        <v>40</v>
      </c>
      <c r="AE1180">
        <v>300</v>
      </c>
      <c r="AF1180" t="s">
        <v>59</v>
      </c>
      <c r="AG1180" t="s">
        <v>59</v>
      </c>
      <c r="AH1180" t="s">
        <v>59</v>
      </c>
      <c r="AI1180" t="s">
        <v>59</v>
      </c>
      <c r="AJ1180">
        <v>1</v>
      </c>
      <c r="AK1180" t="s">
        <v>59</v>
      </c>
      <c r="AL1180" t="s">
        <v>59</v>
      </c>
      <c r="AM1180" t="s">
        <v>59</v>
      </c>
      <c r="AN1180" t="s">
        <v>59</v>
      </c>
      <c r="AO1180">
        <v>1</v>
      </c>
      <c r="AP1180">
        <v>4</v>
      </c>
      <c r="AQ1180" s="2">
        <v>100000000</v>
      </c>
      <c r="AR1180" t="s">
        <v>3234</v>
      </c>
    </row>
    <row r="1181" spans="1:45" x14ac:dyDescent="0.25">
      <c r="A1181">
        <v>1180</v>
      </c>
      <c r="B1181" t="s">
        <v>3235</v>
      </c>
      <c r="C1181" t="s">
        <v>45</v>
      </c>
      <c r="D1181" t="s">
        <v>61</v>
      </c>
      <c r="E1181" s="1">
        <v>0.15625</v>
      </c>
      <c r="F1181" t="s">
        <v>3236</v>
      </c>
      <c r="G1181">
        <v>1</v>
      </c>
      <c r="H1181">
        <v>9</v>
      </c>
      <c r="I1181" t="s">
        <v>487</v>
      </c>
      <c r="J1181" t="s">
        <v>170</v>
      </c>
      <c r="K1181" t="s">
        <v>65</v>
      </c>
      <c r="L1181" t="s">
        <v>1093</v>
      </c>
      <c r="M1181" t="s">
        <v>56</v>
      </c>
      <c r="N1181" t="s">
        <v>104</v>
      </c>
      <c r="T1181" t="s">
        <v>45</v>
      </c>
      <c r="U1181" t="s">
        <v>66</v>
      </c>
      <c r="V1181" t="s">
        <v>67</v>
      </c>
      <c r="W1181" t="s">
        <v>68</v>
      </c>
      <c r="X1181" s="1">
        <v>0.15833333333333333</v>
      </c>
      <c r="Y1181" s="1">
        <v>2.0833333333333333E-3</v>
      </c>
      <c r="Z1181">
        <v>1</v>
      </c>
      <c r="AA1181">
        <v>5</v>
      </c>
      <c r="AB1181">
        <v>0</v>
      </c>
      <c r="AC1181">
        <v>0</v>
      </c>
      <c r="AD1181">
        <v>20</v>
      </c>
      <c r="AE1181">
        <v>10</v>
      </c>
      <c r="AF1181" t="s">
        <v>59</v>
      </c>
      <c r="AG1181" t="s">
        <v>59</v>
      </c>
      <c r="AH1181" t="s">
        <v>59</v>
      </c>
      <c r="AI1181" t="s">
        <v>59</v>
      </c>
      <c r="AJ1181" t="s">
        <v>59</v>
      </c>
      <c r="AK1181" t="s">
        <v>59</v>
      </c>
      <c r="AL1181" t="s">
        <v>59</v>
      </c>
      <c r="AM1181" t="s">
        <v>59</v>
      </c>
      <c r="AN1181" t="s">
        <v>59</v>
      </c>
      <c r="AO1181">
        <v>0</v>
      </c>
      <c r="AP1181">
        <v>0</v>
      </c>
      <c r="AQ1181" s="2">
        <v>1000000</v>
      </c>
      <c r="AR1181" t="s">
        <v>3237</v>
      </c>
    </row>
    <row r="1182" spans="1:45" x14ac:dyDescent="0.25">
      <c r="A1182">
        <v>1181</v>
      </c>
      <c r="B1182" t="s">
        <v>3235</v>
      </c>
      <c r="C1182" t="s">
        <v>45</v>
      </c>
      <c r="D1182" t="s">
        <v>61</v>
      </c>
      <c r="E1182" s="1">
        <v>0.32083333333333336</v>
      </c>
      <c r="F1182" t="s">
        <v>3238</v>
      </c>
      <c r="G1182">
        <v>2</v>
      </c>
      <c r="H1182">
        <v>8</v>
      </c>
      <c r="I1182" t="s">
        <v>191</v>
      </c>
      <c r="J1182" t="s">
        <v>192</v>
      </c>
      <c r="K1182" t="s">
        <v>65</v>
      </c>
      <c r="L1182" t="s">
        <v>3239</v>
      </c>
      <c r="M1182" t="s">
        <v>56</v>
      </c>
      <c r="N1182" t="s">
        <v>104</v>
      </c>
      <c r="R1182" t="s">
        <v>54</v>
      </c>
      <c r="S1182" t="s">
        <v>55</v>
      </c>
      <c r="T1182" t="s">
        <v>45</v>
      </c>
      <c r="U1182" t="s">
        <v>66</v>
      </c>
      <c r="V1182" t="s">
        <v>67</v>
      </c>
      <c r="W1182" t="s">
        <v>68</v>
      </c>
      <c r="X1182" s="1">
        <v>0.32430555555555557</v>
      </c>
      <c r="Y1182" s="1">
        <v>3.472222222222222E-3</v>
      </c>
      <c r="Z1182">
        <v>7</v>
      </c>
      <c r="AA1182">
        <v>35</v>
      </c>
      <c r="AB1182">
        <v>0</v>
      </c>
      <c r="AC1182">
        <v>0</v>
      </c>
      <c r="AD1182">
        <v>23</v>
      </c>
      <c r="AF1182" t="s">
        <v>59</v>
      </c>
      <c r="AG1182" t="s">
        <v>59</v>
      </c>
      <c r="AH1182" t="s">
        <v>59</v>
      </c>
      <c r="AI1182" t="s">
        <v>59</v>
      </c>
      <c r="AJ1182" t="s">
        <v>59</v>
      </c>
      <c r="AK1182" t="s">
        <v>59</v>
      </c>
      <c r="AL1182" t="s">
        <v>59</v>
      </c>
      <c r="AM1182" t="s">
        <v>59</v>
      </c>
      <c r="AN1182">
        <v>1</v>
      </c>
      <c r="AO1182">
        <v>0</v>
      </c>
      <c r="AP1182">
        <v>0</v>
      </c>
      <c r="AQ1182" s="2">
        <v>1000000</v>
      </c>
      <c r="AR1182" t="s">
        <v>3240</v>
      </c>
      <c r="AS1182" t="s">
        <v>3241</v>
      </c>
    </row>
    <row r="1183" spans="1:45" x14ac:dyDescent="0.25">
      <c r="A1183">
        <v>1182</v>
      </c>
      <c r="B1183" t="s">
        <v>3235</v>
      </c>
      <c r="C1183" t="s">
        <v>45</v>
      </c>
      <c r="D1183" t="s">
        <v>61</v>
      </c>
      <c r="E1183" s="1">
        <v>0.3611111111111111</v>
      </c>
      <c r="F1183" t="s">
        <v>3242</v>
      </c>
      <c r="G1183">
        <v>3</v>
      </c>
      <c r="H1183">
        <v>8</v>
      </c>
      <c r="I1183" t="s">
        <v>1774</v>
      </c>
      <c r="J1183" t="s">
        <v>142</v>
      </c>
      <c r="K1183" t="s">
        <v>73</v>
      </c>
      <c r="L1183" t="s">
        <v>3243</v>
      </c>
      <c r="M1183" t="s">
        <v>418</v>
      </c>
      <c r="N1183" t="s">
        <v>419</v>
      </c>
      <c r="R1183" t="s">
        <v>165</v>
      </c>
      <c r="S1183" t="s">
        <v>166</v>
      </c>
      <c r="T1183" t="s">
        <v>45</v>
      </c>
      <c r="U1183" t="s">
        <v>66</v>
      </c>
      <c r="V1183" t="s">
        <v>67</v>
      </c>
      <c r="W1183" t="s">
        <v>68</v>
      </c>
      <c r="X1183" s="1">
        <v>0.36458333333333331</v>
      </c>
      <c r="Y1183" s="1">
        <v>3.472222222222222E-3</v>
      </c>
      <c r="Z1183">
        <v>6</v>
      </c>
      <c r="AA1183">
        <v>30</v>
      </c>
      <c r="AB1183">
        <v>0</v>
      </c>
      <c r="AC1183">
        <v>0</v>
      </c>
      <c r="AD1183">
        <v>55</v>
      </c>
      <c r="AE1183">
        <v>27</v>
      </c>
      <c r="AF1183" t="s">
        <v>59</v>
      </c>
      <c r="AG1183" t="s">
        <v>59</v>
      </c>
      <c r="AH1183" t="s">
        <v>59</v>
      </c>
      <c r="AI1183" t="s">
        <v>59</v>
      </c>
      <c r="AJ1183" t="s">
        <v>59</v>
      </c>
      <c r="AK1183" t="s">
        <v>59</v>
      </c>
      <c r="AL1183">
        <v>1</v>
      </c>
      <c r="AM1183" t="s">
        <v>59</v>
      </c>
      <c r="AN1183" t="s">
        <v>59</v>
      </c>
      <c r="AO1183">
        <v>0</v>
      </c>
      <c r="AP1183">
        <v>0</v>
      </c>
      <c r="AQ1183" s="2">
        <v>75000000</v>
      </c>
      <c r="AR1183" t="s">
        <v>3244</v>
      </c>
      <c r="AS1183" t="s">
        <v>3245</v>
      </c>
    </row>
    <row r="1184" spans="1:45" x14ac:dyDescent="0.25">
      <c r="A1184">
        <v>1183</v>
      </c>
      <c r="B1184" t="s">
        <v>3235</v>
      </c>
      <c r="C1184" t="s">
        <v>45</v>
      </c>
      <c r="D1184" t="s">
        <v>61</v>
      </c>
      <c r="E1184" s="1">
        <v>0.37986111111111115</v>
      </c>
      <c r="F1184" t="s">
        <v>243</v>
      </c>
      <c r="G1184">
        <v>8</v>
      </c>
      <c r="H1184">
        <v>1</v>
      </c>
      <c r="I1184" t="s">
        <v>1565</v>
      </c>
      <c r="J1184" t="s">
        <v>245</v>
      </c>
      <c r="K1184" t="s">
        <v>65</v>
      </c>
      <c r="L1184" t="s">
        <v>3246</v>
      </c>
      <c r="M1184" t="s">
        <v>85</v>
      </c>
      <c r="N1184" t="s">
        <v>86</v>
      </c>
      <c r="R1184" t="s">
        <v>165</v>
      </c>
      <c r="S1184" t="s">
        <v>166</v>
      </c>
      <c r="T1184" t="s">
        <v>45</v>
      </c>
      <c r="U1184" t="s">
        <v>66</v>
      </c>
      <c r="V1184" t="s">
        <v>67</v>
      </c>
      <c r="W1184" t="s">
        <v>68</v>
      </c>
      <c r="X1184" s="1">
        <v>0.3833333333333333</v>
      </c>
      <c r="Y1184" s="1">
        <v>3.472222222222222E-3</v>
      </c>
      <c r="Z1184">
        <v>19</v>
      </c>
      <c r="AA1184">
        <v>95</v>
      </c>
      <c r="AB1184">
        <v>0</v>
      </c>
      <c r="AC1184">
        <v>0</v>
      </c>
      <c r="AD1184">
        <v>43</v>
      </c>
      <c r="AE1184">
        <v>240</v>
      </c>
      <c r="AF1184" t="s">
        <v>59</v>
      </c>
      <c r="AG1184" t="s">
        <v>59</v>
      </c>
      <c r="AH1184" t="s">
        <v>59</v>
      </c>
      <c r="AI1184" t="s">
        <v>59</v>
      </c>
      <c r="AJ1184" t="s">
        <v>59</v>
      </c>
      <c r="AK1184">
        <v>1</v>
      </c>
      <c r="AL1184" t="s">
        <v>59</v>
      </c>
      <c r="AM1184" t="s">
        <v>59</v>
      </c>
      <c r="AN1184" t="s">
        <v>59</v>
      </c>
      <c r="AO1184">
        <v>0</v>
      </c>
      <c r="AP1184">
        <v>0</v>
      </c>
      <c r="AQ1184" s="2">
        <v>900000000</v>
      </c>
      <c r="AR1184" t="s">
        <v>3247</v>
      </c>
      <c r="AS1184" t="s">
        <v>3248</v>
      </c>
    </row>
    <row r="1185" spans="1:45" x14ac:dyDescent="0.25">
      <c r="A1185">
        <v>1184</v>
      </c>
      <c r="B1185" t="s">
        <v>3235</v>
      </c>
      <c r="C1185" t="s">
        <v>45</v>
      </c>
      <c r="D1185" t="s">
        <v>46</v>
      </c>
      <c r="E1185" s="1">
        <v>0.78125</v>
      </c>
      <c r="F1185" t="s">
        <v>3249</v>
      </c>
      <c r="I1185" t="s">
        <v>333</v>
      </c>
      <c r="J1185" t="s">
        <v>333</v>
      </c>
      <c r="K1185" t="s">
        <v>65</v>
      </c>
      <c r="L1185" t="s">
        <v>2326</v>
      </c>
      <c r="M1185" t="s">
        <v>56</v>
      </c>
      <c r="N1185" t="s">
        <v>104</v>
      </c>
      <c r="T1185" t="s">
        <v>45</v>
      </c>
      <c r="U1185" t="s">
        <v>56</v>
      </c>
      <c r="V1185" t="s">
        <v>57</v>
      </c>
      <c r="W1185" t="s">
        <v>3250</v>
      </c>
      <c r="X1185" s="1">
        <v>0.78819444444444453</v>
      </c>
      <c r="Y1185" s="1">
        <v>6.9444444444444441E-3</v>
      </c>
      <c r="Z1185">
        <v>1</v>
      </c>
      <c r="AA1185">
        <v>5</v>
      </c>
      <c r="AB1185">
        <v>0</v>
      </c>
      <c r="AC1185">
        <v>0</v>
      </c>
      <c r="AD1185">
        <v>30</v>
      </c>
      <c r="AE1185">
        <v>150</v>
      </c>
      <c r="AF1185" t="s">
        <v>59</v>
      </c>
      <c r="AG1185" t="s">
        <v>59</v>
      </c>
      <c r="AH1185" t="s">
        <v>59</v>
      </c>
      <c r="AI1185" t="s">
        <v>59</v>
      </c>
      <c r="AJ1185" t="s">
        <v>59</v>
      </c>
      <c r="AK1185" t="s">
        <v>59</v>
      </c>
      <c r="AL1185" t="s">
        <v>59</v>
      </c>
      <c r="AM1185" t="s">
        <v>59</v>
      </c>
      <c r="AN1185">
        <v>1</v>
      </c>
      <c r="AO1185">
        <v>0</v>
      </c>
      <c r="AP1185">
        <v>0</v>
      </c>
      <c r="AQ1185" t="s">
        <v>59</v>
      </c>
      <c r="AR1185" t="s">
        <v>3251</v>
      </c>
    </row>
    <row r="1186" spans="1:45" x14ac:dyDescent="0.25">
      <c r="A1186">
        <v>1185</v>
      </c>
      <c r="B1186" t="s">
        <v>3235</v>
      </c>
      <c r="C1186" t="s">
        <v>45</v>
      </c>
      <c r="D1186" t="s">
        <v>61</v>
      </c>
      <c r="E1186" s="1">
        <v>0.93402777777777779</v>
      </c>
      <c r="F1186" t="s">
        <v>3252</v>
      </c>
      <c r="G1186">
        <v>3</v>
      </c>
      <c r="H1186">
        <v>8</v>
      </c>
      <c r="I1186" t="s">
        <v>2252</v>
      </c>
      <c r="J1186" t="s">
        <v>183</v>
      </c>
      <c r="K1186" t="s">
        <v>65</v>
      </c>
      <c r="L1186" t="s">
        <v>51</v>
      </c>
      <c r="M1186" t="s">
        <v>52</v>
      </c>
      <c r="N1186" t="s">
        <v>53</v>
      </c>
      <c r="R1186" t="s">
        <v>54</v>
      </c>
      <c r="S1186" t="s">
        <v>55</v>
      </c>
      <c r="T1186" t="s">
        <v>45</v>
      </c>
      <c r="U1186" t="s">
        <v>66</v>
      </c>
      <c r="V1186" t="s">
        <v>67</v>
      </c>
      <c r="W1186" t="s">
        <v>68</v>
      </c>
      <c r="X1186" s="1">
        <v>0.9375</v>
      </c>
      <c r="Y1186" s="1">
        <v>3.472222222222222E-3</v>
      </c>
      <c r="Z1186">
        <v>2</v>
      </c>
      <c r="AA1186">
        <v>10</v>
      </c>
      <c r="AB1186">
        <v>0</v>
      </c>
      <c r="AC1186">
        <v>0</v>
      </c>
      <c r="AD1186">
        <v>35</v>
      </c>
      <c r="AE1186">
        <v>50</v>
      </c>
      <c r="AF1186" t="s">
        <v>59</v>
      </c>
      <c r="AG1186" t="s">
        <v>59</v>
      </c>
      <c r="AH1186" t="s">
        <v>59</v>
      </c>
      <c r="AI1186" t="s">
        <v>59</v>
      </c>
      <c r="AJ1186">
        <v>1</v>
      </c>
      <c r="AK1186" t="s">
        <v>59</v>
      </c>
      <c r="AL1186" t="s">
        <v>59</v>
      </c>
      <c r="AM1186" t="s">
        <v>59</v>
      </c>
      <c r="AN1186" t="s">
        <v>59</v>
      </c>
      <c r="AO1186">
        <v>1</v>
      </c>
      <c r="AP1186">
        <v>5</v>
      </c>
      <c r="AQ1186" s="2">
        <v>50000000</v>
      </c>
      <c r="AR1186" t="s">
        <v>3253</v>
      </c>
      <c r="AS1186" t="s">
        <v>3254</v>
      </c>
    </row>
    <row r="1187" spans="1:45" x14ac:dyDescent="0.25">
      <c r="A1187">
        <v>1186</v>
      </c>
      <c r="B1187" t="s">
        <v>3235</v>
      </c>
      <c r="C1187" t="s">
        <v>45</v>
      </c>
      <c r="D1187" t="s">
        <v>75</v>
      </c>
      <c r="E1187" s="1">
        <v>0.96736111111111101</v>
      </c>
      <c r="F1187" t="s">
        <v>3255</v>
      </c>
      <c r="I1187" t="s">
        <v>3256</v>
      </c>
      <c r="J1187" t="s">
        <v>1349</v>
      </c>
      <c r="K1187" t="s">
        <v>79</v>
      </c>
      <c r="L1187" t="s">
        <v>2294</v>
      </c>
      <c r="M1187" t="s">
        <v>112</v>
      </c>
      <c r="N1187" t="s">
        <v>113</v>
      </c>
      <c r="T1187" t="s">
        <v>45</v>
      </c>
      <c r="U1187" t="s">
        <v>56</v>
      </c>
      <c r="V1187" t="s">
        <v>57</v>
      </c>
      <c r="W1187" t="s">
        <v>3257</v>
      </c>
      <c r="X1187" s="1">
        <v>0.96875</v>
      </c>
      <c r="Y1187" s="1">
        <v>1.3888888888888889E-3</v>
      </c>
      <c r="Z1187">
        <v>1</v>
      </c>
      <c r="AA1187">
        <v>5</v>
      </c>
      <c r="AB1187">
        <v>0</v>
      </c>
      <c r="AC1187">
        <v>0</v>
      </c>
      <c r="AD1187">
        <v>27</v>
      </c>
      <c r="AE1187">
        <v>32</v>
      </c>
      <c r="AF1187" t="s">
        <v>59</v>
      </c>
      <c r="AG1187" t="s">
        <v>59</v>
      </c>
      <c r="AH1187" t="s">
        <v>59</v>
      </c>
      <c r="AI1187" t="s">
        <v>59</v>
      </c>
      <c r="AJ1187" t="s">
        <v>59</v>
      </c>
      <c r="AK1187" t="s">
        <v>59</v>
      </c>
      <c r="AL1187" t="s">
        <v>59</v>
      </c>
      <c r="AM1187">
        <v>1</v>
      </c>
      <c r="AN1187" t="s">
        <v>59</v>
      </c>
      <c r="AO1187">
        <v>0</v>
      </c>
      <c r="AP1187">
        <v>0</v>
      </c>
      <c r="AQ1187" s="2">
        <v>45000000</v>
      </c>
      <c r="AR1187" t="s">
        <v>3258</v>
      </c>
    </row>
    <row r="1188" spans="1:45" x14ac:dyDescent="0.25">
      <c r="A1188">
        <v>1187</v>
      </c>
      <c r="B1188" t="s">
        <v>3235</v>
      </c>
      <c r="C1188" t="s">
        <v>45</v>
      </c>
      <c r="D1188" t="s">
        <v>61</v>
      </c>
      <c r="E1188" s="1">
        <v>0.89930555555555547</v>
      </c>
      <c r="F1188" t="s">
        <v>3259</v>
      </c>
      <c r="G1188">
        <v>11</v>
      </c>
      <c r="H1188">
        <v>6</v>
      </c>
      <c r="I1188" t="s">
        <v>178</v>
      </c>
      <c r="J1188" t="s">
        <v>178</v>
      </c>
      <c r="K1188" t="s">
        <v>65</v>
      </c>
      <c r="L1188" t="s">
        <v>3260</v>
      </c>
      <c r="M1188" t="s">
        <v>52</v>
      </c>
      <c r="N1188" t="s">
        <v>53</v>
      </c>
      <c r="R1188" t="s">
        <v>54</v>
      </c>
      <c r="S1188" t="s">
        <v>55</v>
      </c>
      <c r="T1188" t="s">
        <v>45</v>
      </c>
      <c r="U1188" t="s">
        <v>66</v>
      </c>
      <c r="V1188" t="s">
        <v>67</v>
      </c>
      <c r="W1188" t="s">
        <v>68</v>
      </c>
      <c r="X1188" s="1">
        <v>0.90277777777777779</v>
      </c>
      <c r="Y1188" s="1">
        <v>3.472222222222222E-3</v>
      </c>
      <c r="Z1188">
        <v>2</v>
      </c>
      <c r="AA1188">
        <v>10</v>
      </c>
      <c r="AB1188">
        <v>0</v>
      </c>
      <c r="AC1188">
        <v>0</v>
      </c>
      <c r="AD1188">
        <v>10</v>
      </c>
      <c r="AE1188">
        <v>9</v>
      </c>
      <c r="AF1188" t="s">
        <v>59</v>
      </c>
      <c r="AG1188" t="s">
        <v>59</v>
      </c>
      <c r="AH1188" t="s">
        <v>59</v>
      </c>
      <c r="AI1188" t="s">
        <v>59</v>
      </c>
      <c r="AJ1188">
        <v>1</v>
      </c>
      <c r="AK1188" t="s">
        <v>59</v>
      </c>
      <c r="AL1188" t="s">
        <v>59</v>
      </c>
      <c r="AM1188" t="s">
        <v>59</v>
      </c>
      <c r="AN1188" t="s">
        <v>59</v>
      </c>
      <c r="AO1188">
        <v>1</v>
      </c>
      <c r="AP1188">
        <v>4</v>
      </c>
      <c r="AQ1188" s="2">
        <v>20000000</v>
      </c>
      <c r="AR1188" t="s">
        <v>3261</v>
      </c>
    </row>
    <row r="1189" spans="1:45" x14ac:dyDescent="0.25">
      <c r="A1189">
        <v>1188</v>
      </c>
      <c r="B1189" t="s">
        <v>3235</v>
      </c>
      <c r="C1189" t="s">
        <v>45</v>
      </c>
      <c r="D1189" t="s">
        <v>61</v>
      </c>
      <c r="E1189" s="1">
        <v>0.95486111111111116</v>
      </c>
      <c r="F1189" t="s">
        <v>3262</v>
      </c>
      <c r="G1189">
        <v>7</v>
      </c>
      <c r="H1189">
        <v>10</v>
      </c>
      <c r="I1189" t="s">
        <v>1431</v>
      </c>
      <c r="J1189" t="s">
        <v>84</v>
      </c>
      <c r="K1189" t="s">
        <v>73</v>
      </c>
      <c r="L1189" t="s">
        <v>2060</v>
      </c>
      <c r="M1189" t="s">
        <v>56</v>
      </c>
      <c r="N1189" t="s">
        <v>104</v>
      </c>
      <c r="T1189" t="s">
        <v>45</v>
      </c>
      <c r="U1189" t="s">
        <v>66</v>
      </c>
      <c r="V1189" t="s">
        <v>67</v>
      </c>
      <c r="W1189" t="s">
        <v>68</v>
      </c>
      <c r="X1189" s="1">
        <v>0.95833333333333337</v>
      </c>
      <c r="Y1189" s="1">
        <v>3.472222222222222E-3</v>
      </c>
      <c r="Z1189">
        <v>1</v>
      </c>
      <c r="AA1189">
        <v>5</v>
      </c>
      <c r="AB1189">
        <v>0</v>
      </c>
      <c r="AC1189">
        <v>0</v>
      </c>
      <c r="AD1189">
        <v>15</v>
      </c>
      <c r="AE1189">
        <v>6</v>
      </c>
      <c r="AF1189" t="s">
        <v>59</v>
      </c>
      <c r="AG1189" t="s">
        <v>59</v>
      </c>
      <c r="AH1189" t="s">
        <v>59</v>
      </c>
      <c r="AI1189" t="s">
        <v>59</v>
      </c>
      <c r="AJ1189" t="s">
        <v>59</v>
      </c>
      <c r="AK1189" t="s">
        <v>59</v>
      </c>
      <c r="AL1189" t="s">
        <v>59</v>
      </c>
      <c r="AM1189" t="s">
        <v>59</v>
      </c>
      <c r="AN1189">
        <v>1</v>
      </c>
      <c r="AO1189">
        <v>0</v>
      </c>
      <c r="AP1189">
        <v>0</v>
      </c>
      <c r="AQ1189" s="2">
        <v>5000000</v>
      </c>
      <c r="AR1189" t="s">
        <v>3263</v>
      </c>
    </row>
    <row r="1190" spans="1:45" hidden="1" x14ac:dyDescent="0.25">
      <c r="A1190">
        <v>1189</v>
      </c>
      <c r="B1190" t="s">
        <v>3235</v>
      </c>
      <c r="C1190" t="s">
        <v>212</v>
      </c>
      <c r="D1190" t="s">
        <v>46</v>
      </c>
      <c r="E1190" s="1">
        <v>0.98958333333333337</v>
      </c>
      <c r="F1190" t="s">
        <v>3264</v>
      </c>
      <c r="G1190">
        <v>5</v>
      </c>
      <c r="H1190">
        <v>4</v>
      </c>
      <c r="I1190" t="s">
        <v>556</v>
      </c>
      <c r="J1190" t="s">
        <v>351</v>
      </c>
      <c r="K1190" t="s">
        <v>73</v>
      </c>
      <c r="L1190" t="s">
        <v>2129</v>
      </c>
      <c r="M1190" t="s">
        <v>56</v>
      </c>
      <c r="N1190" t="s">
        <v>104</v>
      </c>
      <c r="T1190" t="s">
        <v>212</v>
      </c>
      <c r="U1190" t="s">
        <v>56</v>
      </c>
      <c r="V1190" t="s">
        <v>57</v>
      </c>
      <c r="W1190" t="s">
        <v>214</v>
      </c>
      <c r="X1190" s="1">
        <v>0.99305555555555547</v>
      </c>
      <c r="Y1190" s="1">
        <v>3.472222222222222E-3</v>
      </c>
      <c r="Z1190">
        <v>1</v>
      </c>
      <c r="AA1190">
        <v>5</v>
      </c>
      <c r="AB1190">
        <v>0</v>
      </c>
      <c r="AC1190">
        <v>2</v>
      </c>
      <c r="AD1190">
        <v>0</v>
      </c>
      <c r="AF1190" t="s">
        <v>59</v>
      </c>
      <c r="AG1190" t="s">
        <v>59</v>
      </c>
      <c r="AH1190" t="s">
        <v>59</v>
      </c>
      <c r="AI1190" t="s">
        <v>59</v>
      </c>
      <c r="AJ1190" t="s">
        <v>59</v>
      </c>
      <c r="AK1190" t="s">
        <v>59</v>
      </c>
      <c r="AL1190" t="s">
        <v>59</v>
      </c>
      <c r="AM1190" t="s">
        <v>59</v>
      </c>
      <c r="AN1190">
        <v>1</v>
      </c>
      <c r="AO1190">
        <v>0</v>
      </c>
      <c r="AP1190">
        <v>0</v>
      </c>
      <c r="AQ1190" t="s">
        <v>59</v>
      </c>
      <c r="AR1190" t="s">
        <v>3265</v>
      </c>
    </row>
    <row r="1191" spans="1:45" x14ac:dyDescent="0.25">
      <c r="A1191">
        <v>1190</v>
      </c>
      <c r="B1191" t="s">
        <v>3266</v>
      </c>
      <c r="C1191" t="s">
        <v>45</v>
      </c>
      <c r="D1191" t="s">
        <v>61</v>
      </c>
      <c r="E1191" s="1">
        <v>0.70833333333333337</v>
      </c>
      <c r="F1191" t="s">
        <v>3267</v>
      </c>
      <c r="G1191">
        <v>3</v>
      </c>
      <c r="H1191">
        <v>5</v>
      </c>
      <c r="I1191" t="s">
        <v>590</v>
      </c>
      <c r="J1191" t="s">
        <v>516</v>
      </c>
      <c r="K1191" t="s">
        <v>50</v>
      </c>
      <c r="L1191" t="s">
        <v>51</v>
      </c>
      <c r="M1191" t="s">
        <v>52</v>
      </c>
      <c r="N1191" t="s">
        <v>53</v>
      </c>
      <c r="R1191" t="s">
        <v>54</v>
      </c>
      <c r="S1191" t="s">
        <v>55</v>
      </c>
      <c r="T1191" t="s">
        <v>45</v>
      </c>
      <c r="U1191" t="s">
        <v>66</v>
      </c>
      <c r="V1191" t="s">
        <v>67</v>
      </c>
      <c r="W1191" t="s">
        <v>2696</v>
      </c>
      <c r="X1191" s="1">
        <v>0.71250000000000002</v>
      </c>
      <c r="Y1191" s="1">
        <v>4.1666666666666666E-3</v>
      </c>
      <c r="Z1191">
        <v>5</v>
      </c>
      <c r="AA1191">
        <v>25</v>
      </c>
      <c r="AB1191">
        <v>0</v>
      </c>
      <c r="AC1191">
        <v>0</v>
      </c>
      <c r="AD1191">
        <v>30</v>
      </c>
      <c r="AE1191">
        <v>8</v>
      </c>
      <c r="AF1191" t="s">
        <v>59</v>
      </c>
      <c r="AG1191" t="s">
        <v>59</v>
      </c>
      <c r="AH1191" t="s">
        <v>59</v>
      </c>
      <c r="AI1191" t="s">
        <v>59</v>
      </c>
      <c r="AJ1191">
        <v>1</v>
      </c>
      <c r="AK1191" t="s">
        <v>59</v>
      </c>
      <c r="AL1191" t="s">
        <v>59</v>
      </c>
      <c r="AM1191" t="s">
        <v>59</v>
      </c>
      <c r="AN1191" t="s">
        <v>59</v>
      </c>
      <c r="AO1191">
        <v>1</v>
      </c>
      <c r="AP1191">
        <v>8</v>
      </c>
      <c r="AQ1191" s="2">
        <v>5000000</v>
      </c>
      <c r="AR1191" t="s">
        <v>3268</v>
      </c>
    </row>
    <row r="1192" spans="1:45" x14ac:dyDescent="0.25">
      <c r="A1192">
        <v>1191</v>
      </c>
      <c r="B1192" t="s">
        <v>3266</v>
      </c>
      <c r="C1192" t="s">
        <v>45</v>
      </c>
      <c r="D1192" t="s">
        <v>61</v>
      </c>
      <c r="E1192" s="1">
        <v>0.84027777777777779</v>
      </c>
      <c r="F1192" t="s">
        <v>3269</v>
      </c>
      <c r="G1192">
        <v>5</v>
      </c>
      <c r="H1192">
        <v>1</v>
      </c>
      <c r="I1192" t="s">
        <v>77</v>
      </c>
      <c r="J1192" t="s">
        <v>78</v>
      </c>
      <c r="K1192" t="s">
        <v>79</v>
      </c>
      <c r="L1192" t="s">
        <v>3270</v>
      </c>
      <c r="M1192" t="s">
        <v>85</v>
      </c>
      <c r="N1192" t="s">
        <v>86</v>
      </c>
      <c r="O1192" t="s">
        <v>51</v>
      </c>
      <c r="P1192" t="s">
        <v>52</v>
      </c>
      <c r="Q1192" t="s">
        <v>53</v>
      </c>
      <c r="R1192" t="s">
        <v>54</v>
      </c>
      <c r="S1192" t="s">
        <v>55</v>
      </c>
      <c r="T1192" t="s">
        <v>45</v>
      </c>
      <c r="U1192" t="s">
        <v>56</v>
      </c>
      <c r="V1192" t="s">
        <v>57</v>
      </c>
      <c r="W1192" t="s">
        <v>3271</v>
      </c>
      <c r="X1192" s="1">
        <v>0.84375</v>
      </c>
      <c r="Y1192" s="1">
        <v>3.472222222222222E-3</v>
      </c>
      <c r="Z1192">
        <v>23</v>
      </c>
      <c r="AA1192">
        <v>115</v>
      </c>
      <c r="AB1192">
        <v>0</v>
      </c>
      <c r="AC1192">
        <v>0</v>
      </c>
      <c r="AD1192">
        <v>35</v>
      </c>
      <c r="AE1192">
        <v>30</v>
      </c>
      <c r="AF1192" t="s">
        <v>59</v>
      </c>
      <c r="AG1192" t="s">
        <v>59</v>
      </c>
      <c r="AH1192" t="s">
        <v>59</v>
      </c>
      <c r="AI1192" t="s">
        <v>59</v>
      </c>
      <c r="AJ1192">
        <v>1</v>
      </c>
      <c r="AK1192">
        <v>1</v>
      </c>
      <c r="AL1192" t="s">
        <v>59</v>
      </c>
      <c r="AM1192" t="s">
        <v>59</v>
      </c>
      <c r="AN1192" t="s">
        <v>59</v>
      </c>
      <c r="AO1192">
        <v>3</v>
      </c>
      <c r="AP1192">
        <v>12</v>
      </c>
      <c r="AQ1192" s="2">
        <v>30000000</v>
      </c>
      <c r="AR1192" t="s">
        <v>3272</v>
      </c>
    </row>
    <row r="1193" spans="1:45" x14ac:dyDescent="0.25">
      <c r="A1193">
        <v>1192</v>
      </c>
      <c r="B1193" t="s">
        <v>3266</v>
      </c>
      <c r="C1193" t="s">
        <v>45</v>
      </c>
      <c r="D1193" t="s">
        <v>61</v>
      </c>
      <c r="E1193" s="1">
        <v>0.85763888888888884</v>
      </c>
      <c r="F1193" t="s">
        <v>3273</v>
      </c>
      <c r="I1193" t="s">
        <v>241</v>
      </c>
      <c r="J1193" t="s">
        <v>130</v>
      </c>
      <c r="K1193" t="s">
        <v>65</v>
      </c>
      <c r="L1193" t="s">
        <v>51</v>
      </c>
      <c r="M1193" t="s">
        <v>52</v>
      </c>
      <c r="N1193" t="s">
        <v>53</v>
      </c>
      <c r="R1193" t="s">
        <v>54</v>
      </c>
      <c r="S1193" t="s">
        <v>55</v>
      </c>
      <c r="T1193" t="s">
        <v>45</v>
      </c>
      <c r="U1193" t="s">
        <v>56</v>
      </c>
      <c r="V1193" t="s">
        <v>57</v>
      </c>
      <c r="W1193" t="s">
        <v>2290</v>
      </c>
      <c r="X1193" s="1">
        <v>0.86458333333333337</v>
      </c>
      <c r="Y1193" s="1">
        <v>6.9444444444444441E-3</v>
      </c>
      <c r="Z1193">
        <v>18</v>
      </c>
      <c r="AA1193">
        <v>90</v>
      </c>
      <c r="AB1193">
        <v>0</v>
      </c>
      <c r="AC1193">
        <v>1</v>
      </c>
      <c r="AD1193">
        <v>55</v>
      </c>
      <c r="AE1193">
        <v>500</v>
      </c>
      <c r="AF1193" t="s">
        <v>59</v>
      </c>
      <c r="AG1193" t="s">
        <v>59</v>
      </c>
      <c r="AH1193" t="s">
        <v>59</v>
      </c>
      <c r="AI1193">
        <v>2</v>
      </c>
      <c r="AJ1193" t="s">
        <v>59</v>
      </c>
      <c r="AK1193" t="s">
        <v>59</v>
      </c>
      <c r="AL1193" t="s">
        <v>59</v>
      </c>
      <c r="AM1193" t="s">
        <v>59</v>
      </c>
      <c r="AN1193" t="s">
        <v>59</v>
      </c>
      <c r="AO1193">
        <v>6</v>
      </c>
      <c r="AP1193">
        <v>20</v>
      </c>
      <c r="AQ1193" s="2">
        <v>750000000</v>
      </c>
      <c r="AR1193" t="s">
        <v>3274</v>
      </c>
    </row>
    <row r="1194" spans="1:45" x14ac:dyDescent="0.25">
      <c r="A1194">
        <v>1193</v>
      </c>
      <c r="B1194" t="s">
        <v>3266</v>
      </c>
      <c r="C1194" t="s">
        <v>45</v>
      </c>
      <c r="D1194" t="s">
        <v>61</v>
      </c>
      <c r="E1194" s="1">
        <v>0.8125</v>
      </c>
      <c r="F1194" t="s">
        <v>3275</v>
      </c>
      <c r="G1194">
        <v>3</v>
      </c>
      <c r="H1194">
        <v>8</v>
      </c>
      <c r="I1194" t="s">
        <v>71</v>
      </c>
      <c r="J1194" t="s">
        <v>72</v>
      </c>
      <c r="K1194" t="s">
        <v>73</v>
      </c>
      <c r="L1194" t="s">
        <v>51</v>
      </c>
      <c r="M1194" t="s">
        <v>52</v>
      </c>
      <c r="N1194" t="s">
        <v>53</v>
      </c>
      <c r="R1194" t="s">
        <v>54</v>
      </c>
      <c r="S1194" t="s">
        <v>55</v>
      </c>
      <c r="T1194" t="s">
        <v>45</v>
      </c>
      <c r="U1194" t="s">
        <v>1291</v>
      </c>
      <c r="V1194" t="s">
        <v>1292</v>
      </c>
      <c r="W1194" t="s">
        <v>1292</v>
      </c>
      <c r="X1194" s="1">
        <v>0.8125</v>
      </c>
      <c r="Y1194" s="1">
        <v>0</v>
      </c>
      <c r="Z1194">
        <v>0</v>
      </c>
      <c r="AA1194">
        <v>0</v>
      </c>
      <c r="AB1194">
        <v>0</v>
      </c>
      <c r="AC1194">
        <v>0</v>
      </c>
      <c r="AD1194">
        <v>5</v>
      </c>
      <c r="AE1194">
        <v>6</v>
      </c>
      <c r="AF1194" t="s">
        <v>59</v>
      </c>
      <c r="AG1194" t="s">
        <v>59</v>
      </c>
      <c r="AH1194" t="s">
        <v>59</v>
      </c>
      <c r="AI1194">
        <v>2</v>
      </c>
      <c r="AJ1194">
        <v>1</v>
      </c>
      <c r="AK1194" t="s">
        <v>59</v>
      </c>
      <c r="AL1194" t="s">
        <v>59</v>
      </c>
      <c r="AM1194" t="s">
        <v>59</v>
      </c>
      <c r="AN1194" t="s">
        <v>59</v>
      </c>
      <c r="AO1194">
        <v>0</v>
      </c>
      <c r="AP1194">
        <v>0</v>
      </c>
      <c r="AQ1194" s="2">
        <v>5000000</v>
      </c>
      <c r="AR1194" t="s">
        <v>3276</v>
      </c>
      <c r="AS1194" t="s">
        <v>3277</v>
      </c>
    </row>
    <row r="1195" spans="1:45" x14ac:dyDescent="0.25">
      <c r="A1195">
        <v>1194</v>
      </c>
      <c r="B1195" t="s">
        <v>3278</v>
      </c>
      <c r="C1195" t="s">
        <v>45</v>
      </c>
      <c r="D1195" t="s">
        <v>61</v>
      </c>
      <c r="E1195" s="1">
        <v>0.47569444444444442</v>
      </c>
      <c r="F1195" t="s">
        <v>3279</v>
      </c>
      <c r="G1195">
        <v>4</v>
      </c>
      <c r="H1195">
        <v>2</v>
      </c>
      <c r="I1195" t="s">
        <v>1045</v>
      </c>
      <c r="J1195" t="s">
        <v>130</v>
      </c>
      <c r="K1195" t="s">
        <v>65</v>
      </c>
      <c r="L1195" t="s">
        <v>51</v>
      </c>
      <c r="M1195" t="s">
        <v>52</v>
      </c>
      <c r="N1195" t="s">
        <v>53</v>
      </c>
      <c r="R1195" t="s">
        <v>54</v>
      </c>
      <c r="S1195" t="s">
        <v>55</v>
      </c>
      <c r="T1195" t="s">
        <v>45</v>
      </c>
      <c r="U1195" t="s">
        <v>1291</v>
      </c>
      <c r="V1195" t="s">
        <v>1292</v>
      </c>
      <c r="W1195" t="s">
        <v>1734</v>
      </c>
      <c r="X1195" s="1">
        <v>0.47916666666666669</v>
      </c>
      <c r="Y1195" s="1">
        <v>3.472222222222222E-3</v>
      </c>
      <c r="Z1195">
        <v>3</v>
      </c>
      <c r="AA1195">
        <v>15</v>
      </c>
      <c r="AB1195">
        <v>0</v>
      </c>
      <c r="AC1195">
        <v>0</v>
      </c>
      <c r="AD1195">
        <v>15</v>
      </c>
      <c r="AE1195">
        <v>9</v>
      </c>
      <c r="AF1195" t="s">
        <v>59</v>
      </c>
      <c r="AG1195" t="s">
        <v>59</v>
      </c>
      <c r="AH1195" t="s">
        <v>59</v>
      </c>
      <c r="AI1195" t="s">
        <v>59</v>
      </c>
      <c r="AJ1195">
        <v>1</v>
      </c>
      <c r="AK1195" t="s">
        <v>59</v>
      </c>
      <c r="AL1195" t="s">
        <v>59</v>
      </c>
      <c r="AM1195" t="s">
        <v>59</v>
      </c>
      <c r="AN1195" t="s">
        <v>59</v>
      </c>
      <c r="AO1195">
        <v>1</v>
      </c>
      <c r="AP1195">
        <v>5</v>
      </c>
      <c r="AQ1195" s="2">
        <v>5000000</v>
      </c>
      <c r="AR1195" t="s">
        <v>3280</v>
      </c>
    </row>
    <row r="1196" spans="1:45" x14ac:dyDescent="0.25">
      <c r="A1196">
        <v>1195</v>
      </c>
      <c r="B1196" t="s">
        <v>3281</v>
      </c>
      <c r="C1196" t="s">
        <v>45</v>
      </c>
      <c r="D1196" t="s">
        <v>61</v>
      </c>
      <c r="E1196" s="1">
        <v>0.39930555555555558</v>
      </c>
      <c r="F1196" t="s">
        <v>3282</v>
      </c>
      <c r="G1196">
        <v>5</v>
      </c>
      <c r="H1196">
        <v>7</v>
      </c>
      <c r="I1196" t="s">
        <v>484</v>
      </c>
      <c r="J1196" t="s">
        <v>485</v>
      </c>
      <c r="K1196" t="s">
        <v>133</v>
      </c>
      <c r="L1196" t="s">
        <v>3283</v>
      </c>
      <c r="M1196" t="s">
        <v>85</v>
      </c>
      <c r="N1196" t="s">
        <v>86</v>
      </c>
      <c r="R1196" t="s">
        <v>54</v>
      </c>
      <c r="S1196" t="s">
        <v>55</v>
      </c>
      <c r="T1196" t="s">
        <v>45</v>
      </c>
      <c r="U1196" t="s">
        <v>66</v>
      </c>
      <c r="V1196" t="s">
        <v>67</v>
      </c>
      <c r="W1196" t="s">
        <v>2696</v>
      </c>
      <c r="X1196" s="1">
        <v>0.40277777777777773</v>
      </c>
      <c r="Y1196" s="1">
        <v>3.472222222222222E-3</v>
      </c>
      <c r="Z1196">
        <v>12</v>
      </c>
      <c r="AA1196">
        <v>60</v>
      </c>
      <c r="AB1196">
        <v>0</v>
      </c>
      <c r="AC1196">
        <v>0</v>
      </c>
      <c r="AD1196">
        <v>35</v>
      </c>
      <c r="AE1196">
        <v>60</v>
      </c>
      <c r="AF1196" t="s">
        <v>59</v>
      </c>
      <c r="AG1196" t="s">
        <v>59</v>
      </c>
      <c r="AH1196" t="s">
        <v>59</v>
      </c>
      <c r="AI1196" t="s">
        <v>59</v>
      </c>
      <c r="AJ1196" t="s">
        <v>59</v>
      </c>
      <c r="AK1196">
        <v>1</v>
      </c>
      <c r="AL1196" t="s">
        <v>59</v>
      </c>
      <c r="AM1196" t="s">
        <v>59</v>
      </c>
      <c r="AN1196" t="s">
        <v>59</v>
      </c>
      <c r="AO1196">
        <v>0</v>
      </c>
      <c r="AP1196">
        <v>0</v>
      </c>
      <c r="AQ1196" s="2">
        <v>50000000</v>
      </c>
      <c r="AR1196" t="s">
        <v>3284</v>
      </c>
    </row>
    <row r="1197" spans="1:45" x14ac:dyDescent="0.25">
      <c r="A1197">
        <v>1196</v>
      </c>
      <c r="B1197" t="s">
        <v>3281</v>
      </c>
      <c r="C1197" t="s">
        <v>45</v>
      </c>
      <c r="D1197" t="s">
        <v>61</v>
      </c>
      <c r="E1197" s="1">
        <v>0.93055555555555547</v>
      </c>
      <c r="F1197" t="s">
        <v>3285</v>
      </c>
      <c r="G1197">
        <v>2</v>
      </c>
      <c r="H1197">
        <v>12</v>
      </c>
      <c r="I1197" t="s">
        <v>241</v>
      </c>
      <c r="J1197" t="s">
        <v>130</v>
      </c>
      <c r="K1197" t="s">
        <v>65</v>
      </c>
      <c r="L1197" t="s">
        <v>3286</v>
      </c>
      <c r="M1197" t="s">
        <v>85</v>
      </c>
      <c r="N1197" t="s">
        <v>86</v>
      </c>
      <c r="R1197" t="s">
        <v>54</v>
      </c>
      <c r="S1197" t="s">
        <v>55</v>
      </c>
      <c r="T1197" t="s">
        <v>45</v>
      </c>
      <c r="U1197" t="s">
        <v>66</v>
      </c>
      <c r="V1197" t="s">
        <v>67</v>
      </c>
      <c r="W1197" t="s">
        <v>2696</v>
      </c>
      <c r="X1197" s="1">
        <v>0.93402777777777779</v>
      </c>
      <c r="Y1197" s="1">
        <v>3.472222222222222E-3</v>
      </c>
      <c r="Z1197">
        <v>11</v>
      </c>
      <c r="AA1197">
        <v>55</v>
      </c>
      <c r="AB1197">
        <v>0</v>
      </c>
      <c r="AC1197">
        <v>0</v>
      </c>
      <c r="AD1197">
        <v>30</v>
      </c>
      <c r="AE1197">
        <v>24</v>
      </c>
      <c r="AF1197" t="s">
        <v>59</v>
      </c>
      <c r="AG1197" t="s">
        <v>59</v>
      </c>
      <c r="AH1197" t="s">
        <v>59</v>
      </c>
      <c r="AI1197" t="s">
        <v>59</v>
      </c>
      <c r="AJ1197" t="s">
        <v>59</v>
      </c>
      <c r="AK1197">
        <v>1</v>
      </c>
      <c r="AL1197" t="s">
        <v>59</v>
      </c>
      <c r="AM1197" t="s">
        <v>59</v>
      </c>
      <c r="AN1197" t="s">
        <v>59</v>
      </c>
      <c r="AO1197">
        <v>0</v>
      </c>
      <c r="AP1197">
        <v>0</v>
      </c>
      <c r="AQ1197" s="2">
        <v>15000000</v>
      </c>
      <c r="AR1197" t="s">
        <v>3287</v>
      </c>
    </row>
    <row r="1198" spans="1:45" x14ac:dyDescent="0.25">
      <c r="A1198">
        <v>1197</v>
      </c>
      <c r="B1198" t="s">
        <v>3288</v>
      </c>
      <c r="C1198" t="s">
        <v>45</v>
      </c>
      <c r="D1198" t="s">
        <v>61</v>
      </c>
      <c r="E1198" s="1">
        <v>0.19097222222222221</v>
      </c>
      <c r="F1198" t="s">
        <v>3289</v>
      </c>
      <c r="G1198">
        <v>11</v>
      </c>
      <c r="H1198">
        <v>5</v>
      </c>
      <c r="I1198" t="s">
        <v>71</v>
      </c>
      <c r="J1198" t="s">
        <v>72</v>
      </c>
      <c r="K1198" t="s">
        <v>73</v>
      </c>
      <c r="L1198" t="s">
        <v>3290</v>
      </c>
      <c r="M1198" t="s">
        <v>85</v>
      </c>
      <c r="N1198" t="s">
        <v>86</v>
      </c>
      <c r="R1198" t="s">
        <v>54</v>
      </c>
      <c r="S1198" t="s">
        <v>55</v>
      </c>
      <c r="T1198" t="s">
        <v>45</v>
      </c>
      <c r="U1198" t="s">
        <v>66</v>
      </c>
      <c r="V1198" t="s">
        <v>67</v>
      </c>
      <c r="W1198" t="s">
        <v>2696</v>
      </c>
      <c r="X1198" s="1">
        <v>0.19444444444444445</v>
      </c>
      <c r="Y1198" s="1">
        <v>3.472222222222222E-3</v>
      </c>
      <c r="Z1198">
        <v>3</v>
      </c>
      <c r="AA1198">
        <v>15</v>
      </c>
      <c r="AB1198">
        <v>0</v>
      </c>
      <c r="AC1198">
        <v>0</v>
      </c>
      <c r="AD1198">
        <v>50</v>
      </c>
      <c r="AE1198">
        <v>38</v>
      </c>
      <c r="AF1198" t="s">
        <v>59</v>
      </c>
      <c r="AG1198" t="s">
        <v>59</v>
      </c>
      <c r="AH1198" t="s">
        <v>59</v>
      </c>
      <c r="AI1198" t="s">
        <v>59</v>
      </c>
      <c r="AJ1198" t="s">
        <v>59</v>
      </c>
      <c r="AK1198">
        <v>5</v>
      </c>
      <c r="AL1198" t="s">
        <v>59</v>
      </c>
      <c r="AM1198" t="s">
        <v>59</v>
      </c>
      <c r="AN1198" t="s">
        <v>59</v>
      </c>
      <c r="AO1198">
        <v>0</v>
      </c>
      <c r="AP1198">
        <v>0</v>
      </c>
      <c r="AQ1198" s="2">
        <v>75000000</v>
      </c>
      <c r="AR1198" t="s">
        <v>3291</v>
      </c>
      <c r="AS1198" t="s">
        <v>3292</v>
      </c>
    </row>
    <row r="1199" spans="1:45" hidden="1" x14ac:dyDescent="0.25">
      <c r="A1199">
        <v>1198</v>
      </c>
      <c r="B1199" t="s">
        <v>3288</v>
      </c>
      <c r="C1199" t="s">
        <v>306</v>
      </c>
      <c r="D1199" t="s">
        <v>75</v>
      </c>
      <c r="E1199" s="1">
        <v>0.56597222222222221</v>
      </c>
      <c r="F1199" t="s">
        <v>1579</v>
      </c>
      <c r="I1199" t="s">
        <v>1580</v>
      </c>
      <c r="J1199" t="s">
        <v>192</v>
      </c>
      <c r="K1199" t="s">
        <v>65</v>
      </c>
      <c r="L1199" t="s">
        <v>214</v>
      </c>
      <c r="M1199" t="s">
        <v>56</v>
      </c>
      <c r="N1199" t="s">
        <v>104</v>
      </c>
      <c r="T1199" t="s">
        <v>306</v>
      </c>
      <c r="U1199" t="s">
        <v>56</v>
      </c>
      <c r="V1199" t="s">
        <v>57</v>
      </c>
      <c r="W1199" t="s">
        <v>215</v>
      </c>
      <c r="X1199" s="1">
        <v>0.57291666666666663</v>
      </c>
      <c r="Y1199" s="1">
        <v>6.9444444444444441E-3</v>
      </c>
      <c r="Z1199">
        <v>1</v>
      </c>
      <c r="AA1199">
        <v>5</v>
      </c>
      <c r="AB1199">
        <v>0</v>
      </c>
      <c r="AC1199">
        <v>0</v>
      </c>
      <c r="AD1199">
        <v>30</v>
      </c>
      <c r="AF1199" t="s">
        <v>59</v>
      </c>
      <c r="AG1199" t="s">
        <v>59</v>
      </c>
      <c r="AH1199" t="s">
        <v>59</v>
      </c>
      <c r="AI1199" t="s">
        <v>59</v>
      </c>
      <c r="AJ1199" t="s">
        <v>59</v>
      </c>
      <c r="AK1199" t="s">
        <v>59</v>
      </c>
      <c r="AL1199" t="s">
        <v>59</v>
      </c>
      <c r="AM1199" t="s">
        <v>59</v>
      </c>
      <c r="AN1199">
        <v>1</v>
      </c>
      <c r="AO1199">
        <v>0</v>
      </c>
      <c r="AP1199">
        <v>0</v>
      </c>
      <c r="AQ1199" t="s">
        <v>59</v>
      </c>
      <c r="AR1199" t="s">
        <v>3293</v>
      </c>
    </row>
    <row r="1200" spans="1:45" x14ac:dyDescent="0.25">
      <c r="A1200">
        <v>1199</v>
      </c>
      <c r="B1200" t="s">
        <v>3288</v>
      </c>
      <c r="C1200" t="s">
        <v>45</v>
      </c>
      <c r="D1200" t="s">
        <v>61</v>
      </c>
      <c r="E1200" s="1">
        <v>0.8125</v>
      </c>
      <c r="F1200" t="s">
        <v>3294</v>
      </c>
      <c r="I1200" t="s">
        <v>2031</v>
      </c>
      <c r="J1200" t="s">
        <v>448</v>
      </c>
      <c r="K1200" t="s">
        <v>79</v>
      </c>
      <c r="L1200" t="s">
        <v>2742</v>
      </c>
      <c r="M1200" t="s">
        <v>85</v>
      </c>
      <c r="N1200" t="s">
        <v>86</v>
      </c>
      <c r="R1200" t="s">
        <v>54</v>
      </c>
      <c r="S1200" t="s">
        <v>55</v>
      </c>
      <c r="T1200" t="s">
        <v>45</v>
      </c>
      <c r="U1200" t="s">
        <v>956</v>
      </c>
      <c r="V1200" t="s">
        <v>957</v>
      </c>
      <c r="W1200" t="s">
        <v>3295</v>
      </c>
      <c r="X1200" s="1">
        <v>0.81388888888888899</v>
      </c>
      <c r="Y1200" s="1">
        <v>1.3888888888888889E-3</v>
      </c>
      <c r="Z1200">
        <v>3</v>
      </c>
      <c r="AA1200">
        <v>15</v>
      </c>
      <c r="AB1200">
        <v>0</v>
      </c>
      <c r="AC1200">
        <v>0</v>
      </c>
      <c r="AD1200">
        <v>30</v>
      </c>
      <c r="AE1200">
        <v>6</v>
      </c>
      <c r="AF1200" t="s">
        <v>59</v>
      </c>
      <c r="AG1200" t="s">
        <v>59</v>
      </c>
      <c r="AH1200" t="s">
        <v>59</v>
      </c>
      <c r="AI1200" t="s">
        <v>59</v>
      </c>
      <c r="AJ1200" t="s">
        <v>59</v>
      </c>
      <c r="AK1200">
        <v>1</v>
      </c>
      <c r="AL1200" t="s">
        <v>59</v>
      </c>
      <c r="AM1200" t="s">
        <v>59</v>
      </c>
      <c r="AN1200" t="s">
        <v>59</v>
      </c>
      <c r="AO1200">
        <v>0</v>
      </c>
      <c r="AP1200">
        <v>0</v>
      </c>
      <c r="AQ1200" s="2">
        <v>30000000</v>
      </c>
      <c r="AR1200" t="s">
        <v>3296</v>
      </c>
    </row>
    <row r="1201" spans="1:45" x14ac:dyDescent="0.25">
      <c r="A1201">
        <v>1200</v>
      </c>
      <c r="B1201" t="s">
        <v>3297</v>
      </c>
      <c r="C1201" t="s">
        <v>45</v>
      </c>
      <c r="D1201" t="s">
        <v>61</v>
      </c>
      <c r="E1201" s="1">
        <v>0.60069444444444442</v>
      </c>
      <c r="F1201" t="s">
        <v>3298</v>
      </c>
      <c r="I1201" t="s">
        <v>487</v>
      </c>
      <c r="J1201" t="s">
        <v>170</v>
      </c>
      <c r="K1201" t="s">
        <v>65</v>
      </c>
      <c r="L1201" t="s">
        <v>3299</v>
      </c>
      <c r="M1201" t="s">
        <v>56</v>
      </c>
      <c r="N1201" t="s">
        <v>104</v>
      </c>
      <c r="T1201" t="s">
        <v>45</v>
      </c>
      <c r="U1201" t="s">
        <v>66</v>
      </c>
      <c r="V1201" t="s">
        <v>67</v>
      </c>
      <c r="W1201" t="s">
        <v>1953</v>
      </c>
      <c r="X1201" s="1">
        <v>0.60416666666666663</v>
      </c>
      <c r="Y1201" s="1">
        <v>3.472222222222222E-3</v>
      </c>
      <c r="Z1201">
        <v>4</v>
      </c>
      <c r="AA1201">
        <v>20</v>
      </c>
      <c r="AB1201">
        <v>0</v>
      </c>
      <c r="AC1201">
        <v>0</v>
      </c>
      <c r="AD1201">
        <v>20</v>
      </c>
      <c r="AF1201" t="s">
        <v>59</v>
      </c>
      <c r="AG1201" t="s">
        <v>59</v>
      </c>
      <c r="AH1201" t="s">
        <v>59</v>
      </c>
      <c r="AI1201" t="s">
        <v>59</v>
      </c>
      <c r="AJ1201" t="s">
        <v>59</v>
      </c>
      <c r="AK1201" t="s">
        <v>59</v>
      </c>
      <c r="AL1201" t="s">
        <v>59</v>
      </c>
      <c r="AM1201" t="s">
        <v>59</v>
      </c>
      <c r="AN1201">
        <v>1</v>
      </c>
      <c r="AO1201">
        <v>0</v>
      </c>
      <c r="AP1201">
        <v>0</v>
      </c>
      <c r="AQ1201" s="2">
        <v>1000000</v>
      </c>
      <c r="AR1201" t="s">
        <v>3300</v>
      </c>
    </row>
    <row r="1202" spans="1:45" x14ac:dyDescent="0.25">
      <c r="A1202">
        <v>1201</v>
      </c>
      <c r="B1202" t="s">
        <v>3297</v>
      </c>
      <c r="C1202" t="s">
        <v>45</v>
      </c>
      <c r="D1202" t="s">
        <v>61</v>
      </c>
      <c r="E1202" s="1">
        <v>0.86805555555555547</v>
      </c>
      <c r="F1202" t="s">
        <v>3301</v>
      </c>
      <c r="G1202">
        <v>10</v>
      </c>
      <c r="H1202">
        <v>6</v>
      </c>
      <c r="I1202" t="s">
        <v>288</v>
      </c>
      <c r="J1202" t="s">
        <v>183</v>
      </c>
      <c r="K1202" t="s">
        <v>65</v>
      </c>
      <c r="L1202" t="s">
        <v>3302</v>
      </c>
      <c r="M1202" t="s">
        <v>52</v>
      </c>
      <c r="N1202" t="s">
        <v>53</v>
      </c>
      <c r="R1202" t="s">
        <v>54</v>
      </c>
      <c r="S1202" t="s">
        <v>55</v>
      </c>
      <c r="T1202" t="s">
        <v>45</v>
      </c>
      <c r="U1202" t="s">
        <v>66</v>
      </c>
      <c r="V1202" t="s">
        <v>67</v>
      </c>
      <c r="W1202" t="s">
        <v>1953</v>
      </c>
      <c r="X1202" s="1">
        <v>0.87152777777777779</v>
      </c>
      <c r="Y1202" s="1">
        <v>3.472222222222222E-3</v>
      </c>
      <c r="Z1202">
        <v>4</v>
      </c>
      <c r="AA1202">
        <v>20</v>
      </c>
      <c r="AB1202">
        <v>0</v>
      </c>
      <c r="AC1202">
        <v>0</v>
      </c>
      <c r="AD1202">
        <v>45</v>
      </c>
      <c r="AE1202">
        <v>50</v>
      </c>
      <c r="AF1202" t="s">
        <v>59</v>
      </c>
      <c r="AG1202" t="s">
        <v>59</v>
      </c>
      <c r="AH1202" t="s">
        <v>59</v>
      </c>
      <c r="AI1202" t="s">
        <v>59</v>
      </c>
      <c r="AJ1202">
        <v>3</v>
      </c>
      <c r="AK1202" t="s">
        <v>59</v>
      </c>
      <c r="AL1202" t="s">
        <v>59</v>
      </c>
      <c r="AM1202" t="s">
        <v>59</v>
      </c>
      <c r="AN1202" t="s">
        <v>59</v>
      </c>
      <c r="AO1202">
        <v>3</v>
      </c>
      <c r="AP1202">
        <v>15</v>
      </c>
      <c r="AQ1202" s="2">
        <v>15000000</v>
      </c>
      <c r="AR1202" t="s">
        <v>3303</v>
      </c>
    </row>
    <row r="1203" spans="1:45" x14ac:dyDescent="0.25">
      <c r="A1203">
        <v>1202</v>
      </c>
      <c r="B1203" t="s">
        <v>3304</v>
      </c>
      <c r="C1203" t="s">
        <v>45</v>
      </c>
      <c r="D1203" t="s">
        <v>61</v>
      </c>
      <c r="E1203" s="1">
        <v>0.42708333333333331</v>
      </c>
      <c r="F1203" t="s">
        <v>3305</v>
      </c>
      <c r="G1203">
        <v>9</v>
      </c>
      <c r="H1203">
        <v>9</v>
      </c>
      <c r="I1203" t="s">
        <v>182</v>
      </c>
      <c r="J1203" t="s">
        <v>183</v>
      </c>
      <c r="K1203" t="s">
        <v>65</v>
      </c>
      <c r="L1203" t="s">
        <v>3306</v>
      </c>
      <c r="M1203" t="s">
        <v>56</v>
      </c>
      <c r="N1203" t="s">
        <v>104</v>
      </c>
      <c r="T1203" t="s">
        <v>45</v>
      </c>
      <c r="U1203" t="s">
        <v>66</v>
      </c>
      <c r="V1203" t="s">
        <v>67</v>
      </c>
      <c r="W1203" t="s">
        <v>1953</v>
      </c>
      <c r="X1203" s="1">
        <v>0.43055555555555558</v>
      </c>
      <c r="Y1203" s="1">
        <v>3.472222222222222E-3</v>
      </c>
      <c r="Z1203">
        <v>1</v>
      </c>
      <c r="AA1203">
        <v>5</v>
      </c>
      <c r="AB1203">
        <v>0</v>
      </c>
      <c r="AC1203">
        <v>0</v>
      </c>
      <c r="AD1203">
        <v>10</v>
      </c>
      <c r="AF1203" t="s">
        <v>59</v>
      </c>
      <c r="AG1203" t="s">
        <v>59</v>
      </c>
      <c r="AH1203" t="s">
        <v>59</v>
      </c>
      <c r="AI1203" t="s">
        <v>59</v>
      </c>
      <c r="AJ1203" t="s">
        <v>59</v>
      </c>
      <c r="AK1203" t="s">
        <v>59</v>
      </c>
      <c r="AL1203" t="s">
        <v>59</v>
      </c>
      <c r="AM1203" t="s">
        <v>59</v>
      </c>
      <c r="AN1203">
        <v>1</v>
      </c>
      <c r="AO1203">
        <v>0</v>
      </c>
      <c r="AP1203">
        <v>0</v>
      </c>
      <c r="AQ1203" s="2">
        <v>200000</v>
      </c>
      <c r="AR1203" t="s">
        <v>3307</v>
      </c>
      <c r="AS1203" t="s">
        <v>3308</v>
      </c>
    </row>
    <row r="1204" spans="1:45" x14ac:dyDescent="0.25">
      <c r="A1204">
        <v>1203</v>
      </c>
      <c r="B1204" t="s">
        <v>3309</v>
      </c>
      <c r="C1204" t="s">
        <v>45</v>
      </c>
      <c r="D1204" t="s">
        <v>75</v>
      </c>
      <c r="E1204" s="1">
        <v>0.24652777777777779</v>
      </c>
      <c r="F1204" t="s">
        <v>3310</v>
      </c>
      <c r="I1204" t="s">
        <v>71</v>
      </c>
      <c r="J1204" t="s">
        <v>72</v>
      </c>
      <c r="K1204" t="s">
        <v>73</v>
      </c>
      <c r="L1204" t="s">
        <v>3311</v>
      </c>
      <c r="M1204" t="s">
        <v>112</v>
      </c>
      <c r="N1204" t="s">
        <v>113</v>
      </c>
      <c r="O1204" t="s">
        <v>3312</v>
      </c>
      <c r="P1204" t="s">
        <v>112</v>
      </c>
      <c r="Q1204" t="s">
        <v>113</v>
      </c>
      <c r="T1204" t="s">
        <v>45</v>
      </c>
      <c r="U1204" t="s">
        <v>56</v>
      </c>
      <c r="V1204" t="s">
        <v>57</v>
      </c>
      <c r="W1204" t="s">
        <v>3313</v>
      </c>
      <c r="X1204" s="1">
        <v>0.25</v>
      </c>
      <c r="Y1204" s="1">
        <v>3.472222222222222E-3</v>
      </c>
      <c r="Z1204">
        <v>3</v>
      </c>
      <c r="AA1204">
        <v>15</v>
      </c>
      <c r="AB1204">
        <v>0</v>
      </c>
      <c r="AC1204">
        <v>10</v>
      </c>
      <c r="AD1204">
        <v>20</v>
      </c>
      <c r="AE1204">
        <v>6</v>
      </c>
      <c r="AF1204" t="s">
        <v>59</v>
      </c>
      <c r="AG1204" t="s">
        <v>59</v>
      </c>
      <c r="AH1204" t="s">
        <v>59</v>
      </c>
      <c r="AI1204" t="s">
        <v>59</v>
      </c>
      <c r="AJ1204" t="s">
        <v>59</v>
      </c>
      <c r="AK1204" t="s">
        <v>59</v>
      </c>
      <c r="AL1204" t="s">
        <v>59</v>
      </c>
      <c r="AM1204">
        <v>2</v>
      </c>
      <c r="AN1204" t="s">
        <v>59</v>
      </c>
      <c r="AO1204">
        <v>0</v>
      </c>
      <c r="AP1204">
        <v>0</v>
      </c>
      <c r="AQ1204" s="2">
        <v>200000000</v>
      </c>
      <c r="AR1204" t="s">
        <v>3314</v>
      </c>
    </row>
    <row r="1205" spans="1:45" x14ac:dyDescent="0.25">
      <c r="A1205">
        <v>1204</v>
      </c>
      <c r="B1205" t="s">
        <v>3309</v>
      </c>
      <c r="C1205" t="s">
        <v>45</v>
      </c>
      <c r="D1205" t="s">
        <v>61</v>
      </c>
      <c r="E1205" s="1">
        <v>0.22222222222222221</v>
      </c>
      <c r="F1205" t="s">
        <v>3315</v>
      </c>
      <c r="G1205">
        <v>2</v>
      </c>
      <c r="H1205">
        <v>8</v>
      </c>
      <c r="I1205" t="s">
        <v>757</v>
      </c>
      <c r="J1205" t="s">
        <v>757</v>
      </c>
      <c r="K1205" t="s">
        <v>758</v>
      </c>
      <c r="L1205" t="s">
        <v>3316</v>
      </c>
      <c r="M1205" t="s">
        <v>418</v>
      </c>
      <c r="N1205" t="s">
        <v>419</v>
      </c>
      <c r="O1205" t="s">
        <v>3317</v>
      </c>
      <c r="P1205" t="s">
        <v>52</v>
      </c>
      <c r="Q1205" t="s">
        <v>53</v>
      </c>
      <c r="T1205" t="s">
        <v>45</v>
      </c>
      <c r="U1205" t="s">
        <v>66</v>
      </c>
      <c r="V1205" t="s">
        <v>67</v>
      </c>
      <c r="W1205" t="s">
        <v>1953</v>
      </c>
      <c r="X1205" s="1">
        <v>0.22361111111111109</v>
      </c>
      <c r="Y1205" s="1">
        <v>1.3888888888888889E-3</v>
      </c>
      <c r="Z1205">
        <v>2</v>
      </c>
      <c r="AA1205">
        <v>10</v>
      </c>
      <c r="AB1205">
        <v>0</v>
      </c>
      <c r="AC1205">
        <v>1</v>
      </c>
      <c r="AD1205">
        <v>30</v>
      </c>
      <c r="AE1205">
        <v>600</v>
      </c>
      <c r="AF1205" t="s">
        <v>59</v>
      </c>
      <c r="AG1205" t="s">
        <v>59</v>
      </c>
      <c r="AH1205" t="s">
        <v>59</v>
      </c>
      <c r="AI1205" t="s">
        <v>59</v>
      </c>
      <c r="AJ1205">
        <v>4</v>
      </c>
      <c r="AK1205" t="s">
        <v>59</v>
      </c>
      <c r="AL1205">
        <v>1</v>
      </c>
      <c r="AM1205" t="s">
        <v>59</v>
      </c>
      <c r="AN1205" t="s">
        <v>59</v>
      </c>
      <c r="AO1205">
        <v>5</v>
      </c>
      <c r="AP1205">
        <v>16</v>
      </c>
      <c r="AQ1205" s="2">
        <v>950000000</v>
      </c>
      <c r="AR1205" t="s">
        <v>3318</v>
      </c>
    </row>
    <row r="1206" spans="1:45" x14ac:dyDescent="0.25">
      <c r="A1206">
        <v>1205</v>
      </c>
      <c r="B1206" t="s">
        <v>3309</v>
      </c>
      <c r="C1206" t="s">
        <v>45</v>
      </c>
      <c r="D1206" t="s">
        <v>61</v>
      </c>
      <c r="E1206" s="1">
        <v>0.3125</v>
      </c>
      <c r="F1206" t="s">
        <v>3319</v>
      </c>
      <c r="I1206" t="s">
        <v>3109</v>
      </c>
      <c r="J1206" t="s">
        <v>199</v>
      </c>
      <c r="K1206" t="s">
        <v>73</v>
      </c>
      <c r="L1206" t="s">
        <v>3320</v>
      </c>
      <c r="M1206" t="s">
        <v>85</v>
      </c>
      <c r="N1206" t="s">
        <v>86</v>
      </c>
      <c r="R1206" t="s">
        <v>54</v>
      </c>
      <c r="S1206" t="s">
        <v>55</v>
      </c>
      <c r="T1206" t="s">
        <v>45</v>
      </c>
      <c r="U1206" t="s">
        <v>66</v>
      </c>
      <c r="V1206" t="s">
        <v>67</v>
      </c>
      <c r="W1206" t="s">
        <v>2696</v>
      </c>
      <c r="X1206" s="1">
        <v>0.31597222222222221</v>
      </c>
      <c r="Y1206" s="1">
        <v>3.472222222222222E-3</v>
      </c>
      <c r="Z1206">
        <v>3</v>
      </c>
      <c r="AA1206">
        <v>12</v>
      </c>
      <c r="AB1206">
        <v>0</v>
      </c>
      <c r="AC1206">
        <v>0</v>
      </c>
      <c r="AD1206">
        <v>20</v>
      </c>
      <c r="AE1206">
        <v>2</v>
      </c>
      <c r="AF1206" t="s">
        <v>59</v>
      </c>
      <c r="AG1206" t="s">
        <v>59</v>
      </c>
      <c r="AH1206" t="s">
        <v>59</v>
      </c>
      <c r="AI1206" t="s">
        <v>59</v>
      </c>
      <c r="AJ1206" t="s">
        <v>59</v>
      </c>
      <c r="AK1206">
        <v>1</v>
      </c>
      <c r="AL1206" t="s">
        <v>59</v>
      </c>
      <c r="AM1206" t="s">
        <v>59</v>
      </c>
      <c r="AN1206" t="s">
        <v>59</v>
      </c>
      <c r="AO1206">
        <v>1</v>
      </c>
      <c r="AP1206">
        <v>6</v>
      </c>
      <c r="AQ1206" s="2">
        <v>30000000</v>
      </c>
      <c r="AR1206" t="s">
        <v>3321</v>
      </c>
    </row>
    <row r="1207" spans="1:45" x14ac:dyDescent="0.25">
      <c r="A1207">
        <v>1206</v>
      </c>
      <c r="B1207" t="s">
        <v>3309</v>
      </c>
      <c r="C1207" t="s">
        <v>45</v>
      </c>
      <c r="D1207" t="s">
        <v>61</v>
      </c>
      <c r="E1207" s="1">
        <v>0.44791666666666669</v>
      </c>
      <c r="F1207" t="s">
        <v>3322</v>
      </c>
      <c r="G1207">
        <v>7</v>
      </c>
      <c r="H1207">
        <v>6</v>
      </c>
      <c r="I1207" t="s">
        <v>1405</v>
      </c>
      <c r="J1207" t="s">
        <v>224</v>
      </c>
      <c r="K1207" t="s">
        <v>133</v>
      </c>
      <c r="L1207" t="s">
        <v>3323</v>
      </c>
      <c r="M1207" t="s">
        <v>85</v>
      </c>
      <c r="N1207" t="s">
        <v>86</v>
      </c>
      <c r="T1207" t="s">
        <v>45</v>
      </c>
      <c r="U1207" t="s">
        <v>956</v>
      </c>
      <c r="V1207" t="s">
        <v>957</v>
      </c>
      <c r="W1207" t="s">
        <v>1435</v>
      </c>
      <c r="X1207" s="1">
        <v>0.4513888888888889</v>
      </c>
      <c r="Y1207" s="1">
        <v>3.472222222222222E-3</v>
      </c>
      <c r="Z1207">
        <v>1</v>
      </c>
      <c r="AA1207">
        <v>4</v>
      </c>
      <c r="AB1207">
        <v>0</v>
      </c>
      <c r="AC1207">
        <v>0</v>
      </c>
      <c r="AD1207">
        <v>10</v>
      </c>
      <c r="AE1207">
        <v>15</v>
      </c>
      <c r="AF1207" t="s">
        <v>59</v>
      </c>
      <c r="AG1207" t="s">
        <v>59</v>
      </c>
      <c r="AH1207" t="s">
        <v>59</v>
      </c>
      <c r="AI1207" t="s">
        <v>59</v>
      </c>
      <c r="AJ1207" t="s">
        <v>59</v>
      </c>
      <c r="AK1207">
        <v>1</v>
      </c>
      <c r="AL1207" t="s">
        <v>59</v>
      </c>
      <c r="AM1207" t="s">
        <v>59</v>
      </c>
      <c r="AN1207" t="s">
        <v>59</v>
      </c>
      <c r="AO1207">
        <v>0</v>
      </c>
      <c r="AP1207">
        <v>0</v>
      </c>
      <c r="AQ1207" s="2">
        <v>3000000</v>
      </c>
      <c r="AR1207" t="s">
        <v>3324</v>
      </c>
    </row>
    <row r="1208" spans="1:45" x14ac:dyDescent="0.25">
      <c r="A1208">
        <v>1207</v>
      </c>
      <c r="B1208" t="s">
        <v>3309</v>
      </c>
      <c r="C1208" t="s">
        <v>45</v>
      </c>
      <c r="D1208" t="s">
        <v>61</v>
      </c>
      <c r="E1208" s="1">
        <v>0.7416666666666667</v>
      </c>
      <c r="F1208" t="s">
        <v>3325</v>
      </c>
      <c r="G1208">
        <v>9</v>
      </c>
      <c r="H1208">
        <v>7</v>
      </c>
      <c r="I1208" t="s">
        <v>1221</v>
      </c>
      <c r="J1208" t="s">
        <v>208</v>
      </c>
      <c r="K1208" t="s">
        <v>50</v>
      </c>
      <c r="L1208" t="s">
        <v>51</v>
      </c>
      <c r="M1208" t="s">
        <v>52</v>
      </c>
      <c r="N1208" t="s">
        <v>53</v>
      </c>
      <c r="R1208" t="s">
        <v>54</v>
      </c>
      <c r="S1208" t="s">
        <v>55</v>
      </c>
      <c r="T1208" t="s">
        <v>45</v>
      </c>
      <c r="U1208" t="s">
        <v>66</v>
      </c>
      <c r="V1208" t="s">
        <v>67</v>
      </c>
      <c r="W1208" t="s">
        <v>2696</v>
      </c>
      <c r="X1208" s="1">
        <v>0.74652777777777779</v>
      </c>
      <c r="Y1208" s="1">
        <v>4.8611111111111112E-3</v>
      </c>
      <c r="Z1208">
        <v>12</v>
      </c>
      <c r="AA1208">
        <v>48</v>
      </c>
      <c r="AB1208">
        <v>0</v>
      </c>
      <c r="AC1208">
        <v>1</v>
      </c>
      <c r="AD1208">
        <v>15</v>
      </c>
      <c r="AE1208">
        <v>160</v>
      </c>
      <c r="AF1208" t="s">
        <v>59</v>
      </c>
      <c r="AG1208" t="s">
        <v>59</v>
      </c>
      <c r="AH1208" t="s">
        <v>59</v>
      </c>
      <c r="AI1208" t="s">
        <v>59</v>
      </c>
      <c r="AJ1208">
        <v>1</v>
      </c>
      <c r="AK1208" t="s">
        <v>59</v>
      </c>
      <c r="AL1208" t="s">
        <v>59</v>
      </c>
      <c r="AM1208" t="s">
        <v>59</v>
      </c>
      <c r="AN1208" t="s">
        <v>59</v>
      </c>
      <c r="AO1208">
        <v>0</v>
      </c>
      <c r="AP1208">
        <v>0</v>
      </c>
      <c r="AQ1208" s="2">
        <v>70000000</v>
      </c>
      <c r="AR1208" t="s">
        <v>3326</v>
      </c>
    </row>
    <row r="1209" spans="1:45" x14ac:dyDescent="0.25">
      <c r="A1209">
        <v>1208</v>
      </c>
      <c r="B1209" t="s">
        <v>3309</v>
      </c>
      <c r="C1209" t="s">
        <v>45</v>
      </c>
      <c r="D1209" t="s">
        <v>61</v>
      </c>
      <c r="E1209" s="1">
        <v>0.91666666666666663</v>
      </c>
      <c r="F1209" t="s">
        <v>3327</v>
      </c>
      <c r="G1209">
        <v>5</v>
      </c>
      <c r="H1209">
        <v>8</v>
      </c>
      <c r="I1209" t="s">
        <v>2960</v>
      </c>
      <c r="J1209" t="s">
        <v>148</v>
      </c>
      <c r="K1209" t="s">
        <v>133</v>
      </c>
      <c r="L1209" t="s">
        <v>51</v>
      </c>
      <c r="M1209" t="s">
        <v>52</v>
      </c>
      <c r="N1209" t="s">
        <v>53</v>
      </c>
      <c r="R1209" t="s">
        <v>54</v>
      </c>
      <c r="S1209" t="s">
        <v>55</v>
      </c>
      <c r="T1209" t="s">
        <v>45</v>
      </c>
      <c r="U1209" t="s">
        <v>56</v>
      </c>
      <c r="V1209" t="s">
        <v>57</v>
      </c>
      <c r="W1209" t="s">
        <v>441</v>
      </c>
      <c r="X1209" s="1">
        <v>0.92013888888888884</v>
      </c>
      <c r="Y1209" s="1">
        <v>3.472222222222222E-3</v>
      </c>
      <c r="Z1209">
        <v>0</v>
      </c>
      <c r="AA1209">
        <v>0</v>
      </c>
      <c r="AB1209">
        <v>0</v>
      </c>
      <c r="AC1209">
        <v>0</v>
      </c>
      <c r="AD1209">
        <v>15</v>
      </c>
      <c r="AE1209">
        <v>12</v>
      </c>
      <c r="AF1209" t="s">
        <v>59</v>
      </c>
      <c r="AG1209" t="s">
        <v>59</v>
      </c>
      <c r="AH1209" t="s">
        <v>59</v>
      </c>
      <c r="AI1209" t="s">
        <v>59</v>
      </c>
      <c r="AJ1209">
        <v>1</v>
      </c>
      <c r="AK1209" t="s">
        <v>59</v>
      </c>
      <c r="AL1209" t="s">
        <v>59</v>
      </c>
      <c r="AM1209" t="s">
        <v>59</v>
      </c>
      <c r="AN1209" t="s">
        <v>59</v>
      </c>
      <c r="AO1209">
        <v>0</v>
      </c>
      <c r="AP1209">
        <v>0</v>
      </c>
      <c r="AQ1209" s="2">
        <v>2000000</v>
      </c>
      <c r="AR1209" t="s">
        <v>3328</v>
      </c>
    </row>
    <row r="1210" spans="1:45" x14ac:dyDescent="0.25">
      <c r="A1210">
        <v>1209</v>
      </c>
      <c r="B1210" t="s">
        <v>3329</v>
      </c>
      <c r="C1210" t="s">
        <v>45</v>
      </c>
      <c r="D1210" t="s">
        <v>61</v>
      </c>
      <c r="E1210" s="1">
        <v>0.23611111111111113</v>
      </c>
      <c r="F1210" t="s">
        <v>3330</v>
      </c>
      <c r="G1210">
        <v>5</v>
      </c>
      <c r="H1210">
        <v>6</v>
      </c>
      <c r="I1210" t="s">
        <v>178</v>
      </c>
      <c r="J1210" t="s">
        <v>178</v>
      </c>
      <c r="K1210" t="s">
        <v>65</v>
      </c>
      <c r="L1210" t="s">
        <v>3331</v>
      </c>
      <c r="M1210" t="s">
        <v>85</v>
      </c>
      <c r="N1210" t="s">
        <v>86</v>
      </c>
      <c r="R1210" t="s">
        <v>54</v>
      </c>
      <c r="S1210" t="s">
        <v>55</v>
      </c>
      <c r="T1210" t="s">
        <v>45</v>
      </c>
      <c r="U1210" t="s">
        <v>56</v>
      </c>
      <c r="V1210" t="s">
        <v>57</v>
      </c>
      <c r="W1210" t="s">
        <v>3332</v>
      </c>
      <c r="X1210" s="1">
        <v>0.23958333333333334</v>
      </c>
      <c r="Y1210" s="1">
        <v>3.472222222222222E-3</v>
      </c>
      <c r="Z1210">
        <v>3</v>
      </c>
      <c r="AA1210">
        <v>12</v>
      </c>
      <c r="AB1210">
        <v>0</v>
      </c>
      <c r="AC1210">
        <v>0</v>
      </c>
      <c r="AD1210">
        <v>40</v>
      </c>
      <c r="AE1210">
        <v>50</v>
      </c>
      <c r="AF1210" t="s">
        <v>59</v>
      </c>
      <c r="AG1210" t="s">
        <v>59</v>
      </c>
      <c r="AH1210" t="s">
        <v>59</v>
      </c>
      <c r="AI1210" t="s">
        <v>59</v>
      </c>
      <c r="AJ1210" t="s">
        <v>59</v>
      </c>
      <c r="AK1210">
        <v>1</v>
      </c>
      <c r="AL1210" t="s">
        <v>59</v>
      </c>
      <c r="AM1210" t="s">
        <v>59</v>
      </c>
      <c r="AN1210" t="s">
        <v>59</v>
      </c>
      <c r="AO1210">
        <v>0</v>
      </c>
      <c r="AP1210">
        <v>0</v>
      </c>
      <c r="AQ1210" s="2">
        <v>50000000</v>
      </c>
      <c r="AR1210" t="s">
        <v>3333</v>
      </c>
    </row>
    <row r="1211" spans="1:45" x14ac:dyDescent="0.25">
      <c r="A1211">
        <v>1210</v>
      </c>
      <c r="B1211" t="s">
        <v>3329</v>
      </c>
      <c r="C1211" t="s">
        <v>45</v>
      </c>
      <c r="D1211" t="s">
        <v>61</v>
      </c>
      <c r="E1211" s="1">
        <v>0.40972222222222227</v>
      </c>
      <c r="F1211" t="s">
        <v>3334</v>
      </c>
      <c r="G1211">
        <v>4</v>
      </c>
      <c r="H1211">
        <v>9</v>
      </c>
      <c r="I1211" t="s">
        <v>245</v>
      </c>
      <c r="J1211" t="s">
        <v>245</v>
      </c>
      <c r="K1211" t="s">
        <v>65</v>
      </c>
      <c r="L1211" t="s">
        <v>51</v>
      </c>
      <c r="M1211" t="s">
        <v>52</v>
      </c>
      <c r="N1211" t="s">
        <v>53</v>
      </c>
      <c r="R1211" t="s">
        <v>54</v>
      </c>
      <c r="S1211" t="s">
        <v>55</v>
      </c>
      <c r="T1211" t="s">
        <v>45</v>
      </c>
      <c r="U1211" t="s">
        <v>66</v>
      </c>
      <c r="V1211" t="s">
        <v>67</v>
      </c>
      <c r="W1211" t="s">
        <v>68</v>
      </c>
      <c r="X1211" s="1">
        <v>0.41319444444444442</v>
      </c>
      <c r="Y1211" s="1">
        <v>3.472222222222222E-3</v>
      </c>
      <c r="Z1211">
        <v>7</v>
      </c>
      <c r="AA1211">
        <v>35</v>
      </c>
      <c r="AB1211">
        <v>0</v>
      </c>
      <c r="AC1211">
        <v>0</v>
      </c>
      <c r="AD1211">
        <v>30</v>
      </c>
      <c r="AE1211">
        <v>15</v>
      </c>
      <c r="AF1211" t="s">
        <v>59</v>
      </c>
      <c r="AG1211" t="s">
        <v>59</v>
      </c>
      <c r="AH1211" t="s">
        <v>59</v>
      </c>
      <c r="AI1211" t="s">
        <v>59</v>
      </c>
      <c r="AJ1211">
        <v>1</v>
      </c>
      <c r="AK1211" t="s">
        <v>59</v>
      </c>
      <c r="AL1211" t="s">
        <v>59</v>
      </c>
      <c r="AM1211" t="s">
        <v>59</v>
      </c>
      <c r="AN1211" t="s">
        <v>59</v>
      </c>
      <c r="AO1211">
        <v>1</v>
      </c>
      <c r="AP1211">
        <v>4</v>
      </c>
      <c r="AQ1211" s="2">
        <v>30000000</v>
      </c>
      <c r="AR1211" t="s">
        <v>3335</v>
      </c>
    </row>
    <row r="1212" spans="1:45" x14ac:dyDescent="0.25">
      <c r="A1212">
        <v>1211</v>
      </c>
      <c r="B1212" t="s">
        <v>3329</v>
      </c>
      <c r="C1212" t="s">
        <v>45</v>
      </c>
      <c r="D1212" t="s">
        <v>61</v>
      </c>
      <c r="E1212" s="1">
        <v>0.57986111111111105</v>
      </c>
      <c r="F1212" t="s">
        <v>3336</v>
      </c>
      <c r="G1212">
        <v>1</v>
      </c>
      <c r="H1212">
        <v>12</v>
      </c>
      <c r="I1212" t="s">
        <v>408</v>
      </c>
      <c r="J1212" t="s">
        <v>262</v>
      </c>
      <c r="K1212" t="s">
        <v>133</v>
      </c>
      <c r="L1212" t="s">
        <v>1003</v>
      </c>
      <c r="M1212" t="s">
        <v>52</v>
      </c>
      <c r="N1212" t="s">
        <v>53</v>
      </c>
      <c r="R1212" t="s">
        <v>54</v>
      </c>
      <c r="S1212" t="s">
        <v>55</v>
      </c>
      <c r="T1212" t="s">
        <v>45</v>
      </c>
      <c r="U1212" t="s">
        <v>66</v>
      </c>
      <c r="V1212" t="s">
        <v>67</v>
      </c>
      <c r="W1212" t="s">
        <v>68</v>
      </c>
      <c r="X1212" s="1">
        <v>0.58333333333333337</v>
      </c>
      <c r="Y1212" s="1">
        <v>3.472222222222222E-3</v>
      </c>
      <c r="Z1212">
        <v>3</v>
      </c>
      <c r="AA1212">
        <v>15</v>
      </c>
      <c r="AB1212">
        <v>0</v>
      </c>
      <c r="AC1212">
        <v>0</v>
      </c>
      <c r="AD1212">
        <v>15</v>
      </c>
      <c r="AE1212">
        <v>24</v>
      </c>
      <c r="AF1212" t="s">
        <v>59</v>
      </c>
      <c r="AG1212" t="s">
        <v>59</v>
      </c>
      <c r="AH1212" t="s">
        <v>59</v>
      </c>
      <c r="AI1212" t="s">
        <v>59</v>
      </c>
      <c r="AJ1212">
        <v>2</v>
      </c>
      <c r="AK1212" t="s">
        <v>59</v>
      </c>
      <c r="AL1212" t="s">
        <v>59</v>
      </c>
      <c r="AM1212" t="s">
        <v>59</v>
      </c>
      <c r="AN1212" t="s">
        <v>59</v>
      </c>
      <c r="AO1212">
        <v>2</v>
      </c>
      <c r="AP1212">
        <v>6</v>
      </c>
      <c r="AQ1212" s="2">
        <v>50000000</v>
      </c>
      <c r="AR1212" t="s">
        <v>3337</v>
      </c>
    </row>
    <row r="1213" spans="1:45" x14ac:dyDescent="0.25">
      <c r="A1213">
        <v>1212</v>
      </c>
      <c r="B1213" t="s">
        <v>3329</v>
      </c>
      <c r="C1213" t="s">
        <v>45</v>
      </c>
      <c r="D1213" t="s">
        <v>61</v>
      </c>
      <c r="E1213" s="1">
        <v>0.77430555555555547</v>
      </c>
      <c r="F1213" t="s">
        <v>3338</v>
      </c>
      <c r="G1213">
        <v>10</v>
      </c>
      <c r="H1213">
        <v>1</v>
      </c>
      <c r="I1213" t="s">
        <v>2457</v>
      </c>
      <c r="J1213" t="s">
        <v>49</v>
      </c>
      <c r="K1213" t="s">
        <v>50</v>
      </c>
      <c r="L1213" t="s">
        <v>3339</v>
      </c>
      <c r="M1213" t="s">
        <v>56</v>
      </c>
      <c r="N1213" t="s">
        <v>104</v>
      </c>
      <c r="T1213" t="s">
        <v>45</v>
      </c>
      <c r="U1213" t="s">
        <v>66</v>
      </c>
      <c r="V1213" t="s">
        <v>67</v>
      </c>
      <c r="W1213" t="s">
        <v>68</v>
      </c>
      <c r="X1213" s="1">
        <v>0.77777777777777779</v>
      </c>
      <c r="Y1213" s="1">
        <v>3.472222222222222E-3</v>
      </c>
      <c r="Z1213">
        <v>1</v>
      </c>
      <c r="AA1213">
        <v>3</v>
      </c>
      <c r="AB1213">
        <v>0</v>
      </c>
      <c r="AC1213">
        <v>0</v>
      </c>
      <c r="AD1213">
        <v>25</v>
      </c>
      <c r="AF1213" t="s">
        <v>59</v>
      </c>
      <c r="AG1213" t="s">
        <v>59</v>
      </c>
      <c r="AH1213" t="s">
        <v>59</v>
      </c>
      <c r="AI1213" t="s">
        <v>59</v>
      </c>
      <c r="AJ1213" t="s">
        <v>59</v>
      </c>
      <c r="AK1213" t="s">
        <v>59</v>
      </c>
      <c r="AL1213" t="s">
        <v>59</v>
      </c>
      <c r="AM1213" t="s">
        <v>59</v>
      </c>
      <c r="AN1213">
        <v>1</v>
      </c>
      <c r="AO1213">
        <v>0</v>
      </c>
      <c r="AP1213">
        <v>0</v>
      </c>
      <c r="AQ1213" t="s">
        <v>59</v>
      </c>
      <c r="AR1213" t="s">
        <v>3340</v>
      </c>
    </row>
    <row r="1214" spans="1:45" x14ac:dyDescent="0.25">
      <c r="A1214">
        <v>1213</v>
      </c>
      <c r="B1214" t="s">
        <v>3341</v>
      </c>
      <c r="C1214" t="s">
        <v>45</v>
      </c>
      <c r="D1214" t="s">
        <v>61</v>
      </c>
      <c r="E1214" s="1">
        <v>8.4722222222222213E-2</v>
      </c>
      <c r="F1214" t="s">
        <v>3342</v>
      </c>
      <c r="G1214">
        <v>5</v>
      </c>
      <c r="H1214">
        <v>3</v>
      </c>
      <c r="I1214" t="s">
        <v>2577</v>
      </c>
      <c r="J1214" t="s">
        <v>199</v>
      </c>
      <c r="K1214" t="s">
        <v>73</v>
      </c>
      <c r="L1214" t="s">
        <v>3343</v>
      </c>
      <c r="M1214" t="s">
        <v>52</v>
      </c>
      <c r="N1214" t="s">
        <v>53</v>
      </c>
      <c r="R1214" t="s">
        <v>54</v>
      </c>
      <c r="S1214" t="s">
        <v>55</v>
      </c>
      <c r="T1214" t="s">
        <v>45</v>
      </c>
      <c r="U1214" t="s">
        <v>56</v>
      </c>
      <c r="V1214" t="s">
        <v>57</v>
      </c>
      <c r="W1214" t="s">
        <v>441</v>
      </c>
      <c r="X1214" s="1">
        <v>8.7500000000000008E-2</v>
      </c>
      <c r="Y1214" s="1">
        <v>2.7777777777777779E-3</v>
      </c>
      <c r="Z1214">
        <v>4</v>
      </c>
      <c r="AA1214">
        <v>20</v>
      </c>
      <c r="AB1214">
        <v>0</v>
      </c>
      <c r="AC1214">
        <v>0</v>
      </c>
      <c r="AD1214">
        <v>34</v>
      </c>
      <c r="AE1214">
        <v>24</v>
      </c>
      <c r="AF1214" t="s">
        <v>59</v>
      </c>
      <c r="AG1214" t="s">
        <v>59</v>
      </c>
      <c r="AH1214" t="s">
        <v>59</v>
      </c>
      <c r="AI1214">
        <v>1</v>
      </c>
      <c r="AJ1214">
        <v>1</v>
      </c>
      <c r="AK1214" t="s">
        <v>59</v>
      </c>
      <c r="AL1214" t="s">
        <v>59</v>
      </c>
      <c r="AM1214" t="s">
        <v>59</v>
      </c>
      <c r="AN1214" t="s">
        <v>59</v>
      </c>
      <c r="AO1214">
        <v>1</v>
      </c>
      <c r="AP1214">
        <v>5</v>
      </c>
      <c r="AQ1214" s="2">
        <v>75000000</v>
      </c>
      <c r="AR1214" t="s">
        <v>3344</v>
      </c>
      <c r="AS1214" t="s">
        <v>3345</v>
      </c>
    </row>
    <row r="1215" spans="1:45" x14ac:dyDescent="0.25">
      <c r="A1215">
        <v>1214</v>
      </c>
      <c r="B1215" t="s">
        <v>3341</v>
      </c>
      <c r="C1215" t="s">
        <v>45</v>
      </c>
      <c r="D1215" t="s">
        <v>61</v>
      </c>
      <c r="E1215" s="1">
        <v>0.11458333333333333</v>
      </c>
      <c r="F1215" t="s">
        <v>3346</v>
      </c>
      <c r="I1215" t="s">
        <v>109</v>
      </c>
      <c r="J1215" t="s">
        <v>110</v>
      </c>
      <c r="K1215" t="s">
        <v>65</v>
      </c>
      <c r="L1215" t="s">
        <v>204</v>
      </c>
      <c r="M1215" t="s">
        <v>85</v>
      </c>
      <c r="N1215" t="s">
        <v>86</v>
      </c>
      <c r="R1215" t="s">
        <v>54</v>
      </c>
      <c r="S1215" t="s">
        <v>55</v>
      </c>
      <c r="T1215" t="s">
        <v>45</v>
      </c>
      <c r="U1215" t="s">
        <v>66</v>
      </c>
      <c r="V1215" t="s">
        <v>67</v>
      </c>
      <c r="W1215" t="s">
        <v>68</v>
      </c>
      <c r="X1215" s="1">
        <v>0.11805555555555557</v>
      </c>
      <c r="Y1215" s="1">
        <v>3.472222222222222E-3</v>
      </c>
      <c r="Z1215">
        <v>18</v>
      </c>
      <c r="AA1215">
        <v>90</v>
      </c>
      <c r="AB1215">
        <v>0</v>
      </c>
      <c r="AC1215">
        <v>2</v>
      </c>
      <c r="AD1215">
        <v>25</v>
      </c>
      <c r="AE1215">
        <v>72</v>
      </c>
      <c r="AF1215" t="s">
        <v>59</v>
      </c>
      <c r="AG1215" t="s">
        <v>59</v>
      </c>
      <c r="AH1215" t="s">
        <v>59</v>
      </c>
      <c r="AI1215" t="s">
        <v>59</v>
      </c>
      <c r="AJ1215" t="s">
        <v>59</v>
      </c>
      <c r="AK1215">
        <v>1</v>
      </c>
      <c r="AL1215" t="s">
        <v>59</v>
      </c>
      <c r="AM1215" t="s">
        <v>59</v>
      </c>
      <c r="AN1215" t="s">
        <v>59</v>
      </c>
      <c r="AO1215">
        <v>0</v>
      </c>
      <c r="AP1215">
        <v>0</v>
      </c>
      <c r="AQ1215" s="2">
        <v>300000000</v>
      </c>
      <c r="AR1215" t="s">
        <v>3347</v>
      </c>
    </row>
    <row r="1216" spans="1:45" x14ac:dyDescent="0.25">
      <c r="A1216">
        <v>1215</v>
      </c>
      <c r="B1216" t="s">
        <v>3341</v>
      </c>
      <c r="C1216" t="s">
        <v>45</v>
      </c>
      <c r="D1216" t="s">
        <v>61</v>
      </c>
      <c r="E1216" s="1">
        <v>0.1423611111111111</v>
      </c>
      <c r="F1216" t="s">
        <v>3348</v>
      </c>
      <c r="G1216">
        <v>2</v>
      </c>
      <c r="H1216">
        <v>6</v>
      </c>
      <c r="I1216" t="s">
        <v>649</v>
      </c>
      <c r="J1216" t="s">
        <v>49</v>
      </c>
      <c r="K1216" t="s">
        <v>50</v>
      </c>
      <c r="L1216" t="s">
        <v>1821</v>
      </c>
      <c r="M1216" t="s">
        <v>85</v>
      </c>
      <c r="N1216" t="s">
        <v>86</v>
      </c>
      <c r="O1216" t="s">
        <v>51</v>
      </c>
      <c r="P1216" t="s">
        <v>52</v>
      </c>
      <c r="Q1216" t="s">
        <v>53</v>
      </c>
      <c r="R1216" t="s">
        <v>54</v>
      </c>
      <c r="S1216" t="s">
        <v>55</v>
      </c>
      <c r="T1216" t="s">
        <v>45</v>
      </c>
      <c r="U1216" t="s">
        <v>66</v>
      </c>
      <c r="V1216" t="s">
        <v>67</v>
      </c>
      <c r="W1216" t="s">
        <v>68</v>
      </c>
      <c r="X1216" s="1">
        <v>0.15277777777777776</v>
      </c>
      <c r="Y1216" s="1">
        <v>1.0416666666666666E-2</v>
      </c>
      <c r="Z1216">
        <v>28</v>
      </c>
      <c r="AA1216">
        <v>140</v>
      </c>
      <c r="AB1216">
        <v>0</v>
      </c>
      <c r="AC1216">
        <v>2</v>
      </c>
      <c r="AD1216">
        <v>45</v>
      </c>
      <c r="AE1216" s="2">
        <v>1000</v>
      </c>
      <c r="AF1216" t="s">
        <v>59</v>
      </c>
      <c r="AG1216" t="s">
        <v>59</v>
      </c>
      <c r="AH1216" t="s">
        <v>59</v>
      </c>
      <c r="AI1216" t="s">
        <v>59</v>
      </c>
      <c r="AJ1216">
        <v>9</v>
      </c>
      <c r="AK1216">
        <v>2</v>
      </c>
      <c r="AL1216" t="s">
        <v>59</v>
      </c>
      <c r="AM1216" t="s">
        <v>59</v>
      </c>
      <c r="AN1216" t="s">
        <v>59</v>
      </c>
      <c r="AO1216">
        <v>11</v>
      </c>
      <c r="AP1216">
        <v>44</v>
      </c>
      <c r="AQ1216" s="2">
        <v>3000000000</v>
      </c>
      <c r="AR1216" t="s">
        <v>3349</v>
      </c>
    </row>
    <row r="1217" spans="1:45" x14ac:dyDescent="0.25">
      <c r="A1217">
        <v>1216</v>
      </c>
      <c r="B1217" t="s">
        <v>3341</v>
      </c>
      <c r="C1217" t="s">
        <v>45</v>
      </c>
      <c r="D1217" t="s">
        <v>61</v>
      </c>
      <c r="E1217" s="1">
        <v>0.43055555555555558</v>
      </c>
      <c r="F1217" t="s">
        <v>3350</v>
      </c>
      <c r="G1217">
        <v>3</v>
      </c>
      <c r="H1217">
        <v>1</v>
      </c>
      <c r="I1217" t="s">
        <v>726</v>
      </c>
      <c r="J1217" t="s">
        <v>170</v>
      </c>
      <c r="K1217" t="s">
        <v>65</v>
      </c>
      <c r="L1217" t="s">
        <v>3351</v>
      </c>
      <c r="M1217" t="s">
        <v>56</v>
      </c>
      <c r="N1217" t="s">
        <v>104</v>
      </c>
      <c r="T1217" t="s">
        <v>45</v>
      </c>
      <c r="U1217" t="s">
        <v>56</v>
      </c>
      <c r="V1217" t="s">
        <v>57</v>
      </c>
      <c r="W1217" t="s">
        <v>3352</v>
      </c>
      <c r="X1217" s="1">
        <v>0.43472222222222223</v>
      </c>
      <c r="Y1217" s="1">
        <v>4.1666666666666666E-3</v>
      </c>
      <c r="Z1217">
        <v>1</v>
      </c>
      <c r="AA1217">
        <v>5</v>
      </c>
      <c r="AB1217">
        <v>0</v>
      </c>
      <c r="AC1217">
        <v>0</v>
      </c>
      <c r="AD1217">
        <v>11</v>
      </c>
      <c r="AF1217" t="s">
        <v>59</v>
      </c>
      <c r="AG1217" t="s">
        <v>59</v>
      </c>
      <c r="AH1217" t="s">
        <v>59</v>
      </c>
      <c r="AI1217" t="s">
        <v>59</v>
      </c>
      <c r="AJ1217" t="s">
        <v>59</v>
      </c>
      <c r="AK1217" t="s">
        <v>59</v>
      </c>
      <c r="AL1217" t="s">
        <v>59</v>
      </c>
      <c r="AM1217" t="s">
        <v>59</v>
      </c>
      <c r="AN1217">
        <v>1</v>
      </c>
      <c r="AO1217">
        <v>0</v>
      </c>
      <c r="AP1217">
        <v>0</v>
      </c>
      <c r="AQ1217" s="2">
        <v>1000000</v>
      </c>
      <c r="AR1217" t="s">
        <v>3219</v>
      </c>
    </row>
    <row r="1218" spans="1:45" x14ac:dyDescent="0.25">
      <c r="A1218">
        <v>1217</v>
      </c>
      <c r="B1218" t="s">
        <v>3341</v>
      </c>
      <c r="C1218" t="s">
        <v>45</v>
      </c>
      <c r="D1218" t="s">
        <v>61</v>
      </c>
      <c r="E1218" s="1">
        <v>0.46180555555555558</v>
      </c>
      <c r="F1218" t="s">
        <v>3353</v>
      </c>
      <c r="G1218">
        <v>11</v>
      </c>
      <c r="H1218">
        <v>3</v>
      </c>
      <c r="I1218" t="s">
        <v>182</v>
      </c>
      <c r="J1218" t="s">
        <v>183</v>
      </c>
      <c r="K1218" t="s">
        <v>65</v>
      </c>
      <c r="L1218" t="s">
        <v>3354</v>
      </c>
      <c r="M1218" t="s">
        <v>56</v>
      </c>
      <c r="N1218" t="s">
        <v>104</v>
      </c>
      <c r="R1218" t="s">
        <v>54</v>
      </c>
      <c r="S1218" t="s">
        <v>55</v>
      </c>
      <c r="T1218" t="s">
        <v>45</v>
      </c>
      <c r="U1218" t="s">
        <v>56</v>
      </c>
      <c r="V1218" t="s">
        <v>57</v>
      </c>
      <c r="W1218" t="s">
        <v>3355</v>
      </c>
      <c r="X1218" s="1">
        <v>0.46527777777777773</v>
      </c>
      <c r="Y1218" s="1">
        <v>3.472222222222222E-3</v>
      </c>
      <c r="Z1218">
        <v>1</v>
      </c>
      <c r="AA1218">
        <v>5</v>
      </c>
      <c r="AB1218">
        <v>0</v>
      </c>
      <c r="AC1218">
        <v>0</v>
      </c>
      <c r="AD1218">
        <v>25</v>
      </c>
      <c r="AE1218">
        <v>200</v>
      </c>
      <c r="AF1218" t="s">
        <v>59</v>
      </c>
      <c r="AG1218" t="s">
        <v>59</v>
      </c>
      <c r="AH1218" t="s">
        <v>59</v>
      </c>
      <c r="AI1218" t="s">
        <v>59</v>
      </c>
      <c r="AJ1218" t="s">
        <v>59</v>
      </c>
      <c r="AK1218" t="s">
        <v>59</v>
      </c>
      <c r="AL1218" t="s">
        <v>59</v>
      </c>
      <c r="AM1218" t="s">
        <v>59</v>
      </c>
      <c r="AN1218" t="s">
        <v>59</v>
      </c>
      <c r="AO1218">
        <v>1</v>
      </c>
      <c r="AP1218">
        <v>3</v>
      </c>
      <c r="AQ1218" s="2">
        <v>5000000</v>
      </c>
      <c r="AR1218" t="s">
        <v>3356</v>
      </c>
      <c r="AS1218" t="s">
        <v>3357</v>
      </c>
    </row>
    <row r="1219" spans="1:45" x14ac:dyDescent="0.25">
      <c r="A1219">
        <v>1218</v>
      </c>
      <c r="B1219" t="s">
        <v>3358</v>
      </c>
      <c r="C1219" t="s">
        <v>45</v>
      </c>
      <c r="D1219" t="s">
        <v>61</v>
      </c>
      <c r="E1219" s="1">
        <v>0.10069444444444443</v>
      </c>
      <c r="F1219" t="s">
        <v>3359</v>
      </c>
      <c r="G1219">
        <v>13</v>
      </c>
      <c r="H1219">
        <v>2</v>
      </c>
      <c r="I1219" t="s">
        <v>3360</v>
      </c>
      <c r="J1219" t="s">
        <v>392</v>
      </c>
      <c r="K1219" t="s">
        <v>133</v>
      </c>
      <c r="L1219" t="s">
        <v>2186</v>
      </c>
      <c r="M1219" t="s">
        <v>85</v>
      </c>
      <c r="N1219" t="s">
        <v>86</v>
      </c>
      <c r="R1219" t="s">
        <v>54</v>
      </c>
      <c r="S1219" t="s">
        <v>55</v>
      </c>
      <c r="T1219" t="s">
        <v>45</v>
      </c>
      <c r="U1219" t="s">
        <v>66</v>
      </c>
      <c r="V1219" t="s">
        <v>67</v>
      </c>
      <c r="W1219" t="s">
        <v>68</v>
      </c>
      <c r="X1219" s="1">
        <v>0.10416666666666667</v>
      </c>
      <c r="Y1219" s="1">
        <v>3.472222222222222E-3</v>
      </c>
      <c r="Z1219">
        <v>14</v>
      </c>
      <c r="AA1219">
        <v>70</v>
      </c>
      <c r="AB1219">
        <v>0</v>
      </c>
      <c r="AC1219">
        <v>0</v>
      </c>
      <c r="AD1219">
        <v>55</v>
      </c>
      <c r="AE1219">
        <v>48</v>
      </c>
      <c r="AF1219" t="s">
        <v>59</v>
      </c>
      <c r="AG1219" t="s">
        <v>59</v>
      </c>
      <c r="AH1219" t="s">
        <v>59</v>
      </c>
      <c r="AI1219" t="s">
        <v>59</v>
      </c>
      <c r="AJ1219" t="s">
        <v>59</v>
      </c>
      <c r="AK1219">
        <v>2</v>
      </c>
      <c r="AL1219" t="s">
        <v>59</v>
      </c>
      <c r="AM1219" t="s">
        <v>59</v>
      </c>
      <c r="AN1219" t="s">
        <v>59</v>
      </c>
      <c r="AO1219">
        <v>0</v>
      </c>
      <c r="AP1219">
        <v>0</v>
      </c>
      <c r="AQ1219" s="2">
        <v>96000000</v>
      </c>
      <c r="AR1219" t="s">
        <v>3361</v>
      </c>
      <c r="AS1219" t="s">
        <v>3362</v>
      </c>
    </row>
    <row r="1220" spans="1:45" x14ac:dyDescent="0.25">
      <c r="A1220">
        <v>1219</v>
      </c>
      <c r="B1220" t="s">
        <v>3358</v>
      </c>
      <c r="C1220" t="s">
        <v>45</v>
      </c>
      <c r="D1220" t="s">
        <v>61</v>
      </c>
      <c r="E1220" s="1">
        <v>0.56944444444444442</v>
      </c>
      <c r="F1220" t="s">
        <v>3363</v>
      </c>
      <c r="G1220">
        <v>8</v>
      </c>
      <c r="H1220">
        <v>5</v>
      </c>
      <c r="I1220" t="s">
        <v>95</v>
      </c>
      <c r="J1220" t="s">
        <v>91</v>
      </c>
      <c r="K1220" t="s">
        <v>73</v>
      </c>
      <c r="L1220" t="s">
        <v>51</v>
      </c>
      <c r="M1220" t="s">
        <v>52</v>
      </c>
      <c r="N1220" t="s">
        <v>53</v>
      </c>
      <c r="R1220" t="s">
        <v>54</v>
      </c>
      <c r="S1220" t="s">
        <v>55</v>
      </c>
      <c r="T1220" t="s">
        <v>45</v>
      </c>
      <c r="U1220" t="s">
        <v>66</v>
      </c>
      <c r="V1220" t="s">
        <v>67</v>
      </c>
      <c r="W1220" t="s">
        <v>1115</v>
      </c>
      <c r="X1220" s="1">
        <v>0.57222222222222219</v>
      </c>
      <c r="Y1220" s="1">
        <v>2.7777777777777779E-3</v>
      </c>
      <c r="Z1220">
        <v>16</v>
      </c>
      <c r="AA1220">
        <v>80</v>
      </c>
      <c r="AB1220">
        <v>0</v>
      </c>
      <c r="AC1220">
        <v>0</v>
      </c>
      <c r="AD1220">
        <v>40</v>
      </c>
      <c r="AE1220">
        <v>120</v>
      </c>
      <c r="AF1220" t="s">
        <v>59</v>
      </c>
      <c r="AG1220" t="s">
        <v>59</v>
      </c>
      <c r="AH1220" t="s">
        <v>59</v>
      </c>
      <c r="AI1220" t="s">
        <v>59</v>
      </c>
      <c r="AJ1220">
        <v>2</v>
      </c>
      <c r="AK1220" t="s">
        <v>59</v>
      </c>
      <c r="AL1220" t="s">
        <v>59</v>
      </c>
      <c r="AM1220" t="s">
        <v>59</v>
      </c>
      <c r="AN1220" t="s">
        <v>59</v>
      </c>
      <c r="AO1220">
        <v>1</v>
      </c>
      <c r="AP1220">
        <v>3</v>
      </c>
      <c r="AQ1220" s="2">
        <v>50000000</v>
      </c>
      <c r="AR1220" t="s">
        <v>3364</v>
      </c>
    </row>
    <row r="1221" spans="1:45" x14ac:dyDescent="0.25">
      <c r="A1221">
        <v>1220</v>
      </c>
      <c r="B1221" t="s">
        <v>3358</v>
      </c>
      <c r="C1221" t="s">
        <v>45</v>
      </c>
      <c r="D1221" t="s">
        <v>61</v>
      </c>
      <c r="E1221" s="1">
        <v>0.93402777777777779</v>
      </c>
      <c r="F1221" t="s">
        <v>3365</v>
      </c>
      <c r="G1221">
        <v>3</v>
      </c>
      <c r="H1221">
        <v>6</v>
      </c>
      <c r="I1221" t="s">
        <v>244</v>
      </c>
      <c r="J1221" t="s">
        <v>245</v>
      </c>
      <c r="K1221" t="s">
        <v>65</v>
      </c>
      <c r="L1221" t="s">
        <v>1162</v>
      </c>
      <c r="M1221" t="s">
        <v>85</v>
      </c>
      <c r="N1221" t="s">
        <v>86</v>
      </c>
      <c r="R1221" t="s">
        <v>54</v>
      </c>
      <c r="S1221" t="s">
        <v>55</v>
      </c>
      <c r="T1221" t="s">
        <v>45</v>
      </c>
      <c r="U1221" t="s">
        <v>956</v>
      </c>
      <c r="V1221" t="s">
        <v>957</v>
      </c>
      <c r="W1221" t="s">
        <v>3366</v>
      </c>
      <c r="X1221" s="1">
        <v>0.9375</v>
      </c>
      <c r="Y1221" s="1">
        <v>3.472222222222222E-3</v>
      </c>
      <c r="Z1221">
        <v>1</v>
      </c>
      <c r="AA1221">
        <v>5</v>
      </c>
      <c r="AB1221">
        <v>0</v>
      </c>
      <c r="AC1221">
        <v>0</v>
      </c>
      <c r="AD1221">
        <v>5</v>
      </c>
      <c r="AE1221">
        <v>20</v>
      </c>
      <c r="AF1221" t="s">
        <v>59</v>
      </c>
      <c r="AG1221" t="s">
        <v>59</v>
      </c>
      <c r="AH1221" t="s">
        <v>59</v>
      </c>
      <c r="AI1221" t="s">
        <v>59</v>
      </c>
      <c r="AJ1221" t="s">
        <v>59</v>
      </c>
      <c r="AK1221">
        <v>1</v>
      </c>
      <c r="AL1221" t="s">
        <v>59</v>
      </c>
      <c r="AM1221" t="s">
        <v>59</v>
      </c>
      <c r="AN1221" t="s">
        <v>59</v>
      </c>
      <c r="AO1221">
        <v>0</v>
      </c>
      <c r="AP1221">
        <v>0</v>
      </c>
      <c r="AQ1221" s="2">
        <v>10000000</v>
      </c>
      <c r="AR1221" t="s">
        <v>2639</v>
      </c>
    </row>
    <row r="1222" spans="1:45" x14ac:dyDescent="0.25">
      <c r="A1222">
        <v>1221</v>
      </c>
      <c r="B1222" t="s">
        <v>3358</v>
      </c>
      <c r="C1222" t="s">
        <v>45</v>
      </c>
      <c r="D1222" t="s">
        <v>61</v>
      </c>
      <c r="E1222" s="1">
        <v>0.67361111111111116</v>
      </c>
      <c r="F1222" t="s">
        <v>3367</v>
      </c>
      <c r="G1222">
        <v>8</v>
      </c>
      <c r="H1222">
        <v>3</v>
      </c>
      <c r="I1222" t="s">
        <v>2162</v>
      </c>
      <c r="J1222" t="s">
        <v>199</v>
      </c>
      <c r="K1222" t="s">
        <v>73</v>
      </c>
      <c r="L1222" t="s">
        <v>3368</v>
      </c>
      <c r="M1222" t="s">
        <v>52</v>
      </c>
      <c r="N1222" t="s">
        <v>53</v>
      </c>
      <c r="R1222" t="s">
        <v>54</v>
      </c>
      <c r="S1222" t="s">
        <v>55</v>
      </c>
      <c r="T1222" t="s">
        <v>45</v>
      </c>
      <c r="U1222" t="s">
        <v>66</v>
      </c>
      <c r="V1222" t="s">
        <v>67</v>
      </c>
      <c r="W1222" t="s">
        <v>1115</v>
      </c>
      <c r="X1222" s="1">
        <v>0.67708333333333337</v>
      </c>
      <c r="Y1222" s="1">
        <v>3.472222222222222E-3</v>
      </c>
      <c r="Z1222">
        <v>11</v>
      </c>
      <c r="AA1222">
        <v>55</v>
      </c>
      <c r="AB1222">
        <v>0</v>
      </c>
      <c r="AC1222">
        <v>0</v>
      </c>
      <c r="AD1222">
        <v>10</v>
      </c>
      <c r="AE1222">
        <v>12</v>
      </c>
      <c r="AF1222" t="s">
        <v>59</v>
      </c>
      <c r="AG1222" t="s">
        <v>59</v>
      </c>
      <c r="AH1222" t="s">
        <v>59</v>
      </c>
      <c r="AI1222" t="s">
        <v>59</v>
      </c>
      <c r="AJ1222">
        <v>1</v>
      </c>
      <c r="AK1222" t="s">
        <v>59</v>
      </c>
      <c r="AL1222" t="s">
        <v>59</v>
      </c>
      <c r="AM1222" t="s">
        <v>59</v>
      </c>
      <c r="AN1222" t="s">
        <v>59</v>
      </c>
      <c r="AO1222">
        <v>1</v>
      </c>
      <c r="AP1222">
        <v>2</v>
      </c>
      <c r="AQ1222" s="2">
        <v>50000000</v>
      </c>
      <c r="AR1222" t="s">
        <v>3369</v>
      </c>
    </row>
    <row r="1223" spans="1:45" x14ac:dyDescent="0.25">
      <c r="A1223">
        <v>1222</v>
      </c>
      <c r="B1223" t="s">
        <v>3370</v>
      </c>
      <c r="C1223" t="s">
        <v>45</v>
      </c>
      <c r="D1223" t="s">
        <v>46</v>
      </c>
      <c r="E1223" s="1">
        <v>0.1076388888888889</v>
      </c>
      <c r="F1223" t="s">
        <v>1294</v>
      </c>
      <c r="G1223">
        <v>1</v>
      </c>
      <c r="H1223">
        <v>4</v>
      </c>
      <c r="I1223" t="s">
        <v>130</v>
      </c>
      <c r="J1223" t="s">
        <v>130</v>
      </c>
      <c r="K1223" t="s">
        <v>65</v>
      </c>
      <c r="L1223" t="s">
        <v>3057</v>
      </c>
      <c r="M1223" t="s">
        <v>85</v>
      </c>
      <c r="N1223" t="s">
        <v>86</v>
      </c>
      <c r="R1223" t="s">
        <v>54</v>
      </c>
      <c r="S1223" t="s">
        <v>55</v>
      </c>
      <c r="T1223" t="s">
        <v>45</v>
      </c>
      <c r="U1223" t="s">
        <v>66</v>
      </c>
      <c r="V1223" t="s">
        <v>67</v>
      </c>
      <c r="W1223" t="s">
        <v>1115</v>
      </c>
      <c r="X1223" s="1">
        <v>0.1111111111111111</v>
      </c>
      <c r="Y1223" s="1">
        <v>3.472222222222222E-3</v>
      </c>
      <c r="Z1223">
        <v>12</v>
      </c>
      <c r="AA1223">
        <v>60</v>
      </c>
      <c r="AB1223">
        <v>0</v>
      </c>
      <c r="AC1223">
        <v>0</v>
      </c>
      <c r="AD1223">
        <v>35</v>
      </c>
      <c r="AE1223">
        <v>30</v>
      </c>
      <c r="AF1223" t="s">
        <v>59</v>
      </c>
      <c r="AG1223" t="s">
        <v>59</v>
      </c>
      <c r="AH1223" t="s">
        <v>59</v>
      </c>
      <c r="AI1223" t="s">
        <v>59</v>
      </c>
      <c r="AJ1223" t="s">
        <v>59</v>
      </c>
      <c r="AK1223">
        <v>1</v>
      </c>
      <c r="AL1223" t="s">
        <v>59</v>
      </c>
      <c r="AM1223" t="s">
        <v>59</v>
      </c>
      <c r="AN1223" t="s">
        <v>59</v>
      </c>
      <c r="AO1223">
        <v>0</v>
      </c>
      <c r="AP1223">
        <v>0</v>
      </c>
      <c r="AQ1223" s="2">
        <v>300000000</v>
      </c>
      <c r="AR1223" t="s">
        <v>3371</v>
      </c>
    </row>
    <row r="1224" spans="1:45" x14ac:dyDescent="0.25">
      <c r="A1224">
        <v>1223</v>
      </c>
      <c r="B1224" t="s">
        <v>3370</v>
      </c>
      <c r="C1224" t="s">
        <v>45</v>
      </c>
      <c r="D1224" t="s">
        <v>61</v>
      </c>
      <c r="E1224" s="1">
        <v>0.70833333333333337</v>
      </c>
      <c r="F1224" t="s">
        <v>3372</v>
      </c>
      <c r="G1224">
        <v>7</v>
      </c>
      <c r="H1224">
        <v>10</v>
      </c>
      <c r="I1224" t="s">
        <v>71</v>
      </c>
      <c r="J1224" t="s">
        <v>72</v>
      </c>
      <c r="K1224" t="s">
        <v>73</v>
      </c>
      <c r="L1224" t="s">
        <v>51</v>
      </c>
      <c r="M1224" t="s">
        <v>52</v>
      </c>
      <c r="N1224" t="s">
        <v>53</v>
      </c>
      <c r="R1224" t="s">
        <v>54</v>
      </c>
      <c r="S1224" t="s">
        <v>55</v>
      </c>
      <c r="T1224" t="s">
        <v>45</v>
      </c>
      <c r="U1224" t="s">
        <v>66</v>
      </c>
      <c r="V1224" t="s">
        <v>67</v>
      </c>
      <c r="W1224" t="s">
        <v>68</v>
      </c>
      <c r="X1224" s="1">
        <v>0.71180555555555547</v>
      </c>
      <c r="Y1224" s="1">
        <v>3.472222222222222E-3</v>
      </c>
      <c r="Z1224">
        <v>27</v>
      </c>
      <c r="AA1224">
        <v>135</v>
      </c>
      <c r="AB1224">
        <v>0</v>
      </c>
      <c r="AC1224">
        <v>0</v>
      </c>
      <c r="AD1224">
        <v>45</v>
      </c>
      <c r="AE1224">
        <v>130</v>
      </c>
      <c r="AF1224" t="s">
        <v>59</v>
      </c>
      <c r="AG1224" t="s">
        <v>59</v>
      </c>
      <c r="AH1224" t="s">
        <v>59</v>
      </c>
      <c r="AI1224" t="s">
        <v>59</v>
      </c>
      <c r="AJ1224">
        <v>1</v>
      </c>
      <c r="AK1224" t="s">
        <v>59</v>
      </c>
      <c r="AL1224" t="s">
        <v>59</v>
      </c>
      <c r="AM1224" t="s">
        <v>59</v>
      </c>
      <c r="AN1224" t="s">
        <v>59</v>
      </c>
      <c r="AO1224">
        <v>0</v>
      </c>
      <c r="AP1224">
        <v>0</v>
      </c>
      <c r="AQ1224" s="2">
        <v>40000000</v>
      </c>
      <c r="AR1224" t="s">
        <v>3373</v>
      </c>
    </row>
    <row r="1225" spans="1:45" hidden="1" x14ac:dyDescent="0.25">
      <c r="A1225">
        <v>1224</v>
      </c>
      <c r="B1225" t="s">
        <v>3370</v>
      </c>
      <c r="C1225" t="s">
        <v>306</v>
      </c>
      <c r="D1225" t="s">
        <v>75</v>
      </c>
      <c r="E1225" s="1">
        <v>0.73263888888888884</v>
      </c>
      <c r="F1225" t="s">
        <v>3374</v>
      </c>
      <c r="I1225" t="s">
        <v>2651</v>
      </c>
      <c r="J1225" t="s">
        <v>237</v>
      </c>
      <c r="K1225" t="s">
        <v>50</v>
      </c>
      <c r="L1225" t="s">
        <v>3375</v>
      </c>
      <c r="M1225" t="s">
        <v>56</v>
      </c>
      <c r="N1225" t="s">
        <v>104</v>
      </c>
      <c r="R1225" t="s">
        <v>165</v>
      </c>
      <c r="S1225" t="s">
        <v>166</v>
      </c>
      <c r="T1225" t="s">
        <v>306</v>
      </c>
      <c r="U1225" t="s">
        <v>56</v>
      </c>
      <c r="V1225" t="s">
        <v>57</v>
      </c>
      <c r="W1225" t="s">
        <v>3376</v>
      </c>
      <c r="X1225" s="1">
        <v>0.73958333333333337</v>
      </c>
      <c r="Y1225" s="1">
        <v>6.9444444444444441E-3</v>
      </c>
      <c r="Z1225">
        <v>4</v>
      </c>
      <c r="AA1225">
        <v>20</v>
      </c>
      <c r="AB1225">
        <v>0</v>
      </c>
      <c r="AC1225">
        <v>3</v>
      </c>
      <c r="AD1225">
        <v>9</v>
      </c>
      <c r="AE1225" s="2">
        <v>2520</v>
      </c>
      <c r="AF1225" t="s">
        <v>59</v>
      </c>
      <c r="AG1225" t="s">
        <v>59</v>
      </c>
      <c r="AH1225" t="s">
        <v>59</v>
      </c>
      <c r="AI1225">
        <v>6</v>
      </c>
      <c r="AJ1225" t="s">
        <v>59</v>
      </c>
      <c r="AK1225">
        <v>1</v>
      </c>
      <c r="AL1225" t="s">
        <v>59</v>
      </c>
      <c r="AM1225" t="s">
        <v>59</v>
      </c>
      <c r="AN1225" t="s">
        <v>59</v>
      </c>
      <c r="AO1225">
        <v>0</v>
      </c>
      <c r="AP1225">
        <v>0</v>
      </c>
      <c r="AQ1225" t="s">
        <v>59</v>
      </c>
      <c r="AR1225" t="s">
        <v>3377</v>
      </c>
    </row>
    <row r="1226" spans="1:45" x14ac:dyDescent="0.25">
      <c r="A1226">
        <v>1225</v>
      </c>
      <c r="B1226" t="s">
        <v>3370</v>
      </c>
      <c r="C1226" t="s">
        <v>45</v>
      </c>
      <c r="D1226" t="s">
        <v>61</v>
      </c>
      <c r="E1226" s="1">
        <v>0.84861111111111109</v>
      </c>
      <c r="F1226" t="s">
        <v>247</v>
      </c>
      <c r="G1226">
        <v>1</v>
      </c>
      <c r="H1226">
        <v>3</v>
      </c>
      <c r="I1226" t="s">
        <v>3109</v>
      </c>
      <c r="J1226" t="s">
        <v>199</v>
      </c>
      <c r="K1226" t="s">
        <v>73</v>
      </c>
      <c r="L1226" t="s">
        <v>1725</v>
      </c>
      <c r="M1226" t="s">
        <v>85</v>
      </c>
      <c r="N1226" t="s">
        <v>86</v>
      </c>
      <c r="R1226" t="s">
        <v>54</v>
      </c>
      <c r="S1226" t="s">
        <v>55</v>
      </c>
      <c r="T1226" t="s">
        <v>45</v>
      </c>
      <c r="U1226" t="s">
        <v>66</v>
      </c>
      <c r="V1226" t="s">
        <v>67</v>
      </c>
      <c r="W1226" t="s">
        <v>68</v>
      </c>
      <c r="X1226" s="1">
        <v>0.85277777777777775</v>
      </c>
      <c r="Y1226" s="1">
        <v>4.1666666666666666E-3</v>
      </c>
      <c r="Z1226">
        <v>10</v>
      </c>
      <c r="AA1226">
        <v>50</v>
      </c>
      <c r="AB1226">
        <v>0</v>
      </c>
      <c r="AC1226">
        <v>0</v>
      </c>
      <c r="AD1226">
        <v>18</v>
      </c>
      <c r="AE1226">
        <v>18</v>
      </c>
      <c r="AF1226" t="s">
        <v>59</v>
      </c>
      <c r="AG1226" t="s">
        <v>59</v>
      </c>
      <c r="AH1226" t="s">
        <v>59</v>
      </c>
      <c r="AI1226" t="s">
        <v>59</v>
      </c>
      <c r="AJ1226" t="s">
        <v>59</v>
      </c>
      <c r="AK1226">
        <v>1</v>
      </c>
      <c r="AL1226" t="s">
        <v>59</v>
      </c>
      <c r="AM1226" t="s">
        <v>59</v>
      </c>
      <c r="AN1226" t="s">
        <v>59</v>
      </c>
      <c r="AO1226">
        <v>0</v>
      </c>
      <c r="AP1226">
        <v>0</v>
      </c>
      <c r="AQ1226" s="2">
        <v>10000000</v>
      </c>
      <c r="AR1226" t="s">
        <v>3364</v>
      </c>
    </row>
    <row r="1227" spans="1:45" x14ac:dyDescent="0.25">
      <c r="A1227">
        <v>1226</v>
      </c>
      <c r="B1227" t="s">
        <v>3378</v>
      </c>
      <c r="C1227" t="s">
        <v>45</v>
      </c>
      <c r="D1227" t="s">
        <v>61</v>
      </c>
      <c r="E1227" s="1">
        <v>0.11458333333333333</v>
      </c>
      <c r="F1227" t="s">
        <v>1771</v>
      </c>
      <c r="G1227">
        <v>10</v>
      </c>
      <c r="H1227">
        <v>8</v>
      </c>
      <c r="I1227" t="s">
        <v>141</v>
      </c>
      <c r="J1227" t="s">
        <v>142</v>
      </c>
      <c r="K1227" t="s">
        <v>73</v>
      </c>
      <c r="L1227" t="s">
        <v>3379</v>
      </c>
      <c r="M1227" t="s">
        <v>56</v>
      </c>
      <c r="N1227" t="s">
        <v>104</v>
      </c>
      <c r="T1227" t="s">
        <v>45</v>
      </c>
      <c r="U1227" t="s">
        <v>56</v>
      </c>
      <c r="V1227" t="s">
        <v>57</v>
      </c>
      <c r="W1227" t="s">
        <v>1726</v>
      </c>
      <c r="X1227" s="1">
        <v>0.11805555555555557</v>
      </c>
      <c r="Y1227" s="1">
        <v>3.472222222222222E-3</v>
      </c>
      <c r="Z1227">
        <v>4</v>
      </c>
      <c r="AA1227">
        <v>20</v>
      </c>
      <c r="AB1227">
        <v>0</v>
      </c>
      <c r="AC1227">
        <v>0</v>
      </c>
      <c r="AD1227">
        <v>45</v>
      </c>
      <c r="AE1227">
        <v>40</v>
      </c>
      <c r="AF1227" t="s">
        <v>59</v>
      </c>
      <c r="AG1227" t="s">
        <v>59</v>
      </c>
      <c r="AH1227" t="s">
        <v>59</v>
      </c>
      <c r="AI1227" t="s">
        <v>59</v>
      </c>
      <c r="AJ1227" t="s">
        <v>59</v>
      </c>
      <c r="AK1227" t="s">
        <v>59</v>
      </c>
      <c r="AL1227" t="s">
        <v>59</v>
      </c>
      <c r="AM1227" t="s">
        <v>59</v>
      </c>
      <c r="AN1227">
        <v>1</v>
      </c>
      <c r="AO1227">
        <v>0</v>
      </c>
      <c r="AP1227">
        <v>0</v>
      </c>
      <c r="AQ1227" t="s">
        <v>59</v>
      </c>
      <c r="AR1227" t="s">
        <v>2987</v>
      </c>
    </row>
    <row r="1228" spans="1:45" x14ac:dyDescent="0.25">
      <c r="A1228">
        <v>1227</v>
      </c>
      <c r="B1228" t="s">
        <v>3378</v>
      </c>
      <c r="C1228" t="s">
        <v>45</v>
      </c>
      <c r="D1228" t="s">
        <v>46</v>
      </c>
      <c r="E1228" s="1">
        <v>0.31597222222222221</v>
      </c>
      <c r="F1228" t="s">
        <v>3380</v>
      </c>
      <c r="G1228">
        <v>14</v>
      </c>
      <c r="H1228">
        <v>12</v>
      </c>
      <c r="I1228" t="s">
        <v>264</v>
      </c>
      <c r="J1228" t="s">
        <v>264</v>
      </c>
      <c r="K1228" t="s">
        <v>50</v>
      </c>
      <c r="L1228" t="s">
        <v>2481</v>
      </c>
      <c r="M1228" t="s">
        <v>85</v>
      </c>
      <c r="N1228" t="s">
        <v>86</v>
      </c>
      <c r="R1228" t="s">
        <v>54</v>
      </c>
      <c r="S1228" t="s">
        <v>55</v>
      </c>
      <c r="T1228" t="s">
        <v>45</v>
      </c>
      <c r="U1228" t="s">
        <v>66</v>
      </c>
      <c r="V1228" t="s">
        <v>67</v>
      </c>
      <c r="W1228" t="s">
        <v>68</v>
      </c>
      <c r="X1228" s="1">
        <v>0.31944444444444448</v>
      </c>
      <c r="Y1228" s="1">
        <v>3.472222222222222E-3</v>
      </c>
      <c r="Z1228">
        <v>10</v>
      </c>
      <c r="AA1228">
        <v>50</v>
      </c>
      <c r="AB1228">
        <v>0</v>
      </c>
      <c r="AC1228">
        <v>0</v>
      </c>
      <c r="AD1228">
        <v>55</v>
      </c>
      <c r="AE1228">
        <v>32</v>
      </c>
      <c r="AF1228" t="s">
        <v>59</v>
      </c>
      <c r="AG1228" t="s">
        <v>59</v>
      </c>
      <c r="AH1228" t="s">
        <v>59</v>
      </c>
      <c r="AI1228" t="s">
        <v>59</v>
      </c>
      <c r="AJ1228" t="s">
        <v>59</v>
      </c>
      <c r="AK1228">
        <v>1</v>
      </c>
      <c r="AL1228" t="s">
        <v>59</v>
      </c>
      <c r="AM1228" t="s">
        <v>59</v>
      </c>
      <c r="AN1228" t="s">
        <v>59</v>
      </c>
      <c r="AO1228">
        <v>0</v>
      </c>
      <c r="AP1228">
        <v>0</v>
      </c>
      <c r="AQ1228" s="2">
        <v>2000000</v>
      </c>
      <c r="AR1228" t="s">
        <v>3381</v>
      </c>
      <c r="AS1228" t="s">
        <v>3382</v>
      </c>
    </row>
    <row r="1229" spans="1:45" x14ac:dyDescent="0.25">
      <c r="A1229">
        <v>1228</v>
      </c>
      <c r="B1229" t="s">
        <v>3378</v>
      </c>
      <c r="C1229" t="s">
        <v>45</v>
      </c>
      <c r="D1229" t="s">
        <v>61</v>
      </c>
      <c r="E1229" s="1">
        <v>0.39583333333333331</v>
      </c>
      <c r="F1229" t="s">
        <v>3383</v>
      </c>
      <c r="G1229">
        <v>6</v>
      </c>
      <c r="H1229">
        <v>10</v>
      </c>
      <c r="I1229" t="s">
        <v>244</v>
      </c>
      <c r="J1229" t="s">
        <v>245</v>
      </c>
      <c r="K1229" t="s">
        <v>65</v>
      </c>
      <c r="L1229" t="s">
        <v>1435</v>
      </c>
      <c r="M1229" t="s">
        <v>56</v>
      </c>
      <c r="N1229" t="s">
        <v>104</v>
      </c>
      <c r="T1229" t="s">
        <v>45</v>
      </c>
      <c r="U1229" t="s">
        <v>956</v>
      </c>
      <c r="V1229" t="s">
        <v>957</v>
      </c>
      <c r="W1229" t="s">
        <v>3384</v>
      </c>
      <c r="X1229" s="1">
        <v>0.39930555555555558</v>
      </c>
      <c r="Y1229" s="1">
        <v>3.472222222222222E-3</v>
      </c>
      <c r="Z1229">
        <v>3</v>
      </c>
      <c r="AA1229">
        <v>15</v>
      </c>
      <c r="AB1229">
        <v>0</v>
      </c>
      <c r="AC1229">
        <v>0</v>
      </c>
      <c r="AD1229">
        <v>10</v>
      </c>
      <c r="AF1229" t="s">
        <v>59</v>
      </c>
      <c r="AG1229" t="s">
        <v>59</v>
      </c>
      <c r="AH1229" t="s">
        <v>59</v>
      </c>
      <c r="AI1229" t="s">
        <v>59</v>
      </c>
      <c r="AJ1229" t="s">
        <v>59</v>
      </c>
      <c r="AK1229" t="s">
        <v>59</v>
      </c>
      <c r="AL1229" t="s">
        <v>59</v>
      </c>
      <c r="AM1229" t="s">
        <v>59</v>
      </c>
      <c r="AN1229">
        <v>1</v>
      </c>
      <c r="AO1229">
        <v>1</v>
      </c>
      <c r="AP1229">
        <v>3</v>
      </c>
      <c r="AQ1229" s="2">
        <v>600000</v>
      </c>
      <c r="AR1229" t="s">
        <v>3385</v>
      </c>
      <c r="AS1229" t="s">
        <v>3386</v>
      </c>
    </row>
    <row r="1230" spans="1:45" x14ac:dyDescent="0.25">
      <c r="A1230">
        <v>1229</v>
      </c>
      <c r="B1230" t="s">
        <v>3378</v>
      </c>
      <c r="C1230" t="s">
        <v>45</v>
      </c>
      <c r="D1230" t="s">
        <v>75</v>
      </c>
      <c r="E1230" s="1">
        <v>0.94444444444444453</v>
      </c>
      <c r="F1230" t="s">
        <v>3387</v>
      </c>
      <c r="I1230" t="s">
        <v>1011</v>
      </c>
      <c r="J1230" t="s">
        <v>118</v>
      </c>
      <c r="K1230" t="s">
        <v>79</v>
      </c>
      <c r="L1230" t="s">
        <v>405</v>
      </c>
      <c r="M1230" t="s">
        <v>56</v>
      </c>
      <c r="N1230" t="s">
        <v>104</v>
      </c>
      <c r="T1230" t="s">
        <v>45</v>
      </c>
      <c r="U1230" t="s">
        <v>66</v>
      </c>
      <c r="V1230" t="s">
        <v>67</v>
      </c>
      <c r="W1230" t="s">
        <v>68</v>
      </c>
      <c r="X1230" s="1">
        <v>0.94791666666666663</v>
      </c>
      <c r="Y1230" s="1">
        <v>3.472222222222222E-3</v>
      </c>
      <c r="Z1230">
        <v>3</v>
      </c>
      <c r="AA1230">
        <v>15</v>
      </c>
      <c r="AB1230">
        <v>0</v>
      </c>
      <c r="AC1230">
        <v>0</v>
      </c>
      <c r="AD1230">
        <v>35</v>
      </c>
      <c r="AE1230">
        <v>4</v>
      </c>
      <c r="AF1230" t="s">
        <v>59</v>
      </c>
      <c r="AG1230" t="s">
        <v>59</v>
      </c>
      <c r="AH1230" t="s">
        <v>59</v>
      </c>
      <c r="AI1230" t="s">
        <v>59</v>
      </c>
      <c r="AJ1230" t="s">
        <v>59</v>
      </c>
      <c r="AK1230" t="s">
        <v>59</v>
      </c>
      <c r="AL1230" t="s">
        <v>59</v>
      </c>
      <c r="AM1230" t="s">
        <v>59</v>
      </c>
      <c r="AN1230">
        <v>1</v>
      </c>
      <c r="AO1230">
        <v>0</v>
      </c>
      <c r="AP1230">
        <v>0</v>
      </c>
      <c r="AQ1230" s="2">
        <v>5000000</v>
      </c>
      <c r="AR1230" t="s">
        <v>3388</v>
      </c>
    </row>
    <row r="1231" spans="1:45" x14ac:dyDescent="0.25">
      <c r="A1231">
        <v>1230</v>
      </c>
      <c r="B1231" t="s">
        <v>3378</v>
      </c>
      <c r="C1231" t="s">
        <v>45</v>
      </c>
      <c r="D1231" t="s">
        <v>61</v>
      </c>
      <c r="E1231" s="1">
        <v>0.97916666666666663</v>
      </c>
      <c r="F1231" t="s">
        <v>3389</v>
      </c>
      <c r="G1231">
        <v>3</v>
      </c>
      <c r="H1231">
        <v>4</v>
      </c>
      <c r="I1231" t="s">
        <v>153</v>
      </c>
      <c r="J1231" t="s">
        <v>153</v>
      </c>
      <c r="K1231" t="s">
        <v>154</v>
      </c>
      <c r="L1231" t="s">
        <v>3390</v>
      </c>
      <c r="M1231" t="s">
        <v>52</v>
      </c>
      <c r="N1231" t="s">
        <v>53</v>
      </c>
      <c r="R1231" t="s">
        <v>54</v>
      </c>
      <c r="S1231" t="s">
        <v>55</v>
      </c>
      <c r="T1231" t="s">
        <v>45</v>
      </c>
      <c r="U1231" t="s">
        <v>66</v>
      </c>
      <c r="V1231" t="s">
        <v>67</v>
      </c>
      <c r="W1231" t="s">
        <v>68</v>
      </c>
      <c r="X1231" s="1">
        <v>0.98263888888888884</v>
      </c>
      <c r="Y1231" s="1">
        <v>3.472222222222222E-3</v>
      </c>
      <c r="Z1231">
        <v>1</v>
      </c>
      <c r="AA1231">
        <v>5</v>
      </c>
      <c r="AB1231">
        <v>0</v>
      </c>
      <c r="AC1231">
        <v>0</v>
      </c>
      <c r="AD1231">
        <v>35</v>
      </c>
      <c r="AE1231">
        <v>9</v>
      </c>
      <c r="AF1231" t="s">
        <v>59</v>
      </c>
      <c r="AG1231" t="s">
        <v>59</v>
      </c>
      <c r="AH1231" t="s">
        <v>59</v>
      </c>
      <c r="AI1231" t="s">
        <v>59</v>
      </c>
      <c r="AJ1231">
        <v>1</v>
      </c>
      <c r="AK1231" t="s">
        <v>59</v>
      </c>
      <c r="AL1231" t="s">
        <v>59</v>
      </c>
      <c r="AM1231" t="s">
        <v>59</v>
      </c>
      <c r="AN1231" t="s">
        <v>59</v>
      </c>
      <c r="AO1231">
        <v>0</v>
      </c>
      <c r="AP1231">
        <v>0</v>
      </c>
      <c r="AQ1231" s="2">
        <v>10000000</v>
      </c>
      <c r="AR1231" t="s">
        <v>3391</v>
      </c>
    </row>
    <row r="1232" spans="1:45" x14ac:dyDescent="0.25">
      <c r="A1232">
        <v>1231</v>
      </c>
      <c r="B1232" t="s">
        <v>3378</v>
      </c>
      <c r="C1232" t="s">
        <v>45</v>
      </c>
      <c r="D1232" t="s">
        <v>61</v>
      </c>
      <c r="E1232" s="1">
        <v>0.4284722222222222</v>
      </c>
      <c r="F1232" t="s">
        <v>3392</v>
      </c>
      <c r="G1232">
        <v>15</v>
      </c>
      <c r="H1232">
        <v>9</v>
      </c>
      <c r="I1232" t="s">
        <v>3393</v>
      </c>
      <c r="J1232" t="s">
        <v>142</v>
      </c>
      <c r="K1232" t="s">
        <v>73</v>
      </c>
      <c r="L1232" t="s">
        <v>3394</v>
      </c>
      <c r="M1232" t="s">
        <v>56</v>
      </c>
      <c r="N1232" t="s">
        <v>104</v>
      </c>
      <c r="T1232" t="s">
        <v>45</v>
      </c>
      <c r="U1232" t="s">
        <v>66</v>
      </c>
      <c r="V1232" t="s">
        <v>67</v>
      </c>
      <c r="W1232" t="s">
        <v>68</v>
      </c>
      <c r="X1232" s="1">
        <v>0.43055555555555558</v>
      </c>
      <c r="Y1232" s="1">
        <v>2.0833333333333333E-3</v>
      </c>
      <c r="Z1232">
        <v>1</v>
      </c>
      <c r="AA1232">
        <v>5</v>
      </c>
      <c r="AB1232">
        <v>0</v>
      </c>
      <c r="AC1232">
        <v>0</v>
      </c>
      <c r="AD1232">
        <v>18</v>
      </c>
      <c r="AE1232">
        <v>6</v>
      </c>
      <c r="AF1232" t="s">
        <v>59</v>
      </c>
      <c r="AG1232" t="s">
        <v>59</v>
      </c>
      <c r="AH1232" t="s">
        <v>59</v>
      </c>
      <c r="AI1232" t="s">
        <v>59</v>
      </c>
      <c r="AJ1232" t="s">
        <v>59</v>
      </c>
      <c r="AK1232" t="s">
        <v>59</v>
      </c>
      <c r="AL1232" t="s">
        <v>59</v>
      </c>
      <c r="AM1232" t="s">
        <v>59</v>
      </c>
      <c r="AN1232">
        <v>1</v>
      </c>
      <c r="AO1232">
        <v>0</v>
      </c>
      <c r="AP1232">
        <v>0</v>
      </c>
      <c r="AQ1232" s="2">
        <v>500000</v>
      </c>
      <c r="AR1232" t="s">
        <v>3395</v>
      </c>
    </row>
    <row r="1233" spans="1:45" x14ac:dyDescent="0.25">
      <c r="A1233">
        <v>1232</v>
      </c>
      <c r="B1233" t="s">
        <v>3396</v>
      </c>
      <c r="C1233" t="s">
        <v>45</v>
      </c>
      <c r="D1233" t="s">
        <v>61</v>
      </c>
      <c r="E1233" s="1">
        <v>0.28472222222222221</v>
      </c>
      <c r="F1233" t="s">
        <v>3397</v>
      </c>
      <c r="I1233" t="s">
        <v>328</v>
      </c>
      <c r="J1233" t="s">
        <v>264</v>
      </c>
      <c r="K1233" t="s">
        <v>50</v>
      </c>
      <c r="L1233" t="s">
        <v>3398</v>
      </c>
      <c r="M1233" t="s">
        <v>85</v>
      </c>
      <c r="N1233" t="s">
        <v>86</v>
      </c>
      <c r="R1233" t="s">
        <v>165</v>
      </c>
      <c r="S1233" t="s">
        <v>166</v>
      </c>
      <c r="T1233" t="s">
        <v>45</v>
      </c>
      <c r="U1233" t="s">
        <v>66</v>
      </c>
      <c r="V1233" t="s">
        <v>67</v>
      </c>
      <c r="W1233" t="s">
        <v>68</v>
      </c>
      <c r="X1233" s="1">
        <v>0.28819444444444448</v>
      </c>
      <c r="Y1233" s="1">
        <v>3.472222222222222E-3</v>
      </c>
      <c r="Z1233">
        <v>3</v>
      </c>
      <c r="AA1233">
        <v>15</v>
      </c>
      <c r="AB1233">
        <v>0</v>
      </c>
      <c r="AC1233">
        <v>0</v>
      </c>
      <c r="AD1233">
        <v>10</v>
      </c>
      <c r="AE1233">
        <v>30</v>
      </c>
      <c r="AF1233" t="s">
        <v>59</v>
      </c>
      <c r="AG1233" t="s">
        <v>59</v>
      </c>
      <c r="AH1233" t="s">
        <v>59</v>
      </c>
      <c r="AI1233" t="s">
        <v>59</v>
      </c>
      <c r="AJ1233" t="s">
        <v>59</v>
      </c>
      <c r="AK1233">
        <v>1</v>
      </c>
      <c r="AL1233" t="s">
        <v>59</v>
      </c>
      <c r="AM1233" t="s">
        <v>59</v>
      </c>
      <c r="AN1233" t="s">
        <v>59</v>
      </c>
      <c r="AO1233">
        <v>0</v>
      </c>
      <c r="AP1233">
        <v>0</v>
      </c>
      <c r="AQ1233" s="2">
        <v>100000000</v>
      </c>
      <c r="AR1233" t="s">
        <v>3399</v>
      </c>
    </row>
    <row r="1234" spans="1:45" x14ac:dyDescent="0.25">
      <c r="A1234">
        <v>1233</v>
      </c>
      <c r="B1234" t="s">
        <v>3396</v>
      </c>
      <c r="C1234" t="s">
        <v>45</v>
      </c>
      <c r="D1234" t="s">
        <v>61</v>
      </c>
      <c r="E1234" s="1">
        <v>0.47569444444444442</v>
      </c>
      <c r="F1234" t="s">
        <v>3400</v>
      </c>
      <c r="G1234">
        <v>11</v>
      </c>
      <c r="H1234">
        <v>1</v>
      </c>
      <c r="I1234" t="s">
        <v>332</v>
      </c>
      <c r="J1234" t="s">
        <v>333</v>
      </c>
      <c r="K1234" t="s">
        <v>65</v>
      </c>
      <c r="L1234" t="s">
        <v>51</v>
      </c>
      <c r="M1234" t="s">
        <v>52</v>
      </c>
      <c r="N1234" t="s">
        <v>53</v>
      </c>
      <c r="R1234" t="s">
        <v>54</v>
      </c>
      <c r="S1234" t="s">
        <v>55</v>
      </c>
      <c r="T1234" t="s">
        <v>45</v>
      </c>
      <c r="U1234" t="s">
        <v>66</v>
      </c>
      <c r="V1234" t="s">
        <v>67</v>
      </c>
      <c r="W1234" t="s">
        <v>1115</v>
      </c>
      <c r="X1234" s="1">
        <v>0.4777777777777778</v>
      </c>
      <c r="Y1234" s="1">
        <v>2.0833333333333333E-3</v>
      </c>
      <c r="Z1234">
        <v>1</v>
      </c>
      <c r="AA1234">
        <v>5</v>
      </c>
      <c r="AB1234">
        <v>0</v>
      </c>
      <c r="AC1234">
        <v>0</v>
      </c>
      <c r="AD1234">
        <v>3</v>
      </c>
      <c r="AE1234">
        <v>3</v>
      </c>
      <c r="AF1234" t="s">
        <v>59</v>
      </c>
      <c r="AG1234" t="s">
        <v>59</v>
      </c>
      <c r="AH1234" t="s">
        <v>59</v>
      </c>
      <c r="AI1234" t="s">
        <v>59</v>
      </c>
      <c r="AJ1234">
        <v>1</v>
      </c>
      <c r="AK1234" t="s">
        <v>59</v>
      </c>
      <c r="AL1234" t="s">
        <v>59</v>
      </c>
      <c r="AM1234" t="s">
        <v>59</v>
      </c>
      <c r="AN1234" t="s">
        <v>59</v>
      </c>
      <c r="AO1234">
        <v>0</v>
      </c>
      <c r="AP1234">
        <v>0</v>
      </c>
      <c r="AQ1234" s="2">
        <v>250000</v>
      </c>
      <c r="AR1234" t="s">
        <v>3401</v>
      </c>
    </row>
    <row r="1235" spans="1:45" x14ac:dyDescent="0.25">
      <c r="A1235">
        <v>1234</v>
      </c>
      <c r="B1235" t="s">
        <v>3402</v>
      </c>
      <c r="C1235" t="s">
        <v>45</v>
      </c>
      <c r="D1235" t="s">
        <v>61</v>
      </c>
      <c r="E1235" s="1">
        <v>0.2951388888888889</v>
      </c>
      <c r="F1235" t="s">
        <v>3403</v>
      </c>
      <c r="G1235">
        <v>3</v>
      </c>
      <c r="H1235">
        <v>4</v>
      </c>
      <c r="I1235" t="s">
        <v>178</v>
      </c>
      <c r="J1235" t="s">
        <v>178</v>
      </c>
      <c r="K1235" t="s">
        <v>65</v>
      </c>
      <c r="L1235" t="s">
        <v>3061</v>
      </c>
      <c r="M1235" t="s">
        <v>112</v>
      </c>
      <c r="N1235" t="s">
        <v>113</v>
      </c>
      <c r="T1235" t="s">
        <v>45</v>
      </c>
      <c r="U1235" t="s">
        <v>66</v>
      </c>
      <c r="V1235" t="s">
        <v>67</v>
      </c>
      <c r="W1235" t="s">
        <v>68</v>
      </c>
      <c r="X1235" s="1">
        <v>0.2986111111111111</v>
      </c>
      <c r="Y1235" s="1">
        <v>3.472222222222222E-3</v>
      </c>
      <c r="Z1235">
        <v>1</v>
      </c>
      <c r="AA1235">
        <v>5</v>
      </c>
      <c r="AB1235">
        <v>0</v>
      </c>
      <c r="AC1235">
        <v>0</v>
      </c>
      <c r="AD1235">
        <v>15</v>
      </c>
      <c r="AF1235" t="s">
        <v>59</v>
      </c>
      <c r="AG1235" t="s">
        <v>59</v>
      </c>
      <c r="AH1235" t="s">
        <v>59</v>
      </c>
      <c r="AI1235" t="s">
        <v>59</v>
      </c>
      <c r="AJ1235" t="s">
        <v>59</v>
      </c>
      <c r="AK1235" t="s">
        <v>59</v>
      </c>
      <c r="AL1235" t="s">
        <v>59</v>
      </c>
      <c r="AM1235">
        <v>1</v>
      </c>
      <c r="AN1235" t="s">
        <v>59</v>
      </c>
      <c r="AO1235">
        <v>0</v>
      </c>
      <c r="AP1235">
        <v>0</v>
      </c>
      <c r="AQ1235" s="2">
        <v>40000000</v>
      </c>
      <c r="AR1235" t="s">
        <v>3404</v>
      </c>
    </row>
    <row r="1236" spans="1:45" x14ac:dyDescent="0.25">
      <c r="A1236">
        <v>1235</v>
      </c>
      <c r="B1236" t="s">
        <v>3402</v>
      </c>
      <c r="C1236" t="s">
        <v>45</v>
      </c>
      <c r="D1236" t="s">
        <v>61</v>
      </c>
      <c r="E1236" s="1">
        <v>0.51388888888888895</v>
      </c>
      <c r="F1236" t="s">
        <v>3405</v>
      </c>
      <c r="G1236">
        <v>5</v>
      </c>
      <c r="H1236">
        <v>4</v>
      </c>
      <c r="I1236" t="s">
        <v>1693</v>
      </c>
      <c r="J1236" t="s">
        <v>148</v>
      </c>
      <c r="K1236" t="s">
        <v>133</v>
      </c>
      <c r="L1236" t="s">
        <v>51</v>
      </c>
      <c r="M1236" t="s">
        <v>52</v>
      </c>
      <c r="N1236" t="s">
        <v>53</v>
      </c>
      <c r="R1236" t="s">
        <v>54</v>
      </c>
      <c r="S1236" t="s">
        <v>55</v>
      </c>
      <c r="T1236" t="s">
        <v>45</v>
      </c>
      <c r="U1236" t="s">
        <v>66</v>
      </c>
      <c r="V1236" t="s">
        <v>67</v>
      </c>
      <c r="W1236" t="s">
        <v>68</v>
      </c>
      <c r="X1236" s="1">
        <v>0.51736111111111105</v>
      </c>
      <c r="Y1236" s="1">
        <v>3.472222222222222E-3</v>
      </c>
      <c r="Z1236">
        <v>5</v>
      </c>
      <c r="AA1236">
        <v>25</v>
      </c>
      <c r="AB1236">
        <v>0</v>
      </c>
      <c r="AC1236">
        <v>0</v>
      </c>
      <c r="AD1236">
        <v>40</v>
      </c>
      <c r="AE1236">
        <v>150</v>
      </c>
      <c r="AF1236" t="s">
        <v>59</v>
      </c>
      <c r="AG1236" t="s">
        <v>59</v>
      </c>
      <c r="AH1236" t="s">
        <v>59</v>
      </c>
      <c r="AI1236" t="s">
        <v>59</v>
      </c>
      <c r="AJ1236">
        <v>1</v>
      </c>
      <c r="AK1236" t="s">
        <v>59</v>
      </c>
      <c r="AL1236" t="s">
        <v>59</v>
      </c>
      <c r="AM1236" t="s">
        <v>59</v>
      </c>
      <c r="AN1236" t="s">
        <v>59</v>
      </c>
      <c r="AO1236">
        <v>1</v>
      </c>
      <c r="AP1236">
        <v>6</v>
      </c>
      <c r="AQ1236" s="2">
        <v>40000000</v>
      </c>
      <c r="AR1236" t="s">
        <v>3406</v>
      </c>
    </row>
    <row r="1237" spans="1:45" x14ac:dyDescent="0.25">
      <c r="A1237">
        <v>1236</v>
      </c>
      <c r="B1237" t="s">
        <v>3402</v>
      </c>
      <c r="C1237" t="s">
        <v>45</v>
      </c>
      <c r="D1237" t="s">
        <v>61</v>
      </c>
      <c r="E1237" s="1">
        <v>0.57986111111111105</v>
      </c>
      <c r="F1237" t="s">
        <v>3407</v>
      </c>
      <c r="G1237">
        <v>5</v>
      </c>
      <c r="H1237">
        <v>10</v>
      </c>
      <c r="I1237" t="s">
        <v>142</v>
      </c>
      <c r="J1237" t="s">
        <v>142</v>
      </c>
      <c r="K1237" t="s">
        <v>73</v>
      </c>
      <c r="L1237" t="s">
        <v>51</v>
      </c>
      <c r="M1237" t="s">
        <v>52</v>
      </c>
      <c r="N1237" t="s">
        <v>53</v>
      </c>
      <c r="O1237" t="s">
        <v>3408</v>
      </c>
      <c r="P1237" t="s">
        <v>85</v>
      </c>
      <c r="Q1237" t="s">
        <v>86</v>
      </c>
      <c r="R1237" t="s">
        <v>54</v>
      </c>
      <c r="S1237" t="s">
        <v>55</v>
      </c>
      <c r="T1237" t="s">
        <v>45</v>
      </c>
      <c r="U1237" t="s">
        <v>66</v>
      </c>
      <c r="V1237" t="s">
        <v>67</v>
      </c>
      <c r="W1237" t="s">
        <v>68</v>
      </c>
      <c r="X1237" s="1">
        <v>0.58333333333333337</v>
      </c>
      <c r="Y1237" s="1">
        <v>3.472222222222222E-3</v>
      </c>
      <c r="Z1237">
        <v>15</v>
      </c>
      <c r="AA1237">
        <v>75</v>
      </c>
      <c r="AB1237">
        <v>0</v>
      </c>
      <c r="AC1237">
        <v>0</v>
      </c>
      <c r="AD1237">
        <v>35</v>
      </c>
      <c r="AE1237">
        <v>120</v>
      </c>
      <c r="AF1237" t="s">
        <v>59</v>
      </c>
      <c r="AG1237" t="s">
        <v>59</v>
      </c>
      <c r="AH1237" t="s">
        <v>59</v>
      </c>
      <c r="AI1237" t="s">
        <v>59</v>
      </c>
      <c r="AJ1237">
        <v>6</v>
      </c>
      <c r="AK1237">
        <v>4</v>
      </c>
      <c r="AL1237" t="s">
        <v>59</v>
      </c>
      <c r="AM1237" t="s">
        <v>59</v>
      </c>
      <c r="AN1237" t="s">
        <v>59</v>
      </c>
      <c r="AO1237">
        <v>6</v>
      </c>
      <c r="AP1237">
        <v>18</v>
      </c>
      <c r="AQ1237" s="2">
        <v>500000000</v>
      </c>
      <c r="AR1237" t="s">
        <v>3409</v>
      </c>
    </row>
    <row r="1238" spans="1:45" x14ac:dyDescent="0.25">
      <c r="A1238">
        <v>1237</v>
      </c>
      <c r="B1238" t="s">
        <v>3402</v>
      </c>
      <c r="C1238" t="s">
        <v>45</v>
      </c>
      <c r="D1238" t="s">
        <v>61</v>
      </c>
      <c r="E1238" s="1">
        <v>0.65625</v>
      </c>
      <c r="F1238" t="s">
        <v>3410</v>
      </c>
      <c r="G1238">
        <v>4</v>
      </c>
      <c r="H1238">
        <v>3</v>
      </c>
      <c r="I1238" t="s">
        <v>1492</v>
      </c>
      <c r="J1238" t="s">
        <v>304</v>
      </c>
      <c r="K1238" t="s">
        <v>133</v>
      </c>
      <c r="L1238" t="s">
        <v>51</v>
      </c>
      <c r="M1238" t="s">
        <v>52</v>
      </c>
      <c r="N1238" t="s">
        <v>53</v>
      </c>
      <c r="R1238" t="s">
        <v>54</v>
      </c>
      <c r="S1238" t="s">
        <v>55</v>
      </c>
      <c r="T1238" t="s">
        <v>45</v>
      </c>
      <c r="U1238" t="s">
        <v>66</v>
      </c>
      <c r="V1238" t="s">
        <v>67</v>
      </c>
      <c r="W1238" t="s">
        <v>68</v>
      </c>
      <c r="X1238" s="1">
        <v>0.65972222222222221</v>
      </c>
      <c r="Y1238" s="1">
        <v>3.472222222222222E-3</v>
      </c>
      <c r="Z1238">
        <v>1</v>
      </c>
      <c r="AA1238">
        <v>5</v>
      </c>
      <c r="AB1238">
        <v>0</v>
      </c>
      <c r="AC1238">
        <v>0</v>
      </c>
      <c r="AD1238">
        <v>26</v>
      </c>
      <c r="AE1238">
        <v>16</v>
      </c>
      <c r="AF1238" t="s">
        <v>59</v>
      </c>
      <c r="AG1238" t="s">
        <v>59</v>
      </c>
      <c r="AH1238" t="s">
        <v>59</v>
      </c>
      <c r="AI1238" t="s">
        <v>59</v>
      </c>
      <c r="AJ1238">
        <v>1</v>
      </c>
      <c r="AK1238" t="s">
        <v>59</v>
      </c>
      <c r="AL1238" t="s">
        <v>59</v>
      </c>
      <c r="AM1238" t="s">
        <v>59</v>
      </c>
      <c r="AN1238" t="s">
        <v>59</v>
      </c>
      <c r="AO1238">
        <v>1</v>
      </c>
      <c r="AP1238">
        <v>3</v>
      </c>
      <c r="AQ1238" s="2">
        <v>40000000</v>
      </c>
      <c r="AR1238" t="s">
        <v>3411</v>
      </c>
    </row>
    <row r="1239" spans="1:45" x14ac:dyDescent="0.25">
      <c r="A1239">
        <v>1238</v>
      </c>
      <c r="B1239" t="s">
        <v>3402</v>
      </c>
      <c r="C1239" t="s">
        <v>45</v>
      </c>
      <c r="D1239" t="s">
        <v>61</v>
      </c>
      <c r="E1239" s="1">
        <v>0.70138888888888884</v>
      </c>
      <c r="F1239" t="s">
        <v>3412</v>
      </c>
      <c r="G1239">
        <v>2</v>
      </c>
      <c r="H1239">
        <v>5</v>
      </c>
      <c r="I1239" t="s">
        <v>3413</v>
      </c>
      <c r="J1239" t="s">
        <v>304</v>
      </c>
      <c r="K1239" t="s">
        <v>133</v>
      </c>
      <c r="L1239" t="s">
        <v>96</v>
      </c>
      <c r="M1239" t="s">
        <v>85</v>
      </c>
      <c r="N1239" t="s">
        <v>86</v>
      </c>
      <c r="R1239" t="s">
        <v>54</v>
      </c>
      <c r="S1239" t="s">
        <v>55</v>
      </c>
      <c r="T1239" t="s">
        <v>45</v>
      </c>
      <c r="U1239" t="s">
        <v>56</v>
      </c>
      <c r="V1239" t="s">
        <v>57</v>
      </c>
      <c r="W1239" t="s">
        <v>1435</v>
      </c>
      <c r="X1239" s="1">
        <v>0.7055555555555556</v>
      </c>
      <c r="Y1239" s="1">
        <v>4.1666666666666666E-3</v>
      </c>
      <c r="Z1239">
        <v>20</v>
      </c>
      <c r="AA1239">
        <v>100</v>
      </c>
      <c r="AB1239">
        <v>0</v>
      </c>
      <c r="AC1239">
        <v>5</v>
      </c>
      <c r="AD1239">
        <v>55</v>
      </c>
      <c r="AE1239">
        <v>825</v>
      </c>
      <c r="AF1239" t="s">
        <v>59</v>
      </c>
      <c r="AG1239" t="s">
        <v>59</v>
      </c>
      <c r="AH1239">
        <v>5</v>
      </c>
      <c r="AI1239">
        <v>1</v>
      </c>
      <c r="AJ1239" t="s">
        <v>59</v>
      </c>
      <c r="AK1239">
        <v>4</v>
      </c>
      <c r="AL1239" t="s">
        <v>59</v>
      </c>
      <c r="AM1239">
        <v>5</v>
      </c>
      <c r="AN1239" t="s">
        <v>59</v>
      </c>
      <c r="AO1239">
        <v>2</v>
      </c>
      <c r="AP1239">
        <v>9</v>
      </c>
      <c r="AQ1239" s="2">
        <v>3000000000</v>
      </c>
      <c r="AR1239" t="s">
        <v>3414</v>
      </c>
      <c r="AS1239" t="s">
        <v>3415</v>
      </c>
    </row>
    <row r="1240" spans="1:45" hidden="1" x14ac:dyDescent="0.25">
      <c r="A1240" t="s">
        <v>3416</v>
      </c>
      <c r="B1240" t="s">
        <v>3417</v>
      </c>
      <c r="C1240" t="s">
        <v>3418</v>
      </c>
      <c r="T1240" t="s">
        <v>3418</v>
      </c>
    </row>
    <row r="1241" spans="1:45" x14ac:dyDescent="0.25">
      <c r="A1241">
        <v>1239</v>
      </c>
      <c r="B1241" t="s">
        <v>3419</v>
      </c>
      <c r="C1241" t="s">
        <v>45</v>
      </c>
      <c r="D1241" t="s">
        <v>61</v>
      </c>
      <c r="E1241" s="1">
        <v>0.19791666666666666</v>
      </c>
      <c r="F1241" t="s">
        <v>3420</v>
      </c>
      <c r="G1241">
        <v>5</v>
      </c>
      <c r="H1241">
        <v>6</v>
      </c>
      <c r="I1241" t="s">
        <v>142</v>
      </c>
      <c r="J1241" t="s">
        <v>142</v>
      </c>
      <c r="K1241" t="s">
        <v>73</v>
      </c>
      <c r="L1241" t="s">
        <v>3421</v>
      </c>
      <c r="M1241" t="s">
        <v>85</v>
      </c>
      <c r="N1241" t="s">
        <v>86</v>
      </c>
      <c r="R1241" t="s">
        <v>54</v>
      </c>
      <c r="S1241" t="s">
        <v>55</v>
      </c>
      <c r="T1241" t="s">
        <v>45</v>
      </c>
      <c r="U1241" t="s">
        <v>66</v>
      </c>
      <c r="V1241" t="s">
        <v>67</v>
      </c>
      <c r="W1241" t="s">
        <v>68</v>
      </c>
      <c r="X1241" s="1">
        <v>0.20138888888888887</v>
      </c>
      <c r="Y1241" s="1">
        <v>3.472222222222222E-3</v>
      </c>
      <c r="Z1241">
        <v>4</v>
      </c>
      <c r="AA1241">
        <v>20</v>
      </c>
      <c r="AB1241">
        <v>0</v>
      </c>
      <c r="AC1241">
        <v>1</v>
      </c>
      <c r="AD1241">
        <v>25</v>
      </c>
      <c r="AE1241">
        <v>9</v>
      </c>
      <c r="AF1241" t="s">
        <v>59</v>
      </c>
      <c r="AG1241" t="s">
        <v>59</v>
      </c>
      <c r="AH1241" t="s">
        <v>59</v>
      </c>
      <c r="AI1241" t="s">
        <v>59</v>
      </c>
      <c r="AJ1241" t="s">
        <v>59</v>
      </c>
      <c r="AK1241">
        <v>1</v>
      </c>
      <c r="AL1241" t="s">
        <v>59</v>
      </c>
      <c r="AM1241" t="s">
        <v>59</v>
      </c>
      <c r="AN1241" t="s">
        <v>59</v>
      </c>
      <c r="AO1241">
        <v>0</v>
      </c>
      <c r="AP1241">
        <v>0</v>
      </c>
      <c r="AQ1241" s="2">
        <v>5000000</v>
      </c>
      <c r="AR1241" t="s">
        <v>3422</v>
      </c>
    </row>
    <row r="1242" spans="1:45" x14ac:dyDescent="0.25">
      <c r="A1242">
        <v>1240</v>
      </c>
      <c r="B1242" t="s">
        <v>3419</v>
      </c>
      <c r="C1242" t="s">
        <v>45</v>
      </c>
      <c r="D1242" t="s">
        <v>46</v>
      </c>
      <c r="E1242" s="1">
        <v>0.35416666666666669</v>
      </c>
      <c r="F1242" t="s">
        <v>247</v>
      </c>
      <c r="G1242">
        <v>6</v>
      </c>
      <c r="H1242">
        <v>6</v>
      </c>
      <c r="I1242" t="s">
        <v>3423</v>
      </c>
      <c r="J1242" t="s">
        <v>199</v>
      </c>
      <c r="K1242" t="s">
        <v>73</v>
      </c>
      <c r="L1242" t="s">
        <v>3424</v>
      </c>
      <c r="M1242" t="s">
        <v>56</v>
      </c>
      <c r="N1242" t="s">
        <v>104</v>
      </c>
      <c r="T1242" t="s">
        <v>45</v>
      </c>
      <c r="U1242" t="s">
        <v>56</v>
      </c>
      <c r="V1242" t="s">
        <v>57</v>
      </c>
      <c r="W1242" t="s">
        <v>3250</v>
      </c>
      <c r="X1242" s="1">
        <v>0.3576388888888889</v>
      </c>
      <c r="Y1242" s="1">
        <v>3.472222222222222E-3</v>
      </c>
      <c r="Z1242">
        <v>2</v>
      </c>
      <c r="AA1242">
        <v>10</v>
      </c>
      <c r="AB1242">
        <v>0</v>
      </c>
      <c r="AC1242">
        <v>1</v>
      </c>
      <c r="AD1242">
        <v>5</v>
      </c>
      <c r="AE1242">
        <v>30</v>
      </c>
      <c r="AF1242" t="s">
        <v>59</v>
      </c>
      <c r="AG1242" t="s">
        <v>59</v>
      </c>
      <c r="AH1242" t="s">
        <v>59</v>
      </c>
      <c r="AI1242" t="s">
        <v>59</v>
      </c>
      <c r="AJ1242" t="s">
        <v>59</v>
      </c>
      <c r="AK1242" t="s">
        <v>59</v>
      </c>
      <c r="AL1242" t="s">
        <v>59</v>
      </c>
      <c r="AM1242" t="s">
        <v>59</v>
      </c>
      <c r="AN1242">
        <v>1</v>
      </c>
      <c r="AO1242">
        <v>0</v>
      </c>
      <c r="AP1242">
        <v>0</v>
      </c>
      <c r="AQ1242" t="s">
        <v>59</v>
      </c>
      <c r="AR1242" t="s">
        <v>3425</v>
      </c>
    </row>
    <row r="1243" spans="1:45" x14ac:dyDescent="0.25">
      <c r="A1243">
        <v>1241</v>
      </c>
      <c r="B1243" t="s">
        <v>3419</v>
      </c>
      <c r="C1243" t="s">
        <v>45</v>
      </c>
      <c r="D1243" t="s">
        <v>61</v>
      </c>
      <c r="E1243" s="1">
        <v>0.52083333333333337</v>
      </c>
      <c r="F1243" t="s">
        <v>3426</v>
      </c>
      <c r="G1243">
        <v>6</v>
      </c>
      <c r="H1243">
        <v>8</v>
      </c>
      <c r="I1243" t="s">
        <v>934</v>
      </c>
      <c r="J1243" t="s">
        <v>102</v>
      </c>
      <c r="K1243" t="s">
        <v>79</v>
      </c>
      <c r="L1243" t="s">
        <v>3427</v>
      </c>
      <c r="M1243" t="s">
        <v>56</v>
      </c>
      <c r="N1243" t="s">
        <v>104</v>
      </c>
      <c r="R1243" t="s">
        <v>54</v>
      </c>
      <c r="S1243" t="s">
        <v>55</v>
      </c>
      <c r="T1243" t="s">
        <v>45</v>
      </c>
      <c r="U1243" t="s">
        <v>1291</v>
      </c>
      <c r="V1243" t="s">
        <v>1292</v>
      </c>
      <c r="W1243" t="s">
        <v>3428</v>
      </c>
      <c r="X1243" s="1">
        <v>0.52430555555555558</v>
      </c>
      <c r="Y1243" s="1">
        <v>3.472222222222222E-3</v>
      </c>
      <c r="Z1243">
        <v>11</v>
      </c>
      <c r="AA1243">
        <v>55</v>
      </c>
      <c r="AB1243">
        <v>0</v>
      </c>
      <c r="AC1243">
        <v>1</v>
      </c>
      <c r="AD1243">
        <v>0</v>
      </c>
      <c r="AE1243">
        <v>6</v>
      </c>
      <c r="AF1243" t="s">
        <v>59</v>
      </c>
      <c r="AG1243" t="s">
        <v>59</v>
      </c>
      <c r="AH1243" t="s">
        <v>59</v>
      </c>
      <c r="AI1243" t="s">
        <v>59</v>
      </c>
      <c r="AJ1243" t="s">
        <v>59</v>
      </c>
      <c r="AK1243" t="s">
        <v>59</v>
      </c>
      <c r="AL1243" t="s">
        <v>59</v>
      </c>
      <c r="AM1243" t="s">
        <v>59</v>
      </c>
      <c r="AN1243">
        <v>1</v>
      </c>
      <c r="AO1243">
        <v>0</v>
      </c>
      <c r="AP1243">
        <v>0</v>
      </c>
      <c r="AQ1243" s="2">
        <v>1000000</v>
      </c>
      <c r="AR1243" t="s">
        <v>3429</v>
      </c>
    </row>
    <row r="1244" spans="1:45" x14ac:dyDescent="0.25">
      <c r="A1244">
        <v>1242</v>
      </c>
      <c r="B1244" t="s">
        <v>3419</v>
      </c>
      <c r="C1244" t="s">
        <v>45</v>
      </c>
      <c r="D1244" t="s">
        <v>61</v>
      </c>
      <c r="E1244" s="1">
        <v>0.64722222222222225</v>
      </c>
      <c r="F1244" t="s">
        <v>3430</v>
      </c>
      <c r="G1244">
        <v>2</v>
      </c>
      <c r="H1244">
        <v>10</v>
      </c>
      <c r="I1244" t="s">
        <v>308</v>
      </c>
      <c r="J1244" t="s">
        <v>178</v>
      </c>
      <c r="K1244" t="s">
        <v>65</v>
      </c>
      <c r="L1244" t="s">
        <v>2381</v>
      </c>
      <c r="M1244" t="s">
        <v>52</v>
      </c>
      <c r="N1244" t="s">
        <v>53</v>
      </c>
      <c r="R1244" t="s">
        <v>54</v>
      </c>
      <c r="S1244" t="s">
        <v>55</v>
      </c>
      <c r="T1244" t="s">
        <v>45</v>
      </c>
      <c r="U1244" t="s">
        <v>66</v>
      </c>
      <c r="V1244" t="s">
        <v>67</v>
      </c>
      <c r="W1244" t="s">
        <v>68</v>
      </c>
      <c r="X1244" s="1">
        <v>0.65277777777777779</v>
      </c>
      <c r="Y1244" s="1">
        <v>5.5555555555555558E-3</v>
      </c>
      <c r="Z1244">
        <v>5</v>
      </c>
      <c r="AA1244">
        <v>25</v>
      </c>
      <c r="AB1244">
        <v>0</v>
      </c>
      <c r="AC1244">
        <v>0</v>
      </c>
      <c r="AD1244">
        <v>43</v>
      </c>
      <c r="AE1244">
        <v>270</v>
      </c>
      <c r="AF1244" t="s">
        <v>59</v>
      </c>
      <c r="AG1244" t="s">
        <v>59</v>
      </c>
      <c r="AH1244" t="s">
        <v>59</v>
      </c>
      <c r="AI1244" t="s">
        <v>59</v>
      </c>
      <c r="AJ1244">
        <v>1</v>
      </c>
      <c r="AK1244" t="s">
        <v>59</v>
      </c>
      <c r="AL1244" t="s">
        <v>59</v>
      </c>
      <c r="AM1244" t="s">
        <v>59</v>
      </c>
      <c r="AN1244" t="s">
        <v>59</v>
      </c>
      <c r="AO1244">
        <v>2</v>
      </c>
      <c r="AP1244">
        <v>6</v>
      </c>
      <c r="AQ1244" s="2">
        <v>1000000000</v>
      </c>
      <c r="AR1244" t="s">
        <v>3431</v>
      </c>
      <c r="AS1244" t="s">
        <v>3432</v>
      </c>
    </row>
    <row r="1245" spans="1:45" x14ac:dyDescent="0.25">
      <c r="A1245">
        <v>1243</v>
      </c>
      <c r="B1245" t="s">
        <v>3419</v>
      </c>
      <c r="C1245" t="s">
        <v>45</v>
      </c>
      <c r="D1245" t="s">
        <v>75</v>
      </c>
      <c r="E1245" s="1">
        <v>0.76736111111111116</v>
      </c>
      <c r="F1245" t="s">
        <v>3433</v>
      </c>
      <c r="G1245">
        <v>19</v>
      </c>
      <c r="H1245">
        <v>17</v>
      </c>
      <c r="I1245" t="s">
        <v>264</v>
      </c>
      <c r="J1245" t="s">
        <v>264</v>
      </c>
      <c r="K1245" t="s">
        <v>50</v>
      </c>
      <c r="L1245" t="s">
        <v>2381</v>
      </c>
      <c r="M1245" t="s">
        <v>52</v>
      </c>
      <c r="N1245" t="s">
        <v>53</v>
      </c>
      <c r="R1245" t="s">
        <v>54</v>
      </c>
      <c r="S1245" t="s">
        <v>55</v>
      </c>
      <c r="T1245" t="s">
        <v>45</v>
      </c>
      <c r="U1245" t="s">
        <v>66</v>
      </c>
      <c r="V1245" t="s">
        <v>67</v>
      </c>
      <c r="W1245" t="s">
        <v>68</v>
      </c>
      <c r="X1245" s="1">
        <v>0.77083333333333337</v>
      </c>
      <c r="Y1245" s="1">
        <v>3.472222222222222E-3</v>
      </c>
      <c r="Z1245">
        <v>24</v>
      </c>
      <c r="AA1245">
        <v>120</v>
      </c>
      <c r="AB1245">
        <v>0</v>
      </c>
      <c r="AC1245">
        <v>3</v>
      </c>
      <c r="AD1245">
        <v>5</v>
      </c>
      <c r="AE1245" s="2">
        <v>1200</v>
      </c>
      <c r="AF1245" t="s">
        <v>59</v>
      </c>
      <c r="AG1245" t="s">
        <v>59</v>
      </c>
      <c r="AH1245" t="s">
        <v>59</v>
      </c>
      <c r="AI1245" t="s">
        <v>59</v>
      </c>
      <c r="AJ1245">
        <v>75</v>
      </c>
      <c r="AK1245" t="s">
        <v>59</v>
      </c>
      <c r="AL1245" t="s">
        <v>59</v>
      </c>
      <c r="AM1245" t="s">
        <v>59</v>
      </c>
      <c r="AN1245" t="s">
        <v>59</v>
      </c>
      <c r="AO1245">
        <v>75</v>
      </c>
      <c r="AP1245">
        <v>300</v>
      </c>
      <c r="AQ1245" s="2">
        <v>3000000000</v>
      </c>
      <c r="AR1245" t="s">
        <v>3434</v>
      </c>
      <c r="AS1245" t="s">
        <v>3435</v>
      </c>
    </row>
    <row r="1246" spans="1:45" x14ac:dyDescent="0.25">
      <c r="A1246">
        <v>1244</v>
      </c>
      <c r="B1246" t="s">
        <v>3436</v>
      </c>
      <c r="C1246" t="s">
        <v>45</v>
      </c>
      <c r="D1246" t="s">
        <v>75</v>
      </c>
      <c r="E1246" s="1">
        <v>0.89583333333333337</v>
      </c>
      <c r="F1246" t="s">
        <v>3437</v>
      </c>
      <c r="G1246">
        <v>11</v>
      </c>
      <c r="H1246">
        <v>5</v>
      </c>
      <c r="I1246" t="s">
        <v>392</v>
      </c>
      <c r="J1246" t="s">
        <v>392</v>
      </c>
      <c r="K1246" t="s">
        <v>133</v>
      </c>
      <c r="L1246" t="s">
        <v>1167</v>
      </c>
      <c r="M1246" t="s">
        <v>56</v>
      </c>
      <c r="N1246" t="s">
        <v>104</v>
      </c>
      <c r="T1246" t="s">
        <v>45</v>
      </c>
      <c r="U1246" t="s">
        <v>66</v>
      </c>
      <c r="V1246" t="s">
        <v>67</v>
      </c>
      <c r="W1246" t="s">
        <v>2696</v>
      </c>
      <c r="X1246" s="1">
        <v>0.90277777777777779</v>
      </c>
      <c r="Y1246" s="1">
        <v>6.9444444444444441E-3</v>
      </c>
      <c r="Z1246">
        <v>1</v>
      </c>
      <c r="AA1246">
        <v>5</v>
      </c>
      <c r="AB1246">
        <v>0</v>
      </c>
      <c r="AC1246">
        <v>0</v>
      </c>
      <c r="AD1246">
        <v>30</v>
      </c>
      <c r="AE1246">
        <v>1</v>
      </c>
      <c r="AF1246" t="s">
        <v>59</v>
      </c>
      <c r="AG1246" t="s">
        <v>59</v>
      </c>
      <c r="AH1246" t="s">
        <v>59</v>
      </c>
      <c r="AI1246" t="s">
        <v>59</v>
      </c>
      <c r="AJ1246" t="s">
        <v>59</v>
      </c>
      <c r="AK1246" t="s">
        <v>59</v>
      </c>
      <c r="AL1246" t="s">
        <v>59</v>
      </c>
      <c r="AM1246" t="s">
        <v>59</v>
      </c>
      <c r="AN1246">
        <v>1</v>
      </c>
      <c r="AO1246">
        <v>0</v>
      </c>
      <c r="AP1246">
        <v>0</v>
      </c>
      <c r="AQ1246" s="2">
        <v>200000</v>
      </c>
      <c r="AR1246" t="s">
        <v>3438</v>
      </c>
    </row>
    <row r="1247" spans="1:45" hidden="1" x14ac:dyDescent="0.25">
      <c r="A1247">
        <v>1245</v>
      </c>
      <c r="B1247" t="s">
        <v>3436</v>
      </c>
      <c r="C1247" t="s">
        <v>306</v>
      </c>
      <c r="D1247" t="s">
        <v>61</v>
      </c>
      <c r="E1247" s="1">
        <v>0.55555555555555558</v>
      </c>
      <c r="F1247" t="s">
        <v>3439</v>
      </c>
      <c r="G1247">
        <v>6</v>
      </c>
      <c r="H1247">
        <v>1</v>
      </c>
      <c r="I1247" t="s">
        <v>2504</v>
      </c>
      <c r="J1247" t="s">
        <v>237</v>
      </c>
      <c r="K1247" t="s">
        <v>50</v>
      </c>
      <c r="L1247" t="s">
        <v>214</v>
      </c>
      <c r="M1247" t="s">
        <v>56</v>
      </c>
      <c r="N1247" t="s">
        <v>104</v>
      </c>
      <c r="T1247" t="s">
        <v>306</v>
      </c>
      <c r="U1247" t="s">
        <v>56</v>
      </c>
      <c r="V1247" t="s">
        <v>57</v>
      </c>
      <c r="W1247" t="s">
        <v>215</v>
      </c>
      <c r="X1247" s="1">
        <v>0.55902777777777779</v>
      </c>
      <c r="Y1247" s="1">
        <v>3.472222222222222E-3</v>
      </c>
      <c r="Z1247">
        <v>1</v>
      </c>
      <c r="AA1247">
        <v>5</v>
      </c>
      <c r="AB1247">
        <v>0</v>
      </c>
      <c r="AC1247">
        <v>0</v>
      </c>
      <c r="AD1247">
        <v>40</v>
      </c>
      <c r="AF1247" t="s">
        <v>59</v>
      </c>
      <c r="AG1247" t="s">
        <v>59</v>
      </c>
      <c r="AH1247" t="s">
        <v>59</v>
      </c>
      <c r="AI1247" t="s">
        <v>59</v>
      </c>
      <c r="AJ1247" t="s">
        <v>59</v>
      </c>
      <c r="AK1247" t="s">
        <v>59</v>
      </c>
      <c r="AL1247" t="s">
        <v>59</v>
      </c>
      <c r="AM1247" t="s">
        <v>59</v>
      </c>
      <c r="AN1247">
        <v>1</v>
      </c>
      <c r="AO1247">
        <v>0</v>
      </c>
      <c r="AP1247">
        <v>0</v>
      </c>
      <c r="AQ1247" t="s">
        <v>59</v>
      </c>
      <c r="AR1247" t="s">
        <v>1278</v>
      </c>
    </row>
    <row r="1248" spans="1:45" x14ac:dyDescent="0.25">
      <c r="A1248">
        <v>1246</v>
      </c>
      <c r="B1248" t="s">
        <v>3440</v>
      </c>
      <c r="C1248" t="s">
        <v>45</v>
      </c>
      <c r="D1248" t="s">
        <v>61</v>
      </c>
      <c r="E1248" s="1">
        <v>0.56944444444444442</v>
      </c>
      <c r="F1248" t="s">
        <v>3441</v>
      </c>
      <c r="G1248">
        <v>6</v>
      </c>
      <c r="H1248">
        <v>5</v>
      </c>
      <c r="I1248" t="s">
        <v>930</v>
      </c>
      <c r="J1248" t="s">
        <v>78</v>
      </c>
      <c r="K1248" t="s">
        <v>79</v>
      </c>
      <c r="L1248" t="s">
        <v>51</v>
      </c>
      <c r="M1248" t="s">
        <v>52</v>
      </c>
      <c r="N1248" t="s">
        <v>53</v>
      </c>
      <c r="R1248" t="s">
        <v>54</v>
      </c>
      <c r="S1248" t="s">
        <v>55</v>
      </c>
      <c r="T1248" t="s">
        <v>45</v>
      </c>
      <c r="U1248" t="s">
        <v>66</v>
      </c>
      <c r="V1248" t="s">
        <v>67</v>
      </c>
      <c r="W1248" t="s">
        <v>2696</v>
      </c>
      <c r="X1248" s="1">
        <v>0.57291666666666663</v>
      </c>
      <c r="Y1248" s="1">
        <v>3.472222222222222E-3</v>
      </c>
      <c r="Z1248">
        <v>1</v>
      </c>
      <c r="AA1248">
        <v>5</v>
      </c>
      <c r="AB1248">
        <v>0</v>
      </c>
      <c r="AC1248">
        <v>0</v>
      </c>
      <c r="AD1248">
        <v>5</v>
      </c>
      <c r="AE1248">
        <v>6</v>
      </c>
      <c r="AF1248" t="s">
        <v>59</v>
      </c>
      <c r="AG1248" t="s">
        <v>59</v>
      </c>
      <c r="AH1248" t="s">
        <v>59</v>
      </c>
      <c r="AI1248" t="s">
        <v>59</v>
      </c>
      <c r="AJ1248">
        <v>1</v>
      </c>
      <c r="AK1248" t="s">
        <v>59</v>
      </c>
      <c r="AL1248" t="s">
        <v>59</v>
      </c>
      <c r="AM1248" t="s">
        <v>59</v>
      </c>
      <c r="AN1248" t="s">
        <v>59</v>
      </c>
      <c r="AO1248">
        <v>0</v>
      </c>
      <c r="AP1248">
        <v>0</v>
      </c>
      <c r="AQ1248" s="2">
        <v>2000000</v>
      </c>
      <c r="AR1248" t="s">
        <v>3442</v>
      </c>
    </row>
    <row r="1249" spans="1:45" x14ac:dyDescent="0.25">
      <c r="A1249">
        <v>1247</v>
      </c>
      <c r="B1249" t="s">
        <v>3440</v>
      </c>
      <c r="C1249" t="s">
        <v>45</v>
      </c>
      <c r="D1249" t="s">
        <v>61</v>
      </c>
      <c r="E1249" s="1">
        <v>0.95833333333333337</v>
      </c>
      <c r="F1249" t="s">
        <v>3443</v>
      </c>
      <c r="G1249">
        <v>1</v>
      </c>
      <c r="H1249">
        <v>4</v>
      </c>
      <c r="I1249" t="s">
        <v>3444</v>
      </c>
      <c r="J1249" t="s">
        <v>1020</v>
      </c>
      <c r="K1249" t="s">
        <v>133</v>
      </c>
      <c r="L1249" t="s">
        <v>51</v>
      </c>
      <c r="M1249" t="s">
        <v>52</v>
      </c>
      <c r="N1249" t="s">
        <v>53</v>
      </c>
      <c r="R1249" t="s">
        <v>54</v>
      </c>
      <c r="S1249" t="s">
        <v>55</v>
      </c>
      <c r="T1249" t="s">
        <v>45</v>
      </c>
      <c r="U1249" t="s">
        <v>66</v>
      </c>
      <c r="V1249" t="s">
        <v>67</v>
      </c>
      <c r="W1249" t="s">
        <v>2696</v>
      </c>
      <c r="X1249" s="1">
        <v>0.96111111111111114</v>
      </c>
      <c r="Y1249" s="1">
        <v>2.7777777777777779E-3</v>
      </c>
      <c r="Z1249">
        <v>18</v>
      </c>
      <c r="AA1249">
        <v>90</v>
      </c>
      <c r="AB1249">
        <v>0</v>
      </c>
      <c r="AC1249">
        <v>0</v>
      </c>
      <c r="AD1249">
        <v>45</v>
      </c>
      <c r="AE1249">
        <v>150</v>
      </c>
      <c r="AF1249" t="s">
        <v>59</v>
      </c>
      <c r="AG1249" t="s">
        <v>59</v>
      </c>
      <c r="AH1249" t="s">
        <v>59</v>
      </c>
      <c r="AI1249" t="s">
        <v>59</v>
      </c>
      <c r="AJ1249">
        <v>1</v>
      </c>
      <c r="AK1249" t="s">
        <v>59</v>
      </c>
      <c r="AL1249" t="s">
        <v>59</v>
      </c>
      <c r="AM1249" t="s">
        <v>59</v>
      </c>
      <c r="AN1249" t="s">
        <v>59</v>
      </c>
      <c r="AO1249">
        <v>1</v>
      </c>
      <c r="AP1249">
        <v>7</v>
      </c>
      <c r="AQ1249" s="2">
        <v>300000000</v>
      </c>
      <c r="AR1249" t="s">
        <v>3445</v>
      </c>
    </row>
    <row r="1250" spans="1:45" x14ac:dyDescent="0.25">
      <c r="A1250">
        <v>1248</v>
      </c>
      <c r="B1250" t="s">
        <v>3446</v>
      </c>
      <c r="C1250" t="s">
        <v>45</v>
      </c>
      <c r="D1250" t="s">
        <v>61</v>
      </c>
      <c r="E1250" s="1">
        <v>0.1875</v>
      </c>
      <c r="F1250" t="s">
        <v>3447</v>
      </c>
      <c r="G1250">
        <v>10</v>
      </c>
      <c r="H1250">
        <v>8</v>
      </c>
      <c r="I1250" t="s">
        <v>2088</v>
      </c>
      <c r="J1250" t="s">
        <v>224</v>
      </c>
      <c r="K1250" t="s">
        <v>133</v>
      </c>
      <c r="L1250" t="s">
        <v>935</v>
      </c>
      <c r="M1250" t="s">
        <v>56</v>
      </c>
      <c r="N1250" t="s">
        <v>104</v>
      </c>
      <c r="T1250" t="s">
        <v>45</v>
      </c>
      <c r="U1250" t="s">
        <v>56</v>
      </c>
      <c r="V1250" t="s">
        <v>57</v>
      </c>
      <c r="W1250" t="s">
        <v>2610</v>
      </c>
      <c r="X1250" s="1">
        <v>0.19097222222222221</v>
      </c>
      <c r="Y1250" s="1">
        <v>3.472222222222222E-3</v>
      </c>
      <c r="Z1250">
        <v>2</v>
      </c>
      <c r="AA1250">
        <v>10</v>
      </c>
      <c r="AB1250">
        <v>0</v>
      </c>
      <c r="AC1250">
        <v>1</v>
      </c>
      <c r="AD1250">
        <v>0</v>
      </c>
      <c r="AE1250">
        <v>24</v>
      </c>
      <c r="AF1250" t="s">
        <v>59</v>
      </c>
      <c r="AG1250" t="s">
        <v>59</v>
      </c>
      <c r="AH1250" t="s">
        <v>59</v>
      </c>
      <c r="AI1250" t="s">
        <v>59</v>
      </c>
      <c r="AJ1250" t="s">
        <v>59</v>
      </c>
      <c r="AK1250" t="s">
        <v>59</v>
      </c>
      <c r="AL1250" t="s">
        <v>59</v>
      </c>
      <c r="AM1250" t="s">
        <v>59</v>
      </c>
      <c r="AN1250">
        <v>1</v>
      </c>
      <c r="AO1250">
        <v>0</v>
      </c>
      <c r="AP1250">
        <v>0</v>
      </c>
      <c r="AQ1250" t="s">
        <v>59</v>
      </c>
      <c r="AR1250" t="s">
        <v>3448</v>
      </c>
    </row>
    <row r="1251" spans="1:45" x14ac:dyDescent="0.25">
      <c r="A1251">
        <v>1249</v>
      </c>
      <c r="B1251" t="s">
        <v>3446</v>
      </c>
      <c r="C1251" t="s">
        <v>45</v>
      </c>
      <c r="D1251" t="s">
        <v>61</v>
      </c>
      <c r="E1251" s="1">
        <v>0.32291666666666669</v>
      </c>
      <c r="F1251" t="s">
        <v>3449</v>
      </c>
      <c r="G1251">
        <v>3</v>
      </c>
      <c r="H1251">
        <v>6</v>
      </c>
      <c r="I1251" t="s">
        <v>277</v>
      </c>
      <c r="J1251" t="s">
        <v>237</v>
      </c>
      <c r="K1251" t="s">
        <v>50</v>
      </c>
      <c r="L1251" t="s">
        <v>2381</v>
      </c>
      <c r="M1251" t="s">
        <v>52</v>
      </c>
      <c r="N1251" t="s">
        <v>53</v>
      </c>
      <c r="R1251" t="s">
        <v>54</v>
      </c>
      <c r="S1251" t="s">
        <v>55</v>
      </c>
      <c r="T1251" t="s">
        <v>45</v>
      </c>
      <c r="U1251" t="s">
        <v>66</v>
      </c>
      <c r="V1251" t="s">
        <v>67</v>
      </c>
      <c r="W1251" t="s">
        <v>68</v>
      </c>
      <c r="X1251" s="1">
        <v>0.3263888888888889</v>
      </c>
      <c r="Y1251" s="1">
        <v>3.472222222222222E-3</v>
      </c>
      <c r="Z1251">
        <v>11</v>
      </c>
      <c r="AA1251">
        <v>55</v>
      </c>
      <c r="AB1251">
        <v>0</v>
      </c>
      <c r="AC1251">
        <v>0</v>
      </c>
      <c r="AD1251">
        <v>25</v>
      </c>
      <c r="AE1251">
        <v>12</v>
      </c>
      <c r="AF1251" t="s">
        <v>59</v>
      </c>
      <c r="AG1251" t="s">
        <v>59</v>
      </c>
      <c r="AH1251" t="s">
        <v>59</v>
      </c>
      <c r="AI1251" t="s">
        <v>59</v>
      </c>
      <c r="AJ1251">
        <v>1</v>
      </c>
      <c r="AK1251" t="s">
        <v>59</v>
      </c>
      <c r="AL1251" t="s">
        <v>59</v>
      </c>
      <c r="AM1251" t="s">
        <v>59</v>
      </c>
      <c r="AN1251" t="s">
        <v>59</v>
      </c>
      <c r="AO1251">
        <v>2</v>
      </c>
      <c r="AP1251">
        <v>5</v>
      </c>
      <c r="AQ1251" s="2">
        <v>50000000</v>
      </c>
      <c r="AR1251" t="s">
        <v>3450</v>
      </c>
      <c r="AS1251" t="s">
        <v>3451</v>
      </c>
    </row>
    <row r="1252" spans="1:45" x14ac:dyDescent="0.25">
      <c r="A1252">
        <v>1250</v>
      </c>
      <c r="B1252" t="s">
        <v>3446</v>
      </c>
      <c r="C1252" t="s">
        <v>45</v>
      </c>
      <c r="D1252" t="s">
        <v>61</v>
      </c>
      <c r="E1252" s="1">
        <v>0.60763888888888895</v>
      </c>
      <c r="F1252" t="s">
        <v>3452</v>
      </c>
      <c r="G1252">
        <v>8</v>
      </c>
      <c r="H1252">
        <v>5</v>
      </c>
      <c r="I1252" t="s">
        <v>2953</v>
      </c>
      <c r="J1252" t="s">
        <v>130</v>
      </c>
      <c r="K1252" t="s">
        <v>65</v>
      </c>
      <c r="L1252" t="s">
        <v>3424</v>
      </c>
      <c r="M1252" t="s">
        <v>56</v>
      </c>
      <c r="N1252" t="s">
        <v>104</v>
      </c>
      <c r="T1252" t="s">
        <v>45</v>
      </c>
      <c r="U1252" t="s">
        <v>56</v>
      </c>
      <c r="V1252" t="s">
        <v>57</v>
      </c>
      <c r="W1252" t="s">
        <v>2610</v>
      </c>
      <c r="X1252" s="1">
        <v>0.61458333333333337</v>
      </c>
      <c r="Y1252" s="1">
        <v>6.9444444444444441E-3</v>
      </c>
      <c r="Z1252">
        <v>1</v>
      </c>
      <c r="AA1252">
        <v>5</v>
      </c>
      <c r="AB1252">
        <v>0</v>
      </c>
      <c r="AC1252">
        <v>1</v>
      </c>
      <c r="AD1252">
        <v>9</v>
      </c>
      <c r="AE1252" s="2">
        <v>1000</v>
      </c>
      <c r="AF1252" t="s">
        <v>59</v>
      </c>
      <c r="AG1252" t="s">
        <v>59</v>
      </c>
      <c r="AH1252" t="s">
        <v>59</v>
      </c>
      <c r="AI1252" t="s">
        <v>59</v>
      </c>
      <c r="AJ1252" t="s">
        <v>59</v>
      </c>
      <c r="AK1252" t="s">
        <v>59</v>
      </c>
      <c r="AL1252" t="s">
        <v>59</v>
      </c>
      <c r="AM1252" t="s">
        <v>59</v>
      </c>
      <c r="AN1252">
        <v>1</v>
      </c>
      <c r="AO1252">
        <v>0</v>
      </c>
      <c r="AP1252">
        <v>0</v>
      </c>
      <c r="AQ1252" t="s">
        <v>59</v>
      </c>
      <c r="AR1252" t="s">
        <v>3453</v>
      </c>
    </row>
    <row r="1253" spans="1:45" x14ac:dyDescent="0.25">
      <c r="A1253">
        <v>1251</v>
      </c>
      <c r="B1253" t="s">
        <v>3446</v>
      </c>
      <c r="C1253" t="s">
        <v>45</v>
      </c>
      <c r="D1253" t="s">
        <v>61</v>
      </c>
      <c r="E1253" s="1">
        <v>0.64583333333333337</v>
      </c>
      <c r="F1253" t="s">
        <v>3454</v>
      </c>
      <c r="G1253">
        <v>7</v>
      </c>
      <c r="H1253">
        <v>7</v>
      </c>
      <c r="I1253" t="s">
        <v>2869</v>
      </c>
      <c r="J1253" t="s">
        <v>219</v>
      </c>
      <c r="K1253" t="s">
        <v>133</v>
      </c>
      <c r="L1253" t="s">
        <v>2381</v>
      </c>
      <c r="M1253" t="s">
        <v>52</v>
      </c>
      <c r="N1253" t="s">
        <v>53</v>
      </c>
      <c r="R1253" t="s">
        <v>54</v>
      </c>
      <c r="S1253" t="s">
        <v>55</v>
      </c>
      <c r="T1253" t="s">
        <v>45</v>
      </c>
      <c r="U1253" t="s">
        <v>56</v>
      </c>
      <c r="V1253" t="s">
        <v>57</v>
      </c>
      <c r="W1253" t="s">
        <v>2610</v>
      </c>
      <c r="X1253" s="1">
        <v>0.64930555555555558</v>
      </c>
      <c r="Y1253" s="1">
        <v>3.472222222222222E-3</v>
      </c>
      <c r="Z1253">
        <v>15</v>
      </c>
      <c r="AA1253">
        <v>75</v>
      </c>
      <c r="AB1253">
        <v>0</v>
      </c>
      <c r="AC1253">
        <v>0</v>
      </c>
      <c r="AD1253">
        <v>45</v>
      </c>
      <c r="AE1253">
        <v>49</v>
      </c>
      <c r="AF1253" t="s">
        <v>59</v>
      </c>
      <c r="AG1253" t="s">
        <v>59</v>
      </c>
      <c r="AH1253" t="s">
        <v>59</v>
      </c>
      <c r="AI1253" t="s">
        <v>59</v>
      </c>
      <c r="AJ1253">
        <v>1</v>
      </c>
      <c r="AK1253" t="s">
        <v>59</v>
      </c>
      <c r="AL1253" t="s">
        <v>59</v>
      </c>
      <c r="AM1253" t="s">
        <v>59</v>
      </c>
      <c r="AN1253" t="s">
        <v>59</v>
      </c>
      <c r="AO1253">
        <v>1</v>
      </c>
      <c r="AP1253">
        <v>4</v>
      </c>
      <c r="AQ1253" s="2">
        <v>75000000</v>
      </c>
      <c r="AR1253" t="s">
        <v>3455</v>
      </c>
      <c r="AS1253" t="s">
        <v>3456</v>
      </c>
    </row>
    <row r="1254" spans="1:45" x14ac:dyDescent="0.25">
      <c r="A1254">
        <v>1252</v>
      </c>
      <c r="B1254" t="s">
        <v>3446</v>
      </c>
      <c r="C1254" t="s">
        <v>45</v>
      </c>
      <c r="D1254" t="s">
        <v>61</v>
      </c>
      <c r="E1254" s="1">
        <v>0.7729166666666667</v>
      </c>
      <c r="F1254" t="s">
        <v>3457</v>
      </c>
      <c r="G1254">
        <v>6</v>
      </c>
      <c r="H1254">
        <v>11</v>
      </c>
      <c r="I1254" t="s">
        <v>402</v>
      </c>
      <c r="J1254" t="s">
        <v>110</v>
      </c>
      <c r="K1254" t="s">
        <v>65</v>
      </c>
      <c r="L1254" t="s">
        <v>1336</v>
      </c>
      <c r="M1254" t="s">
        <v>56</v>
      </c>
      <c r="N1254" t="s">
        <v>104</v>
      </c>
      <c r="T1254" t="s">
        <v>45</v>
      </c>
      <c r="U1254" t="s">
        <v>66</v>
      </c>
      <c r="V1254" t="s">
        <v>67</v>
      </c>
      <c r="W1254" t="s">
        <v>68</v>
      </c>
      <c r="X1254" s="1">
        <v>0.77638888888888891</v>
      </c>
      <c r="Y1254" s="1">
        <v>3.472222222222222E-3</v>
      </c>
      <c r="Z1254">
        <v>1</v>
      </c>
      <c r="AA1254">
        <v>5</v>
      </c>
      <c r="AB1254">
        <v>0</v>
      </c>
      <c r="AC1254">
        <v>0</v>
      </c>
      <c r="AD1254">
        <v>12</v>
      </c>
      <c r="AF1254" t="s">
        <v>59</v>
      </c>
      <c r="AG1254" t="s">
        <v>59</v>
      </c>
      <c r="AH1254" t="s">
        <v>59</v>
      </c>
      <c r="AI1254" t="s">
        <v>59</v>
      </c>
      <c r="AJ1254" t="s">
        <v>59</v>
      </c>
      <c r="AK1254" t="s">
        <v>59</v>
      </c>
      <c r="AL1254" t="s">
        <v>59</v>
      </c>
      <c r="AM1254" t="s">
        <v>59</v>
      </c>
      <c r="AN1254">
        <v>1</v>
      </c>
      <c r="AO1254">
        <v>0</v>
      </c>
      <c r="AP1254">
        <v>0</v>
      </c>
      <c r="AQ1254" s="2">
        <v>1500000</v>
      </c>
      <c r="AR1254" t="s">
        <v>3458</v>
      </c>
    </row>
    <row r="1255" spans="1:45" x14ac:dyDescent="0.25">
      <c r="A1255">
        <v>1253</v>
      </c>
      <c r="B1255" t="s">
        <v>3446</v>
      </c>
      <c r="C1255" t="s">
        <v>45</v>
      </c>
      <c r="D1255" t="s">
        <v>61</v>
      </c>
      <c r="E1255" s="1">
        <v>0.89930555555555547</v>
      </c>
      <c r="F1255" t="s">
        <v>3459</v>
      </c>
      <c r="I1255" t="s">
        <v>1813</v>
      </c>
      <c r="J1255" t="s">
        <v>208</v>
      </c>
      <c r="K1255" t="s">
        <v>50</v>
      </c>
      <c r="L1255" t="s">
        <v>3460</v>
      </c>
      <c r="M1255" t="s">
        <v>418</v>
      </c>
      <c r="N1255" t="s">
        <v>419</v>
      </c>
      <c r="R1255" t="s">
        <v>165</v>
      </c>
      <c r="S1255" t="s">
        <v>166</v>
      </c>
      <c r="T1255" t="s">
        <v>45</v>
      </c>
      <c r="U1255" t="s">
        <v>66</v>
      </c>
      <c r="V1255" t="s">
        <v>67</v>
      </c>
      <c r="W1255" t="s">
        <v>68</v>
      </c>
      <c r="X1255" s="1">
        <v>0.90277777777777779</v>
      </c>
      <c r="Y1255" s="1">
        <v>3.472222222222222E-3</v>
      </c>
      <c r="Z1255">
        <v>15</v>
      </c>
      <c r="AA1255">
        <v>75</v>
      </c>
      <c r="AB1255">
        <v>0</v>
      </c>
      <c r="AC1255">
        <v>0</v>
      </c>
      <c r="AD1255">
        <v>45</v>
      </c>
      <c r="AE1255">
        <v>15</v>
      </c>
      <c r="AF1255" t="s">
        <v>59</v>
      </c>
      <c r="AG1255" t="s">
        <v>59</v>
      </c>
      <c r="AH1255" t="s">
        <v>59</v>
      </c>
      <c r="AI1255" t="s">
        <v>59</v>
      </c>
      <c r="AJ1255" t="s">
        <v>59</v>
      </c>
      <c r="AK1255" t="s">
        <v>59</v>
      </c>
      <c r="AL1255">
        <v>1</v>
      </c>
      <c r="AM1255" t="s">
        <v>59</v>
      </c>
      <c r="AN1255" t="s">
        <v>59</v>
      </c>
      <c r="AO1255">
        <v>0</v>
      </c>
      <c r="AP1255">
        <v>0</v>
      </c>
      <c r="AQ1255" s="2">
        <v>40000000</v>
      </c>
      <c r="AR1255" t="s">
        <v>3461</v>
      </c>
      <c r="AS1255" t="s">
        <v>3462</v>
      </c>
    </row>
    <row r="1256" spans="1:45" x14ac:dyDescent="0.25">
      <c r="A1256">
        <v>1254</v>
      </c>
      <c r="B1256" t="s">
        <v>3446</v>
      </c>
      <c r="C1256" t="s">
        <v>45</v>
      </c>
      <c r="D1256" t="s">
        <v>61</v>
      </c>
      <c r="E1256" s="1">
        <v>0.75694444444444453</v>
      </c>
      <c r="F1256" t="s">
        <v>3463</v>
      </c>
      <c r="I1256" t="s">
        <v>642</v>
      </c>
      <c r="J1256" t="s">
        <v>463</v>
      </c>
      <c r="K1256" t="s">
        <v>79</v>
      </c>
      <c r="L1256" t="s">
        <v>3464</v>
      </c>
      <c r="M1256" t="s">
        <v>112</v>
      </c>
      <c r="N1256" t="s">
        <v>113</v>
      </c>
      <c r="T1256" t="s">
        <v>45</v>
      </c>
      <c r="U1256" t="s">
        <v>66</v>
      </c>
      <c r="V1256" t="s">
        <v>67</v>
      </c>
      <c r="W1256" t="s">
        <v>68</v>
      </c>
      <c r="X1256" s="1">
        <v>0.76041666666666663</v>
      </c>
      <c r="Y1256" s="1">
        <v>3.472222222222222E-3</v>
      </c>
      <c r="Z1256">
        <v>3</v>
      </c>
      <c r="AA1256">
        <v>15</v>
      </c>
      <c r="AB1256">
        <v>0</v>
      </c>
      <c r="AC1256">
        <v>0</v>
      </c>
      <c r="AD1256">
        <v>20</v>
      </c>
      <c r="AF1256" t="s">
        <v>59</v>
      </c>
      <c r="AG1256" t="s">
        <v>59</v>
      </c>
      <c r="AH1256" t="s">
        <v>59</v>
      </c>
      <c r="AI1256" t="s">
        <v>59</v>
      </c>
      <c r="AJ1256" t="s">
        <v>59</v>
      </c>
      <c r="AK1256" t="s">
        <v>59</v>
      </c>
      <c r="AL1256" t="s">
        <v>59</v>
      </c>
      <c r="AM1256">
        <v>1</v>
      </c>
      <c r="AN1256" t="s">
        <v>59</v>
      </c>
      <c r="AO1256">
        <v>0</v>
      </c>
      <c r="AP1256">
        <v>0</v>
      </c>
      <c r="AQ1256" s="2">
        <v>70000000</v>
      </c>
      <c r="AR1256" t="s">
        <v>3465</v>
      </c>
      <c r="AS1256" t="s">
        <v>3466</v>
      </c>
    </row>
    <row r="1257" spans="1:45" x14ac:dyDescent="0.25">
      <c r="A1257">
        <v>1255</v>
      </c>
      <c r="B1257" t="s">
        <v>3467</v>
      </c>
      <c r="C1257" t="s">
        <v>45</v>
      </c>
      <c r="D1257" t="s">
        <v>61</v>
      </c>
      <c r="E1257" s="1">
        <v>0.3263888888888889</v>
      </c>
      <c r="F1257" t="s">
        <v>3468</v>
      </c>
      <c r="G1257">
        <v>1</v>
      </c>
      <c r="H1257">
        <v>3</v>
      </c>
      <c r="I1257" t="s">
        <v>1951</v>
      </c>
      <c r="J1257" t="s">
        <v>224</v>
      </c>
      <c r="K1257" t="s">
        <v>133</v>
      </c>
      <c r="L1257" t="s">
        <v>96</v>
      </c>
      <c r="M1257" t="s">
        <v>85</v>
      </c>
      <c r="N1257" t="s">
        <v>86</v>
      </c>
      <c r="R1257" t="s">
        <v>54</v>
      </c>
      <c r="S1257" t="s">
        <v>55</v>
      </c>
      <c r="T1257" t="s">
        <v>45</v>
      </c>
      <c r="U1257" t="s">
        <v>66</v>
      </c>
      <c r="V1257" t="s">
        <v>67</v>
      </c>
      <c r="W1257" t="s">
        <v>68</v>
      </c>
      <c r="X1257" s="1">
        <v>0.3298611111111111</v>
      </c>
      <c r="Y1257" s="1">
        <v>3.472222222222222E-3</v>
      </c>
      <c r="Z1257">
        <v>17</v>
      </c>
      <c r="AA1257">
        <v>85</v>
      </c>
      <c r="AB1257">
        <v>0</v>
      </c>
      <c r="AC1257">
        <v>1</v>
      </c>
      <c r="AD1257">
        <v>40</v>
      </c>
      <c r="AE1257">
        <v>200</v>
      </c>
      <c r="AF1257" t="s">
        <v>59</v>
      </c>
      <c r="AG1257" t="s">
        <v>59</v>
      </c>
      <c r="AH1257" t="s">
        <v>59</v>
      </c>
      <c r="AI1257" t="s">
        <v>59</v>
      </c>
      <c r="AJ1257" t="s">
        <v>59</v>
      </c>
      <c r="AK1257">
        <v>1</v>
      </c>
      <c r="AL1257" t="s">
        <v>59</v>
      </c>
      <c r="AM1257" t="s">
        <v>59</v>
      </c>
      <c r="AN1257" t="s">
        <v>59</v>
      </c>
      <c r="AO1257">
        <v>0</v>
      </c>
      <c r="AP1257">
        <v>0</v>
      </c>
      <c r="AQ1257" s="2">
        <v>500000000</v>
      </c>
      <c r="AR1257" t="s">
        <v>3326</v>
      </c>
    </row>
    <row r="1258" spans="1:45" x14ac:dyDescent="0.25">
      <c r="A1258">
        <v>1256</v>
      </c>
      <c r="B1258" t="s">
        <v>3467</v>
      </c>
      <c r="C1258" t="s">
        <v>45</v>
      </c>
      <c r="D1258" t="s">
        <v>61</v>
      </c>
      <c r="E1258" s="1">
        <v>0.46527777777777773</v>
      </c>
      <c r="F1258" t="s">
        <v>3469</v>
      </c>
      <c r="G1258">
        <v>1</v>
      </c>
      <c r="H1258">
        <v>1</v>
      </c>
      <c r="I1258" t="s">
        <v>2837</v>
      </c>
      <c r="J1258" t="s">
        <v>272</v>
      </c>
      <c r="K1258" t="s">
        <v>133</v>
      </c>
      <c r="L1258" t="s">
        <v>3470</v>
      </c>
      <c r="M1258" t="s">
        <v>85</v>
      </c>
      <c r="N1258" t="s">
        <v>86</v>
      </c>
      <c r="R1258" t="s">
        <v>165</v>
      </c>
      <c r="S1258" t="s">
        <v>166</v>
      </c>
      <c r="T1258" t="s">
        <v>45</v>
      </c>
      <c r="U1258" t="s">
        <v>66</v>
      </c>
      <c r="V1258" t="s">
        <v>67</v>
      </c>
      <c r="W1258" t="s">
        <v>68</v>
      </c>
      <c r="X1258" s="1">
        <v>0.46875</v>
      </c>
      <c r="Y1258" s="1">
        <v>3.472222222222222E-3</v>
      </c>
      <c r="Z1258">
        <v>11</v>
      </c>
      <c r="AA1258">
        <v>55</v>
      </c>
      <c r="AB1258">
        <v>0</v>
      </c>
      <c r="AC1258">
        <v>1</v>
      </c>
      <c r="AD1258">
        <v>25</v>
      </c>
      <c r="AE1258">
        <v>72</v>
      </c>
      <c r="AF1258" t="s">
        <v>59</v>
      </c>
      <c r="AG1258" t="s">
        <v>59</v>
      </c>
      <c r="AH1258" t="s">
        <v>59</v>
      </c>
      <c r="AI1258" t="s">
        <v>59</v>
      </c>
      <c r="AJ1258" t="s">
        <v>59</v>
      </c>
      <c r="AK1258">
        <v>1</v>
      </c>
      <c r="AL1258" t="s">
        <v>59</v>
      </c>
      <c r="AM1258" t="s">
        <v>59</v>
      </c>
      <c r="AN1258" t="s">
        <v>59</v>
      </c>
      <c r="AO1258">
        <v>0</v>
      </c>
      <c r="AP1258">
        <v>0</v>
      </c>
      <c r="AQ1258" s="2">
        <v>500000000</v>
      </c>
      <c r="AR1258" t="s">
        <v>3471</v>
      </c>
    </row>
    <row r="1259" spans="1:45" x14ac:dyDescent="0.25">
      <c r="A1259">
        <v>1257</v>
      </c>
      <c r="B1259" t="s">
        <v>3467</v>
      </c>
      <c r="C1259" t="s">
        <v>45</v>
      </c>
      <c r="D1259" t="s">
        <v>61</v>
      </c>
      <c r="E1259" s="1">
        <v>0.47569444444444442</v>
      </c>
      <c r="F1259" t="s">
        <v>3472</v>
      </c>
      <c r="G1259">
        <v>9</v>
      </c>
      <c r="H1259">
        <v>3</v>
      </c>
      <c r="I1259" t="s">
        <v>308</v>
      </c>
      <c r="J1259" t="s">
        <v>178</v>
      </c>
      <c r="K1259" t="s">
        <v>65</v>
      </c>
      <c r="L1259" t="s">
        <v>1003</v>
      </c>
      <c r="M1259" t="s">
        <v>52</v>
      </c>
      <c r="N1259" t="s">
        <v>53</v>
      </c>
      <c r="R1259" t="s">
        <v>54</v>
      </c>
      <c r="S1259" t="s">
        <v>55</v>
      </c>
      <c r="T1259" t="s">
        <v>45</v>
      </c>
      <c r="U1259" t="s">
        <v>66</v>
      </c>
      <c r="V1259" t="s">
        <v>67</v>
      </c>
      <c r="W1259" t="s">
        <v>68</v>
      </c>
      <c r="X1259" s="1">
        <v>0.47916666666666669</v>
      </c>
      <c r="Y1259" s="1">
        <v>3.472222222222222E-3</v>
      </c>
      <c r="Z1259">
        <v>6</v>
      </c>
      <c r="AA1259">
        <v>30</v>
      </c>
      <c r="AB1259">
        <v>0</v>
      </c>
      <c r="AC1259">
        <v>0</v>
      </c>
      <c r="AD1259">
        <v>45</v>
      </c>
      <c r="AE1259">
        <v>21</v>
      </c>
      <c r="AF1259" t="s">
        <v>59</v>
      </c>
      <c r="AG1259" t="s">
        <v>59</v>
      </c>
      <c r="AH1259" t="s">
        <v>59</v>
      </c>
      <c r="AI1259" t="s">
        <v>59</v>
      </c>
      <c r="AJ1259">
        <v>1</v>
      </c>
      <c r="AK1259" t="s">
        <v>59</v>
      </c>
      <c r="AL1259" t="s">
        <v>59</v>
      </c>
      <c r="AM1259" t="s">
        <v>59</v>
      </c>
      <c r="AN1259" t="s">
        <v>59</v>
      </c>
      <c r="AO1259">
        <v>1</v>
      </c>
      <c r="AP1259">
        <v>3</v>
      </c>
      <c r="AQ1259" s="2">
        <v>10000000</v>
      </c>
      <c r="AR1259" t="s">
        <v>3473</v>
      </c>
    </row>
    <row r="1260" spans="1:45" x14ac:dyDescent="0.25">
      <c r="A1260">
        <v>1258</v>
      </c>
      <c r="B1260" t="s">
        <v>3474</v>
      </c>
      <c r="C1260" t="s">
        <v>45</v>
      </c>
      <c r="D1260" t="s">
        <v>61</v>
      </c>
      <c r="E1260" s="1">
        <v>7.3611111111111113E-2</v>
      </c>
      <c r="F1260" t="s">
        <v>3475</v>
      </c>
      <c r="G1260">
        <v>4</v>
      </c>
      <c r="H1260">
        <v>11</v>
      </c>
      <c r="I1260" t="s">
        <v>324</v>
      </c>
      <c r="J1260" t="s">
        <v>72</v>
      </c>
      <c r="K1260" t="s">
        <v>73</v>
      </c>
      <c r="L1260" t="s">
        <v>51</v>
      </c>
      <c r="M1260" t="s">
        <v>52</v>
      </c>
      <c r="N1260" t="s">
        <v>53</v>
      </c>
      <c r="R1260" t="s">
        <v>54</v>
      </c>
      <c r="S1260" t="s">
        <v>55</v>
      </c>
      <c r="T1260" t="s">
        <v>45</v>
      </c>
      <c r="U1260" t="s">
        <v>66</v>
      </c>
      <c r="V1260" t="s">
        <v>67</v>
      </c>
      <c r="W1260" t="s">
        <v>68</v>
      </c>
      <c r="X1260" s="1">
        <v>7.7083333333333337E-2</v>
      </c>
      <c r="Y1260" s="1">
        <v>3.472222222222222E-3</v>
      </c>
      <c r="Z1260">
        <v>17</v>
      </c>
      <c r="AA1260">
        <v>85</v>
      </c>
      <c r="AB1260">
        <v>0</v>
      </c>
      <c r="AC1260">
        <v>1</v>
      </c>
      <c r="AD1260">
        <v>49</v>
      </c>
      <c r="AE1260">
        <v>60</v>
      </c>
      <c r="AF1260" t="s">
        <v>59</v>
      </c>
      <c r="AG1260" t="s">
        <v>59</v>
      </c>
      <c r="AH1260">
        <v>4</v>
      </c>
      <c r="AI1260" t="s">
        <v>59</v>
      </c>
      <c r="AJ1260">
        <v>1</v>
      </c>
      <c r="AK1260" t="s">
        <v>59</v>
      </c>
      <c r="AL1260" t="s">
        <v>59</v>
      </c>
      <c r="AM1260" t="s">
        <v>59</v>
      </c>
      <c r="AN1260" t="s">
        <v>59</v>
      </c>
      <c r="AO1260">
        <v>1</v>
      </c>
      <c r="AP1260">
        <v>4</v>
      </c>
      <c r="AQ1260" s="2">
        <v>500000000</v>
      </c>
      <c r="AR1260" t="s">
        <v>3476</v>
      </c>
      <c r="AS1260" t="s">
        <v>3477</v>
      </c>
    </row>
    <row r="1261" spans="1:45" x14ac:dyDescent="0.25">
      <c r="A1261">
        <v>1259</v>
      </c>
      <c r="B1261" t="s">
        <v>3474</v>
      </c>
      <c r="C1261" t="s">
        <v>45</v>
      </c>
      <c r="D1261" t="s">
        <v>61</v>
      </c>
      <c r="E1261" s="1">
        <v>0.35416666666666669</v>
      </c>
      <c r="F1261" t="s">
        <v>3478</v>
      </c>
      <c r="I1261" t="s">
        <v>3004</v>
      </c>
      <c r="J1261" t="s">
        <v>84</v>
      </c>
      <c r="K1261" t="s">
        <v>73</v>
      </c>
      <c r="L1261" t="s">
        <v>2993</v>
      </c>
      <c r="M1261" t="s">
        <v>52</v>
      </c>
      <c r="N1261" t="s">
        <v>53</v>
      </c>
      <c r="R1261" t="s">
        <v>54</v>
      </c>
      <c r="S1261" t="s">
        <v>55</v>
      </c>
      <c r="T1261" t="s">
        <v>45</v>
      </c>
      <c r="U1261" t="s">
        <v>56</v>
      </c>
      <c r="V1261" t="s">
        <v>57</v>
      </c>
      <c r="W1261" t="s">
        <v>1726</v>
      </c>
      <c r="X1261" s="1">
        <v>0.3576388888888889</v>
      </c>
      <c r="Y1261" s="1">
        <v>3.472222222222222E-3</v>
      </c>
      <c r="Z1261">
        <v>5</v>
      </c>
      <c r="AA1261">
        <v>25</v>
      </c>
      <c r="AB1261">
        <v>0</v>
      </c>
      <c r="AC1261">
        <v>0</v>
      </c>
      <c r="AD1261">
        <v>30</v>
      </c>
      <c r="AE1261">
        <v>120</v>
      </c>
      <c r="AF1261" t="s">
        <v>59</v>
      </c>
      <c r="AG1261" t="s">
        <v>59</v>
      </c>
      <c r="AH1261" t="s">
        <v>59</v>
      </c>
      <c r="AI1261" t="s">
        <v>59</v>
      </c>
      <c r="AJ1261">
        <v>1</v>
      </c>
      <c r="AK1261" t="s">
        <v>59</v>
      </c>
      <c r="AL1261" t="s">
        <v>59</v>
      </c>
      <c r="AM1261" t="s">
        <v>59</v>
      </c>
      <c r="AN1261" t="s">
        <v>59</v>
      </c>
      <c r="AO1261">
        <v>0</v>
      </c>
      <c r="AP1261">
        <v>0</v>
      </c>
      <c r="AQ1261" s="2">
        <v>10000000</v>
      </c>
      <c r="AR1261" t="s">
        <v>3479</v>
      </c>
    </row>
    <row r="1262" spans="1:45" hidden="1" x14ac:dyDescent="0.25">
      <c r="A1262">
        <v>1260</v>
      </c>
      <c r="B1262" t="s">
        <v>3474</v>
      </c>
      <c r="C1262" t="s">
        <v>3480</v>
      </c>
      <c r="D1262" t="s">
        <v>61</v>
      </c>
      <c r="E1262" s="1">
        <v>0.4548611111111111</v>
      </c>
      <c r="F1262" t="s">
        <v>641</v>
      </c>
      <c r="G1262">
        <v>3</v>
      </c>
      <c r="H1262">
        <v>3</v>
      </c>
      <c r="I1262" t="s">
        <v>3481</v>
      </c>
      <c r="J1262" t="s">
        <v>485</v>
      </c>
      <c r="K1262" t="s">
        <v>133</v>
      </c>
      <c r="L1262" t="s">
        <v>1436</v>
      </c>
      <c r="M1262" t="s">
        <v>56</v>
      </c>
      <c r="N1262" t="s">
        <v>104</v>
      </c>
      <c r="T1262" t="s">
        <v>3480</v>
      </c>
      <c r="U1262" t="s">
        <v>56</v>
      </c>
      <c r="V1262" t="s">
        <v>57</v>
      </c>
      <c r="W1262" t="s">
        <v>3482</v>
      </c>
      <c r="X1262" s="1">
        <v>0.45833333333333331</v>
      </c>
      <c r="Y1262" s="1">
        <v>3.472222222222222E-3</v>
      </c>
      <c r="Z1262">
        <v>2</v>
      </c>
      <c r="AA1262">
        <v>10</v>
      </c>
      <c r="AB1262">
        <v>0</v>
      </c>
      <c r="AC1262">
        <v>0</v>
      </c>
      <c r="AD1262">
        <v>20</v>
      </c>
      <c r="AE1262">
        <v>4</v>
      </c>
      <c r="AF1262" t="s">
        <v>59</v>
      </c>
      <c r="AG1262" t="s">
        <v>59</v>
      </c>
      <c r="AH1262" t="s">
        <v>59</v>
      </c>
      <c r="AI1262" t="s">
        <v>59</v>
      </c>
      <c r="AJ1262" t="s">
        <v>59</v>
      </c>
      <c r="AK1262" t="s">
        <v>59</v>
      </c>
      <c r="AL1262" t="s">
        <v>59</v>
      </c>
      <c r="AM1262" t="s">
        <v>59</v>
      </c>
      <c r="AN1262">
        <v>1</v>
      </c>
      <c r="AO1262">
        <v>0</v>
      </c>
      <c r="AP1262">
        <v>0</v>
      </c>
      <c r="AQ1262" t="s">
        <v>59</v>
      </c>
      <c r="AR1262" t="s">
        <v>3483</v>
      </c>
    </row>
    <row r="1263" spans="1:45" x14ac:dyDescent="0.25">
      <c r="A1263">
        <v>1261</v>
      </c>
      <c r="B1263" t="s">
        <v>3474</v>
      </c>
      <c r="C1263" t="s">
        <v>45</v>
      </c>
      <c r="D1263" t="s">
        <v>75</v>
      </c>
      <c r="E1263" s="1">
        <v>0.78819444444444453</v>
      </c>
      <c r="F1263" t="s">
        <v>3484</v>
      </c>
      <c r="G1263">
        <v>2</v>
      </c>
      <c r="H1263">
        <v>3</v>
      </c>
      <c r="I1263" t="s">
        <v>3413</v>
      </c>
      <c r="J1263" t="s">
        <v>304</v>
      </c>
      <c r="K1263" t="s">
        <v>133</v>
      </c>
      <c r="L1263" t="s">
        <v>935</v>
      </c>
      <c r="M1263" t="s">
        <v>56</v>
      </c>
      <c r="N1263" t="s">
        <v>104</v>
      </c>
      <c r="T1263" t="s">
        <v>45</v>
      </c>
      <c r="U1263" t="s">
        <v>56</v>
      </c>
      <c r="V1263" t="s">
        <v>57</v>
      </c>
      <c r="W1263" t="s">
        <v>1726</v>
      </c>
      <c r="X1263" s="1">
        <v>0.79166666666666663</v>
      </c>
      <c r="Y1263" s="1">
        <v>3.472222222222222E-3</v>
      </c>
      <c r="Z1263">
        <v>1</v>
      </c>
      <c r="AA1263">
        <v>5</v>
      </c>
      <c r="AB1263">
        <v>0</v>
      </c>
      <c r="AC1263">
        <v>0</v>
      </c>
      <c r="AD1263">
        <v>20</v>
      </c>
      <c r="AE1263">
        <v>15</v>
      </c>
      <c r="AF1263" t="s">
        <v>59</v>
      </c>
      <c r="AG1263" t="s">
        <v>59</v>
      </c>
      <c r="AH1263" t="s">
        <v>59</v>
      </c>
      <c r="AI1263" t="s">
        <v>59</v>
      </c>
      <c r="AJ1263" t="s">
        <v>59</v>
      </c>
      <c r="AK1263" t="s">
        <v>59</v>
      </c>
      <c r="AL1263" t="s">
        <v>59</v>
      </c>
      <c r="AM1263" t="s">
        <v>59</v>
      </c>
      <c r="AN1263">
        <v>1</v>
      </c>
      <c r="AO1263">
        <v>0</v>
      </c>
      <c r="AP1263">
        <v>0</v>
      </c>
      <c r="AQ1263" t="s">
        <v>59</v>
      </c>
      <c r="AR1263" t="s">
        <v>3485</v>
      </c>
    </row>
    <row r="1264" spans="1:45" x14ac:dyDescent="0.25">
      <c r="A1264">
        <v>1262</v>
      </c>
      <c r="B1264" t="s">
        <v>3474</v>
      </c>
      <c r="C1264" t="s">
        <v>45</v>
      </c>
      <c r="D1264" t="s">
        <v>61</v>
      </c>
      <c r="E1264" s="1">
        <v>0.88541666666666663</v>
      </c>
      <c r="F1264" t="s">
        <v>3486</v>
      </c>
      <c r="G1264">
        <v>1</v>
      </c>
      <c r="H1264">
        <v>8</v>
      </c>
      <c r="I1264" t="s">
        <v>3487</v>
      </c>
      <c r="J1264" t="s">
        <v>192</v>
      </c>
      <c r="K1264" t="s">
        <v>65</v>
      </c>
      <c r="L1264" t="s">
        <v>51</v>
      </c>
      <c r="M1264" t="s">
        <v>52</v>
      </c>
      <c r="N1264" t="s">
        <v>53</v>
      </c>
      <c r="R1264" t="s">
        <v>54</v>
      </c>
      <c r="S1264" t="s">
        <v>55</v>
      </c>
      <c r="T1264" t="s">
        <v>45</v>
      </c>
      <c r="U1264" t="s">
        <v>66</v>
      </c>
      <c r="V1264" t="s">
        <v>67</v>
      </c>
      <c r="W1264" t="s">
        <v>68</v>
      </c>
      <c r="X1264" s="1">
        <v>0.88888888888888884</v>
      </c>
      <c r="Y1264" s="1">
        <v>3.472222222222222E-3</v>
      </c>
      <c r="Z1264">
        <v>20</v>
      </c>
      <c r="AA1264">
        <v>100</v>
      </c>
      <c r="AB1264">
        <v>0</v>
      </c>
      <c r="AC1264">
        <v>0</v>
      </c>
      <c r="AD1264">
        <v>55</v>
      </c>
      <c r="AE1264">
        <v>450</v>
      </c>
      <c r="AF1264" t="s">
        <v>59</v>
      </c>
      <c r="AG1264" t="s">
        <v>59</v>
      </c>
      <c r="AH1264" t="s">
        <v>59</v>
      </c>
      <c r="AI1264" t="s">
        <v>59</v>
      </c>
      <c r="AJ1264">
        <v>3</v>
      </c>
      <c r="AK1264" t="s">
        <v>59</v>
      </c>
      <c r="AL1264" t="s">
        <v>59</v>
      </c>
      <c r="AM1264" t="s">
        <v>59</v>
      </c>
      <c r="AN1264" t="s">
        <v>59</v>
      </c>
      <c r="AO1264">
        <v>5</v>
      </c>
      <c r="AP1264">
        <v>20</v>
      </c>
      <c r="AQ1264" s="2">
        <v>450000000</v>
      </c>
      <c r="AR1264" t="s">
        <v>3488</v>
      </c>
    </row>
    <row r="1265" spans="1:45" x14ac:dyDescent="0.25">
      <c r="A1265">
        <v>1263</v>
      </c>
      <c r="B1265" t="s">
        <v>3489</v>
      </c>
      <c r="C1265" t="s">
        <v>45</v>
      </c>
      <c r="D1265" t="s">
        <v>61</v>
      </c>
      <c r="E1265" s="1">
        <v>0.47916666666666669</v>
      </c>
      <c r="F1265" t="s">
        <v>3490</v>
      </c>
      <c r="G1265">
        <v>1</v>
      </c>
      <c r="H1265">
        <v>8</v>
      </c>
      <c r="I1265" t="s">
        <v>153</v>
      </c>
      <c r="J1265" t="s">
        <v>153</v>
      </c>
      <c r="K1265" t="s">
        <v>154</v>
      </c>
      <c r="L1265" t="s">
        <v>3424</v>
      </c>
      <c r="M1265" t="s">
        <v>56</v>
      </c>
      <c r="N1265" t="s">
        <v>104</v>
      </c>
      <c r="T1265" t="s">
        <v>45</v>
      </c>
      <c r="U1265" t="s">
        <v>56</v>
      </c>
      <c r="V1265" t="s">
        <v>57</v>
      </c>
      <c r="W1265" t="s">
        <v>3250</v>
      </c>
      <c r="X1265" s="1">
        <v>0.4826388888888889</v>
      </c>
      <c r="Y1265" s="1">
        <v>3.472222222222222E-3</v>
      </c>
      <c r="Z1265">
        <v>1</v>
      </c>
      <c r="AA1265">
        <v>5</v>
      </c>
      <c r="AB1265">
        <v>0</v>
      </c>
      <c r="AC1265">
        <v>1</v>
      </c>
      <c r="AD1265">
        <v>0</v>
      </c>
      <c r="AE1265">
        <v>20</v>
      </c>
      <c r="AF1265" t="s">
        <v>59</v>
      </c>
      <c r="AG1265" t="s">
        <v>59</v>
      </c>
      <c r="AH1265" t="s">
        <v>59</v>
      </c>
      <c r="AI1265" t="s">
        <v>59</v>
      </c>
      <c r="AJ1265" t="s">
        <v>59</v>
      </c>
      <c r="AK1265" t="s">
        <v>59</v>
      </c>
      <c r="AL1265" t="s">
        <v>59</v>
      </c>
      <c r="AM1265" t="s">
        <v>59</v>
      </c>
      <c r="AN1265">
        <v>1</v>
      </c>
      <c r="AO1265">
        <v>0</v>
      </c>
      <c r="AP1265">
        <v>0</v>
      </c>
      <c r="AQ1265" t="s">
        <v>59</v>
      </c>
      <c r="AR1265" t="s">
        <v>3491</v>
      </c>
    </row>
    <row r="1266" spans="1:45" x14ac:dyDescent="0.25">
      <c r="A1266">
        <v>1264</v>
      </c>
      <c r="B1266" t="s">
        <v>3492</v>
      </c>
      <c r="C1266" t="s">
        <v>45</v>
      </c>
      <c r="D1266" t="s">
        <v>61</v>
      </c>
      <c r="E1266" s="1">
        <v>0.76041666666666663</v>
      </c>
      <c r="F1266" t="s">
        <v>3493</v>
      </c>
      <c r="G1266">
        <v>3</v>
      </c>
      <c r="H1266">
        <v>16</v>
      </c>
      <c r="I1266" t="s">
        <v>236</v>
      </c>
      <c r="J1266" t="s">
        <v>237</v>
      </c>
      <c r="K1266" t="s">
        <v>50</v>
      </c>
      <c r="L1266" t="s">
        <v>3379</v>
      </c>
      <c r="M1266" t="s">
        <v>56</v>
      </c>
      <c r="N1266" t="s">
        <v>104</v>
      </c>
      <c r="T1266" t="s">
        <v>45</v>
      </c>
      <c r="U1266" t="s">
        <v>1291</v>
      </c>
      <c r="V1266" t="s">
        <v>1292</v>
      </c>
      <c r="W1266" t="s">
        <v>1734</v>
      </c>
      <c r="X1266" s="1">
        <v>0.76527777777777783</v>
      </c>
      <c r="Y1266" s="1">
        <v>4.8611111111111112E-3</v>
      </c>
      <c r="Z1266">
        <v>5</v>
      </c>
      <c r="AA1266">
        <v>25</v>
      </c>
      <c r="AB1266">
        <v>0</v>
      </c>
      <c r="AC1266">
        <v>0</v>
      </c>
      <c r="AD1266">
        <v>30</v>
      </c>
      <c r="AE1266">
        <v>60</v>
      </c>
      <c r="AF1266" t="s">
        <v>59</v>
      </c>
      <c r="AG1266" t="s">
        <v>59</v>
      </c>
      <c r="AH1266" t="s">
        <v>59</v>
      </c>
      <c r="AI1266" t="s">
        <v>59</v>
      </c>
      <c r="AJ1266" t="s">
        <v>59</v>
      </c>
      <c r="AK1266" t="s">
        <v>59</v>
      </c>
      <c r="AL1266" t="s">
        <v>59</v>
      </c>
      <c r="AM1266" t="s">
        <v>59</v>
      </c>
      <c r="AN1266">
        <v>1</v>
      </c>
      <c r="AO1266">
        <v>0</v>
      </c>
      <c r="AP1266">
        <v>0</v>
      </c>
      <c r="AQ1266" t="s">
        <v>59</v>
      </c>
      <c r="AR1266" t="s">
        <v>3494</v>
      </c>
    </row>
    <row r="1267" spans="1:45" x14ac:dyDescent="0.25">
      <c r="A1267">
        <v>1265</v>
      </c>
      <c r="B1267" t="s">
        <v>3495</v>
      </c>
      <c r="C1267" t="s">
        <v>45</v>
      </c>
      <c r="D1267" t="s">
        <v>61</v>
      </c>
      <c r="E1267" s="1">
        <v>0.13541666666666666</v>
      </c>
      <c r="F1267" t="s">
        <v>3496</v>
      </c>
      <c r="G1267" t="s">
        <v>3497</v>
      </c>
      <c r="H1267">
        <v>13</v>
      </c>
      <c r="I1267" t="s">
        <v>515</v>
      </c>
      <c r="J1267" t="s">
        <v>516</v>
      </c>
      <c r="K1267" t="s">
        <v>50</v>
      </c>
      <c r="L1267" t="s">
        <v>51</v>
      </c>
      <c r="M1267" t="s">
        <v>52</v>
      </c>
      <c r="N1267" t="s">
        <v>53</v>
      </c>
      <c r="R1267" t="s">
        <v>54</v>
      </c>
      <c r="S1267" t="s">
        <v>55</v>
      </c>
      <c r="T1267" t="s">
        <v>45</v>
      </c>
      <c r="U1267" t="s">
        <v>66</v>
      </c>
      <c r="V1267" t="s">
        <v>67</v>
      </c>
      <c r="W1267" t="s">
        <v>1115</v>
      </c>
      <c r="X1267" s="1">
        <v>0.1388888888888889</v>
      </c>
      <c r="Y1267" s="1">
        <v>3.472222222222222E-3</v>
      </c>
      <c r="Z1267">
        <v>33</v>
      </c>
      <c r="AA1267">
        <v>165</v>
      </c>
      <c r="AB1267">
        <v>0</v>
      </c>
      <c r="AC1267">
        <v>5</v>
      </c>
      <c r="AD1267">
        <v>55</v>
      </c>
      <c r="AE1267" s="2">
        <v>40000</v>
      </c>
      <c r="AF1267" t="s">
        <v>59</v>
      </c>
      <c r="AG1267">
        <v>1</v>
      </c>
      <c r="AH1267" t="s">
        <v>59</v>
      </c>
      <c r="AI1267">
        <v>3</v>
      </c>
      <c r="AJ1267" s="2">
        <v>1325</v>
      </c>
      <c r="AK1267" t="s">
        <v>59</v>
      </c>
      <c r="AL1267" t="s">
        <v>59</v>
      </c>
      <c r="AM1267" t="s">
        <v>59</v>
      </c>
      <c r="AN1267" t="s">
        <v>59</v>
      </c>
      <c r="AO1267">
        <v>1325</v>
      </c>
      <c r="AP1267">
        <v>5300</v>
      </c>
      <c r="AQ1267" s="2">
        <v>2000000000</v>
      </c>
      <c r="AR1267" t="s">
        <v>3498</v>
      </c>
      <c r="AS1267" t="s">
        <v>3499</v>
      </c>
    </row>
    <row r="1268" spans="1:45" x14ac:dyDescent="0.25">
      <c r="A1268">
        <v>1266</v>
      </c>
      <c r="B1268" t="s">
        <v>3495</v>
      </c>
      <c r="C1268" t="s">
        <v>45</v>
      </c>
      <c r="D1268" t="s">
        <v>61</v>
      </c>
      <c r="E1268" s="1">
        <v>0.47222222222222227</v>
      </c>
      <c r="F1268" t="s">
        <v>3500</v>
      </c>
      <c r="G1268">
        <v>4</v>
      </c>
      <c r="H1268">
        <v>6</v>
      </c>
      <c r="I1268" t="s">
        <v>1355</v>
      </c>
      <c r="J1268" t="s">
        <v>1020</v>
      </c>
      <c r="K1268" t="s">
        <v>133</v>
      </c>
      <c r="L1268" t="s">
        <v>51</v>
      </c>
      <c r="M1268" t="s">
        <v>52</v>
      </c>
      <c r="N1268" t="s">
        <v>53</v>
      </c>
      <c r="R1268" t="s">
        <v>54</v>
      </c>
      <c r="S1268" t="s">
        <v>55</v>
      </c>
      <c r="T1268" t="s">
        <v>45</v>
      </c>
      <c r="U1268" t="s">
        <v>56</v>
      </c>
      <c r="V1268" t="s">
        <v>57</v>
      </c>
      <c r="W1268" t="s">
        <v>1350</v>
      </c>
      <c r="X1268" s="1">
        <v>0.47569444444444442</v>
      </c>
      <c r="Y1268" s="1">
        <v>3.472222222222222E-3</v>
      </c>
      <c r="Z1268">
        <v>3</v>
      </c>
      <c r="AA1268">
        <v>13</v>
      </c>
      <c r="AB1268">
        <v>0</v>
      </c>
      <c r="AC1268">
        <v>0</v>
      </c>
      <c r="AD1268">
        <v>15</v>
      </c>
      <c r="AE1268">
        <v>4</v>
      </c>
      <c r="AF1268" t="s">
        <v>59</v>
      </c>
      <c r="AG1268" t="s">
        <v>59</v>
      </c>
      <c r="AH1268" t="s">
        <v>59</v>
      </c>
      <c r="AI1268" t="s">
        <v>59</v>
      </c>
      <c r="AJ1268">
        <v>1</v>
      </c>
      <c r="AK1268" t="s">
        <v>59</v>
      </c>
      <c r="AL1268" t="s">
        <v>59</v>
      </c>
      <c r="AM1268" t="s">
        <v>59</v>
      </c>
      <c r="AN1268" t="s">
        <v>59</v>
      </c>
      <c r="AO1268">
        <v>1</v>
      </c>
      <c r="AP1268">
        <v>3</v>
      </c>
      <c r="AQ1268" s="2">
        <v>2000000</v>
      </c>
      <c r="AR1268" t="s">
        <v>3501</v>
      </c>
    </row>
    <row r="1269" spans="1:45" x14ac:dyDescent="0.25">
      <c r="A1269">
        <v>1267</v>
      </c>
      <c r="B1269" t="s">
        <v>3495</v>
      </c>
      <c r="C1269" t="s">
        <v>45</v>
      </c>
      <c r="D1269" t="s">
        <v>75</v>
      </c>
      <c r="E1269" s="1">
        <v>0.58194444444444449</v>
      </c>
      <c r="F1269" t="s">
        <v>3502</v>
      </c>
      <c r="G1269">
        <v>5</v>
      </c>
      <c r="H1269">
        <v>2</v>
      </c>
      <c r="I1269" t="s">
        <v>1951</v>
      </c>
      <c r="J1269" t="s">
        <v>224</v>
      </c>
      <c r="K1269" t="s">
        <v>133</v>
      </c>
      <c r="L1269" t="s">
        <v>51</v>
      </c>
      <c r="M1269" t="s">
        <v>52</v>
      </c>
      <c r="N1269" t="s">
        <v>53</v>
      </c>
      <c r="R1269" t="s">
        <v>54</v>
      </c>
      <c r="S1269" t="s">
        <v>55</v>
      </c>
      <c r="T1269" t="s">
        <v>45</v>
      </c>
      <c r="U1269" t="s">
        <v>66</v>
      </c>
      <c r="V1269" t="s">
        <v>67</v>
      </c>
      <c r="W1269" t="s">
        <v>68</v>
      </c>
      <c r="X1269" s="1">
        <v>0.58680555555555558</v>
      </c>
      <c r="Y1269" s="1">
        <v>4.8611111111111112E-3</v>
      </c>
      <c r="Z1269">
        <v>3</v>
      </c>
      <c r="AA1269">
        <v>13</v>
      </c>
      <c r="AB1269">
        <v>0</v>
      </c>
      <c r="AC1269">
        <v>0</v>
      </c>
      <c r="AD1269">
        <v>22</v>
      </c>
      <c r="AE1269">
        <v>40</v>
      </c>
      <c r="AF1269" t="s">
        <v>59</v>
      </c>
      <c r="AG1269" t="s">
        <v>59</v>
      </c>
      <c r="AH1269" t="s">
        <v>59</v>
      </c>
      <c r="AI1269" t="s">
        <v>59</v>
      </c>
      <c r="AJ1269">
        <v>1</v>
      </c>
      <c r="AK1269" t="s">
        <v>59</v>
      </c>
      <c r="AL1269" t="s">
        <v>59</v>
      </c>
      <c r="AM1269" t="s">
        <v>59</v>
      </c>
      <c r="AN1269" t="s">
        <v>59</v>
      </c>
      <c r="AO1269">
        <v>1</v>
      </c>
      <c r="AP1269">
        <v>4</v>
      </c>
      <c r="AQ1269" s="2">
        <v>20000000</v>
      </c>
      <c r="AR1269" t="s">
        <v>3503</v>
      </c>
    </row>
    <row r="1270" spans="1:45" x14ac:dyDescent="0.25">
      <c r="A1270">
        <v>1268</v>
      </c>
      <c r="B1270" t="s">
        <v>3495</v>
      </c>
      <c r="C1270" t="s">
        <v>45</v>
      </c>
      <c r="D1270" t="s">
        <v>61</v>
      </c>
      <c r="E1270" s="1">
        <v>0.68055555555555547</v>
      </c>
      <c r="F1270" t="s">
        <v>3504</v>
      </c>
      <c r="G1270">
        <v>7</v>
      </c>
      <c r="H1270">
        <v>8</v>
      </c>
      <c r="I1270" t="s">
        <v>2162</v>
      </c>
      <c r="J1270" t="s">
        <v>199</v>
      </c>
      <c r="K1270" t="s">
        <v>73</v>
      </c>
      <c r="L1270" t="s">
        <v>51</v>
      </c>
      <c r="M1270" t="s">
        <v>52</v>
      </c>
      <c r="N1270" t="s">
        <v>53</v>
      </c>
      <c r="R1270" t="s">
        <v>54</v>
      </c>
      <c r="S1270" t="s">
        <v>55</v>
      </c>
      <c r="T1270" t="s">
        <v>45</v>
      </c>
      <c r="U1270" t="s">
        <v>56</v>
      </c>
      <c r="V1270" t="s">
        <v>57</v>
      </c>
      <c r="W1270" t="s">
        <v>3505</v>
      </c>
      <c r="X1270" s="1">
        <v>0.6875</v>
      </c>
      <c r="Y1270" s="1">
        <v>6.9444444444444441E-3</v>
      </c>
      <c r="Z1270">
        <v>18</v>
      </c>
      <c r="AA1270">
        <v>90</v>
      </c>
      <c r="AB1270">
        <v>0</v>
      </c>
      <c r="AC1270">
        <v>1</v>
      </c>
      <c r="AD1270">
        <v>50</v>
      </c>
      <c r="AE1270">
        <v>120</v>
      </c>
      <c r="AF1270" t="s">
        <v>59</v>
      </c>
      <c r="AG1270" t="s">
        <v>59</v>
      </c>
      <c r="AH1270" t="s">
        <v>59</v>
      </c>
      <c r="AI1270" t="s">
        <v>59</v>
      </c>
      <c r="AJ1270">
        <v>1</v>
      </c>
      <c r="AK1270" t="s">
        <v>59</v>
      </c>
      <c r="AL1270" t="s">
        <v>59</v>
      </c>
      <c r="AM1270" t="s">
        <v>59</v>
      </c>
      <c r="AN1270" t="s">
        <v>59</v>
      </c>
      <c r="AQ1270" s="2">
        <v>200000000</v>
      </c>
      <c r="AR1270" t="s">
        <v>3506</v>
      </c>
    </row>
    <row r="1271" spans="1:45" x14ac:dyDescent="0.25">
      <c r="A1271">
        <v>1269</v>
      </c>
      <c r="B1271" t="s">
        <v>3495</v>
      </c>
      <c r="C1271" t="s">
        <v>45</v>
      </c>
      <c r="D1271" t="s">
        <v>61</v>
      </c>
      <c r="E1271" s="1">
        <v>0.71527777777777779</v>
      </c>
      <c r="F1271" t="s">
        <v>3507</v>
      </c>
      <c r="G1271">
        <v>7</v>
      </c>
      <c r="H1271">
        <v>8</v>
      </c>
      <c r="I1271" t="s">
        <v>1269</v>
      </c>
      <c r="J1271" t="s">
        <v>272</v>
      </c>
      <c r="K1271" t="s">
        <v>133</v>
      </c>
      <c r="L1271" t="s">
        <v>935</v>
      </c>
      <c r="M1271" t="s">
        <v>56</v>
      </c>
      <c r="N1271" t="s">
        <v>104</v>
      </c>
      <c r="T1271" t="s">
        <v>45</v>
      </c>
      <c r="U1271" t="s">
        <v>56</v>
      </c>
      <c r="V1271" t="s">
        <v>57</v>
      </c>
      <c r="W1271" t="s">
        <v>1726</v>
      </c>
      <c r="X1271" s="1">
        <v>0.71875</v>
      </c>
      <c r="Y1271" s="1">
        <v>3.472222222222222E-3</v>
      </c>
      <c r="Z1271">
        <v>1</v>
      </c>
      <c r="AA1271">
        <v>5</v>
      </c>
      <c r="AB1271">
        <v>0</v>
      </c>
      <c r="AC1271">
        <v>1</v>
      </c>
      <c r="AD1271">
        <v>2</v>
      </c>
      <c r="AE1271">
        <v>20</v>
      </c>
      <c r="AF1271" t="s">
        <v>59</v>
      </c>
      <c r="AG1271" t="s">
        <v>59</v>
      </c>
      <c r="AH1271" t="s">
        <v>59</v>
      </c>
      <c r="AI1271" t="s">
        <v>59</v>
      </c>
      <c r="AJ1271" t="s">
        <v>59</v>
      </c>
      <c r="AK1271" t="s">
        <v>59</v>
      </c>
      <c r="AL1271" t="s">
        <v>59</v>
      </c>
      <c r="AM1271" t="s">
        <v>59</v>
      </c>
      <c r="AN1271">
        <v>1</v>
      </c>
      <c r="AR1271" t="s">
        <v>3485</v>
      </c>
    </row>
    <row r="1272" spans="1:45" x14ac:dyDescent="0.25">
      <c r="A1272">
        <v>1270</v>
      </c>
      <c r="B1272" t="s">
        <v>3495</v>
      </c>
      <c r="C1272" t="s">
        <v>45</v>
      </c>
      <c r="D1272" t="s">
        <v>61</v>
      </c>
      <c r="E1272" s="1">
        <v>0.58333333333333337</v>
      </c>
      <c r="F1272" t="s">
        <v>3508</v>
      </c>
      <c r="G1272">
        <v>4</v>
      </c>
      <c r="H1272">
        <v>8</v>
      </c>
      <c r="I1272" t="s">
        <v>930</v>
      </c>
      <c r="J1272" t="s">
        <v>78</v>
      </c>
      <c r="K1272" t="s">
        <v>79</v>
      </c>
      <c r="L1272" t="s">
        <v>204</v>
      </c>
      <c r="M1272" t="s">
        <v>85</v>
      </c>
      <c r="N1272" t="s">
        <v>86</v>
      </c>
      <c r="R1272" t="s">
        <v>54</v>
      </c>
      <c r="S1272" t="s">
        <v>55</v>
      </c>
      <c r="T1272" t="s">
        <v>45</v>
      </c>
      <c r="U1272" t="s">
        <v>1291</v>
      </c>
      <c r="V1272" t="s">
        <v>1292</v>
      </c>
      <c r="W1272" t="s">
        <v>1734</v>
      </c>
      <c r="X1272" s="1">
        <v>0.58611111111111114</v>
      </c>
      <c r="Y1272" s="1">
        <v>2.7777777777777779E-3</v>
      </c>
      <c r="Z1272">
        <v>8</v>
      </c>
      <c r="AA1272">
        <v>40</v>
      </c>
      <c r="AB1272">
        <v>0</v>
      </c>
      <c r="AC1272">
        <v>0</v>
      </c>
      <c r="AD1272">
        <v>15</v>
      </c>
      <c r="AE1272">
        <v>4</v>
      </c>
      <c r="AF1272" t="s">
        <v>59</v>
      </c>
      <c r="AG1272" t="s">
        <v>59</v>
      </c>
      <c r="AH1272" t="s">
        <v>59</v>
      </c>
      <c r="AI1272" t="s">
        <v>59</v>
      </c>
      <c r="AJ1272" t="s">
        <v>59</v>
      </c>
      <c r="AK1272">
        <v>1</v>
      </c>
      <c r="AL1272" t="s">
        <v>59</v>
      </c>
      <c r="AM1272" t="s">
        <v>59</v>
      </c>
      <c r="AN1272" t="s">
        <v>59</v>
      </c>
      <c r="AQ1272" s="2">
        <v>5000000</v>
      </c>
      <c r="AR1272" t="s">
        <v>3509</v>
      </c>
    </row>
    <row r="1273" spans="1:45" x14ac:dyDescent="0.25">
      <c r="A1273">
        <v>1271</v>
      </c>
      <c r="B1273" t="s">
        <v>3510</v>
      </c>
      <c r="C1273" t="s">
        <v>45</v>
      </c>
      <c r="D1273" t="s">
        <v>61</v>
      </c>
      <c r="E1273" s="1">
        <v>9.0277777777777776E-2</v>
      </c>
      <c r="F1273" t="s">
        <v>3511</v>
      </c>
      <c r="G1273">
        <v>5</v>
      </c>
      <c r="H1273">
        <v>7</v>
      </c>
      <c r="I1273" t="s">
        <v>1114</v>
      </c>
      <c r="J1273" t="s">
        <v>507</v>
      </c>
      <c r="K1273" t="s">
        <v>79</v>
      </c>
      <c r="L1273" t="s">
        <v>51</v>
      </c>
      <c r="M1273" t="s">
        <v>52</v>
      </c>
      <c r="N1273" t="s">
        <v>53</v>
      </c>
      <c r="R1273" t="s">
        <v>54</v>
      </c>
      <c r="S1273" t="s">
        <v>55</v>
      </c>
      <c r="T1273" t="s">
        <v>45</v>
      </c>
      <c r="U1273" t="s">
        <v>66</v>
      </c>
      <c r="V1273" t="s">
        <v>67</v>
      </c>
      <c r="W1273" t="s">
        <v>68</v>
      </c>
      <c r="X1273" s="1">
        <v>9.3055555555555558E-2</v>
      </c>
      <c r="Y1273" s="1">
        <v>2.7777777777777779E-3</v>
      </c>
      <c r="Z1273">
        <v>20</v>
      </c>
      <c r="AA1273">
        <v>100</v>
      </c>
      <c r="AB1273">
        <v>0</v>
      </c>
      <c r="AC1273">
        <v>2</v>
      </c>
      <c r="AD1273">
        <v>5</v>
      </c>
      <c r="AE1273">
        <v>300</v>
      </c>
      <c r="AF1273" t="s">
        <v>59</v>
      </c>
      <c r="AG1273" t="s">
        <v>59</v>
      </c>
      <c r="AH1273">
        <v>1</v>
      </c>
      <c r="AI1273" t="s">
        <v>59</v>
      </c>
      <c r="AJ1273">
        <v>1</v>
      </c>
      <c r="AK1273" t="s">
        <v>59</v>
      </c>
      <c r="AL1273" t="s">
        <v>59</v>
      </c>
      <c r="AM1273" t="s">
        <v>59</v>
      </c>
      <c r="AN1273" t="s">
        <v>59</v>
      </c>
      <c r="AO1273">
        <v>1</v>
      </c>
      <c r="AP1273">
        <v>25</v>
      </c>
      <c r="AQ1273" s="2">
        <v>1500000000</v>
      </c>
      <c r="AR1273" t="s">
        <v>3512</v>
      </c>
    </row>
    <row r="1274" spans="1:45" x14ac:dyDescent="0.25">
      <c r="A1274">
        <v>1272</v>
      </c>
      <c r="B1274" t="s">
        <v>3510</v>
      </c>
      <c r="C1274" t="s">
        <v>45</v>
      </c>
      <c r="D1274" t="s">
        <v>61</v>
      </c>
      <c r="E1274" s="1">
        <v>0.32361111111111113</v>
      </c>
      <c r="F1274" t="s">
        <v>3513</v>
      </c>
      <c r="G1274">
        <v>1</v>
      </c>
      <c r="H1274">
        <v>9</v>
      </c>
      <c r="I1274" t="s">
        <v>3393</v>
      </c>
      <c r="J1274" t="s">
        <v>142</v>
      </c>
      <c r="K1274" t="s">
        <v>73</v>
      </c>
      <c r="L1274" t="s">
        <v>320</v>
      </c>
      <c r="M1274" t="s">
        <v>56</v>
      </c>
      <c r="N1274" t="s">
        <v>104</v>
      </c>
      <c r="T1274" t="s">
        <v>45</v>
      </c>
      <c r="U1274" t="s">
        <v>956</v>
      </c>
      <c r="V1274" t="s">
        <v>957</v>
      </c>
      <c r="W1274" t="s">
        <v>2290</v>
      </c>
      <c r="X1274" s="1">
        <v>0.3263888888888889</v>
      </c>
      <c r="Y1274" s="1">
        <v>2.7777777777777779E-3</v>
      </c>
      <c r="Z1274">
        <v>1</v>
      </c>
      <c r="AA1274">
        <v>5</v>
      </c>
      <c r="AB1274">
        <v>0</v>
      </c>
      <c r="AC1274">
        <v>0</v>
      </c>
      <c r="AD1274">
        <v>10</v>
      </c>
      <c r="AE1274">
        <v>6</v>
      </c>
      <c r="AF1274" t="s">
        <v>59</v>
      </c>
      <c r="AG1274" t="s">
        <v>59</v>
      </c>
      <c r="AH1274" t="s">
        <v>59</v>
      </c>
      <c r="AI1274" t="s">
        <v>59</v>
      </c>
      <c r="AJ1274">
        <v>1</v>
      </c>
      <c r="AK1274" t="s">
        <v>59</v>
      </c>
      <c r="AL1274" t="s">
        <v>59</v>
      </c>
      <c r="AM1274" t="s">
        <v>59</v>
      </c>
      <c r="AN1274">
        <v>1</v>
      </c>
      <c r="AQ1274" s="2">
        <v>10000000</v>
      </c>
      <c r="AR1274" t="s">
        <v>3514</v>
      </c>
    </row>
    <row r="1275" spans="1:45" x14ac:dyDescent="0.25">
      <c r="A1275">
        <v>1273</v>
      </c>
      <c r="B1275" t="s">
        <v>3510</v>
      </c>
      <c r="C1275" t="s">
        <v>45</v>
      </c>
      <c r="D1275" t="s">
        <v>61</v>
      </c>
      <c r="E1275" s="1">
        <v>0.37847222222222227</v>
      </c>
      <c r="F1275" t="s">
        <v>3515</v>
      </c>
      <c r="G1275">
        <v>5</v>
      </c>
      <c r="H1275">
        <v>7</v>
      </c>
      <c r="I1275" t="s">
        <v>3516</v>
      </c>
      <c r="J1275" t="s">
        <v>304</v>
      </c>
      <c r="K1275" t="s">
        <v>133</v>
      </c>
      <c r="L1275" t="s">
        <v>2381</v>
      </c>
      <c r="M1275" t="s">
        <v>52</v>
      </c>
      <c r="N1275" t="s">
        <v>53</v>
      </c>
      <c r="R1275" t="s">
        <v>54</v>
      </c>
      <c r="S1275" t="s">
        <v>55</v>
      </c>
      <c r="T1275" t="s">
        <v>45</v>
      </c>
      <c r="U1275" t="s">
        <v>66</v>
      </c>
      <c r="V1275" t="s">
        <v>67</v>
      </c>
      <c r="W1275" t="s">
        <v>68</v>
      </c>
      <c r="X1275" s="1">
        <v>0.38194444444444442</v>
      </c>
      <c r="Y1275" s="1">
        <v>3.472222222222222E-3</v>
      </c>
      <c r="Z1275">
        <v>3</v>
      </c>
      <c r="AA1275">
        <v>15</v>
      </c>
      <c r="AB1275">
        <v>0</v>
      </c>
      <c r="AC1275">
        <v>0</v>
      </c>
      <c r="AD1275">
        <v>25</v>
      </c>
      <c r="AE1275">
        <v>12</v>
      </c>
      <c r="AF1275" t="s">
        <v>59</v>
      </c>
      <c r="AG1275" t="s">
        <v>59</v>
      </c>
      <c r="AH1275" t="s">
        <v>59</v>
      </c>
      <c r="AI1275" t="s">
        <v>59</v>
      </c>
      <c r="AJ1275">
        <v>1</v>
      </c>
      <c r="AK1275" t="s">
        <v>59</v>
      </c>
      <c r="AL1275" t="s">
        <v>59</v>
      </c>
      <c r="AM1275" t="s">
        <v>59</v>
      </c>
      <c r="AN1275">
        <v>2</v>
      </c>
      <c r="AO1275">
        <v>1</v>
      </c>
      <c r="AP1275">
        <v>4</v>
      </c>
      <c r="AQ1275" s="2">
        <v>10000000</v>
      </c>
      <c r="AR1275" t="s">
        <v>3517</v>
      </c>
      <c r="AS1275" t="s">
        <v>3518</v>
      </c>
    </row>
    <row r="1276" spans="1:45" x14ac:dyDescent="0.25">
      <c r="A1276">
        <v>1274</v>
      </c>
      <c r="B1276" t="s">
        <v>3510</v>
      </c>
      <c r="C1276" t="s">
        <v>45</v>
      </c>
      <c r="D1276" t="s">
        <v>61</v>
      </c>
      <c r="E1276" s="1">
        <v>0.54861111111111105</v>
      </c>
      <c r="F1276" t="s">
        <v>247</v>
      </c>
      <c r="I1276" t="s">
        <v>3519</v>
      </c>
      <c r="J1276" t="s">
        <v>199</v>
      </c>
      <c r="K1276" t="s">
        <v>73</v>
      </c>
      <c r="L1276" t="s">
        <v>3270</v>
      </c>
      <c r="M1276" t="s">
        <v>85</v>
      </c>
      <c r="N1276" t="s">
        <v>86</v>
      </c>
      <c r="O1276" t="s">
        <v>881</v>
      </c>
      <c r="P1276" t="s">
        <v>112</v>
      </c>
      <c r="Q1276" t="s">
        <v>113</v>
      </c>
      <c r="R1276" t="s">
        <v>54</v>
      </c>
      <c r="S1276" t="s">
        <v>55</v>
      </c>
      <c r="T1276" t="s">
        <v>45</v>
      </c>
      <c r="U1276" t="s">
        <v>66</v>
      </c>
      <c r="V1276" t="s">
        <v>67</v>
      </c>
      <c r="W1276" t="s">
        <v>3520</v>
      </c>
      <c r="X1276" s="1">
        <v>0.55555555555555558</v>
      </c>
      <c r="Y1276" s="1">
        <v>6.9444444444444441E-3</v>
      </c>
      <c r="Z1276">
        <v>18</v>
      </c>
      <c r="AA1276">
        <v>90</v>
      </c>
      <c r="AB1276">
        <v>0</v>
      </c>
      <c r="AC1276">
        <v>0</v>
      </c>
      <c r="AD1276">
        <v>50</v>
      </c>
      <c r="AE1276">
        <v>500</v>
      </c>
      <c r="AF1276" t="s">
        <v>59</v>
      </c>
      <c r="AG1276" t="s">
        <v>59</v>
      </c>
      <c r="AH1276" t="s">
        <v>59</v>
      </c>
      <c r="AI1276" t="s">
        <v>59</v>
      </c>
      <c r="AJ1276" t="s">
        <v>59</v>
      </c>
      <c r="AK1276">
        <v>1</v>
      </c>
      <c r="AL1276" t="s">
        <v>59</v>
      </c>
      <c r="AM1276">
        <v>4</v>
      </c>
      <c r="AN1276" t="s">
        <v>59</v>
      </c>
      <c r="AQ1276" s="2">
        <v>500000000</v>
      </c>
      <c r="AR1276" t="s">
        <v>3521</v>
      </c>
      <c r="AS1276" t="s">
        <v>3522</v>
      </c>
    </row>
    <row r="1277" spans="1:45" x14ac:dyDescent="0.25">
      <c r="A1277">
        <v>1275</v>
      </c>
      <c r="B1277" t="s">
        <v>3510</v>
      </c>
      <c r="C1277" t="s">
        <v>45</v>
      </c>
      <c r="D1277" t="s">
        <v>61</v>
      </c>
      <c r="E1277" s="1">
        <v>0.82986111111111116</v>
      </c>
      <c r="F1277" t="s">
        <v>3523</v>
      </c>
      <c r="G1277">
        <v>1</v>
      </c>
      <c r="H1277">
        <v>8</v>
      </c>
      <c r="I1277" t="s">
        <v>1575</v>
      </c>
      <c r="J1277" t="s">
        <v>262</v>
      </c>
      <c r="K1277" t="s">
        <v>133</v>
      </c>
      <c r="L1277" t="s">
        <v>3524</v>
      </c>
      <c r="M1277" t="s">
        <v>56</v>
      </c>
      <c r="N1277" t="s">
        <v>104</v>
      </c>
      <c r="T1277" t="s">
        <v>45</v>
      </c>
      <c r="U1277" t="s">
        <v>1291</v>
      </c>
      <c r="V1277" t="s">
        <v>1292</v>
      </c>
      <c r="W1277" t="s">
        <v>3525</v>
      </c>
      <c r="X1277" s="1">
        <v>0.83333333333333337</v>
      </c>
      <c r="Y1277" s="1">
        <v>3.472222222222222E-3</v>
      </c>
      <c r="Z1277">
        <v>3</v>
      </c>
      <c r="AA1277">
        <v>15</v>
      </c>
      <c r="AB1277">
        <v>0</v>
      </c>
      <c r="AC1277">
        <v>0</v>
      </c>
      <c r="AD1277">
        <v>20</v>
      </c>
      <c r="AF1277" t="s">
        <v>59</v>
      </c>
      <c r="AG1277" t="s">
        <v>59</v>
      </c>
      <c r="AH1277" t="s">
        <v>59</v>
      </c>
      <c r="AI1277" t="s">
        <v>59</v>
      </c>
      <c r="AJ1277" t="s">
        <v>59</v>
      </c>
      <c r="AK1277" t="s">
        <v>59</v>
      </c>
      <c r="AL1277" t="s">
        <v>59</v>
      </c>
      <c r="AM1277" t="s">
        <v>59</v>
      </c>
      <c r="AN1277">
        <v>1</v>
      </c>
      <c r="AO1277">
        <v>1</v>
      </c>
      <c r="AP1277">
        <v>5</v>
      </c>
      <c r="AQ1277" s="2">
        <v>1000000</v>
      </c>
      <c r="AR1277" t="s">
        <v>3526</v>
      </c>
      <c r="AS1277" t="s">
        <v>3527</v>
      </c>
    </row>
    <row r="1278" spans="1:45" x14ac:dyDescent="0.25">
      <c r="A1278">
        <v>1276</v>
      </c>
      <c r="B1278" t="s">
        <v>3510</v>
      </c>
      <c r="C1278" t="s">
        <v>45</v>
      </c>
      <c r="D1278" t="s">
        <v>61</v>
      </c>
      <c r="E1278" s="1">
        <v>0.82638888888888884</v>
      </c>
      <c r="F1278" t="s">
        <v>3528</v>
      </c>
      <c r="I1278" t="s">
        <v>129</v>
      </c>
      <c r="J1278" t="s">
        <v>130</v>
      </c>
      <c r="K1278" t="s">
        <v>65</v>
      </c>
      <c r="L1278" t="s">
        <v>3529</v>
      </c>
      <c r="M1278" t="s">
        <v>418</v>
      </c>
      <c r="N1278" t="s">
        <v>419</v>
      </c>
      <c r="R1278" t="s">
        <v>165</v>
      </c>
      <c r="S1278" t="s">
        <v>166</v>
      </c>
      <c r="T1278" t="s">
        <v>45</v>
      </c>
      <c r="U1278" t="s">
        <v>66</v>
      </c>
      <c r="V1278" t="s">
        <v>67</v>
      </c>
      <c r="W1278" t="s">
        <v>3530</v>
      </c>
      <c r="X1278" s="1">
        <v>0.83263888888888893</v>
      </c>
      <c r="Y1278" s="1">
        <v>6.2499999999999995E-3</v>
      </c>
      <c r="Z1278">
        <v>12</v>
      </c>
      <c r="AA1278">
        <v>60</v>
      </c>
      <c r="AB1278">
        <v>0</v>
      </c>
      <c r="AC1278">
        <v>5</v>
      </c>
      <c r="AD1278">
        <v>15</v>
      </c>
      <c r="AE1278">
        <v>25</v>
      </c>
      <c r="AF1278" t="s">
        <v>59</v>
      </c>
      <c r="AG1278" t="s">
        <v>59</v>
      </c>
      <c r="AH1278" t="s">
        <v>59</v>
      </c>
      <c r="AI1278" t="s">
        <v>59</v>
      </c>
      <c r="AJ1278" t="s">
        <v>59</v>
      </c>
      <c r="AK1278" t="s">
        <v>59</v>
      </c>
      <c r="AL1278">
        <v>1</v>
      </c>
      <c r="AM1278" t="s">
        <v>59</v>
      </c>
      <c r="AN1278" t="s">
        <v>59</v>
      </c>
      <c r="AR1278" t="s">
        <v>3531</v>
      </c>
    </row>
    <row r="1279" spans="1:45" x14ac:dyDescent="0.25">
      <c r="A1279">
        <v>1277</v>
      </c>
      <c r="B1279" t="s">
        <v>3510</v>
      </c>
      <c r="C1279" t="s">
        <v>45</v>
      </c>
      <c r="D1279" t="s">
        <v>61</v>
      </c>
      <c r="E1279" s="1">
        <v>0.91666666666666663</v>
      </c>
      <c r="F1279" t="s">
        <v>3532</v>
      </c>
      <c r="I1279" t="s">
        <v>757</v>
      </c>
      <c r="J1279" t="s">
        <v>757</v>
      </c>
      <c r="K1279" t="s">
        <v>758</v>
      </c>
      <c r="L1279" t="s">
        <v>3533</v>
      </c>
      <c r="M1279" t="s">
        <v>418</v>
      </c>
      <c r="N1279" t="s">
        <v>419</v>
      </c>
      <c r="R1279" t="s">
        <v>54</v>
      </c>
      <c r="S1279" t="s">
        <v>55</v>
      </c>
      <c r="T1279" t="s">
        <v>45</v>
      </c>
      <c r="U1279" t="s">
        <v>56</v>
      </c>
      <c r="V1279" t="s">
        <v>57</v>
      </c>
      <c r="W1279" t="s">
        <v>3534</v>
      </c>
      <c r="X1279" s="1">
        <v>0.98958333333333337</v>
      </c>
      <c r="Y1279" s="1">
        <v>7.2916666666666671E-2</v>
      </c>
      <c r="Z1279">
        <v>9</v>
      </c>
      <c r="AA1279">
        <v>45</v>
      </c>
      <c r="AB1279">
        <v>7</v>
      </c>
      <c r="AC1279">
        <v>23</v>
      </c>
      <c r="AD1279">
        <v>10080</v>
      </c>
      <c r="AE1279" s="2">
        <v>40000</v>
      </c>
      <c r="AF1279" t="s">
        <v>59</v>
      </c>
      <c r="AG1279" t="s">
        <v>59</v>
      </c>
      <c r="AH1279" t="s">
        <v>59</v>
      </c>
      <c r="AI1279" t="s">
        <v>59</v>
      </c>
      <c r="AJ1279" t="s">
        <v>59</v>
      </c>
      <c r="AK1279" t="s">
        <v>59</v>
      </c>
      <c r="AL1279">
        <v>1</v>
      </c>
      <c r="AM1279" t="s">
        <v>59</v>
      </c>
      <c r="AN1279" t="s">
        <v>59</v>
      </c>
      <c r="AQ1279" s="2">
        <v>1700000000000</v>
      </c>
      <c r="AR1279" t="s">
        <v>3535</v>
      </c>
      <c r="AS1279" t="s">
        <v>3536</v>
      </c>
    </row>
    <row r="1280" spans="1:45" x14ac:dyDescent="0.25">
      <c r="A1280">
        <v>1278</v>
      </c>
      <c r="B1280" t="s">
        <v>3537</v>
      </c>
      <c r="C1280" t="s">
        <v>45</v>
      </c>
      <c r="D1280" t="s">
        <v>61</v>
      </c>
      <c r="E1280" s="1">
        <v>0.19444444444444445</v>
      </c>
      <c r="F1280" t="s">
        <v>3538</v>
      </c>
      <c r="G1280">
        <v>11</v>
      </c>
      <c r="H1280">
        <v>1</v>
      </c>
      <c r="I1280" t="s">
        <v>1114</v>
      </c>
      <c r="J1280" t="s">
        <v>507</v>
      </c>
      <c r="K1280" t="s">
        <v>79</v>
      </c>
      <c r="L1280" t="s">
        <v>1435</v>
      </c>
      <c r="M1280" t="s">
        <v>56</v>
      </c>
      <c r="N1280" t="s">
        <v>104</v>
      </c>
      <c r="R1280" t="s">
        <v>54</v>
      </c>
      <c r="S1280" t="s">
        <v>55</v>
      </c>
      <c r="T1280" t="s">
        <v>45</v>
      </c>
      <c r="U1280" t="s">
        <v>956</v>
      </c>
      <c r="V1280" t="s">
        <v>957</v>
      </c>
      <c r="W1280" t="s">
        <v>3539</v>
      </c>
      <c r="X1280" s="1">
        <v>0.19791666666666666</v>
      </c>
      <c r="Y1280" s="1">
        <v>3.472222222222222E-3</v>
      </c>
      <c r="Z1280">
        <v>12</v>
      </c>
      <c r="AA1280">
        <v>60</v>
      </c>
      <c r="AB1280">
        <v>0</v>
      </c>
      <c r="AC1280">
        <v>0</v>
      </c>
      <c r="AD1280">
        <v>20</v>
      </c>
      <c r="AE1280">
        <v>9</v>
      </c>
      <c r="AF1280" t="s">
        <v>59</v>
      </c>
      <c r="AG1280" t="s">
        <v>59</v>
      </c>
      <c r="AH1280" t="s">
        <v>59</v>
      </c>
      <c r="AI1280" t="s">
        <v>59</v>
      </c>
      <c r="AJ1280">
        <v>1</v>
      </c>
      <c r="AK1280" t="s">
        <v>59</v>
      </c>
      <c r="AL1280" t="s">
        <v>59</v>
      </c>
      <c r="AM1280" t="s">
        <v>59</v>
      </c>
      <c r="AN1280" t="s">
        <v>59</v>
      </c>
      <c r="AQ1280" s="2">
        <v>2000000</v>
      </c>
      <c r="AR1280" t="s">
        <v>3540</v>
      </c>
      <c r="AS1280" t="s">
        <v>3541</v>
      </c>
    </row>
    <row r="1281" spans="1:45" x14ac:dyDescent="0.25">
      <c r="A1281">
        <v>1279</v>
      </c>
      <c r="B1281" t="s">
        <v>3537</v>
      </c>
      <c r="C1281" t="s">
        <v>45</v>
      </c>
      <c r="D1281" t="s">
        <v>61</v>
      </c>
      <c r="E1281" s="1">
        <v>0.67013888888888884</v>
      </c>
      <c r="F1281" t="s">
        <v>3542</v>
      </c>
      <c r="G1281">
        <v>10</v>
      </c>
      <c r="H1281">
        <v>9</v>
      </c>
      <c r="I1281" t="s">
        <v>510</v>
      </c>
      <c r="J1281" t="s">
        <v>264</v>
      </c>
      <c r="K1281" t="s">
        <v>50</v>
      </c>
      <c r="L1281" t="s">
        <v>51</v>
      </c>
      <c r="M1281" t="s">
        <v>52</v>
      </c>
      <c r="N1281" t="s">
        <v>53</v>
      </c>
      <c r="R1281" t="s">
        <v>54</v>
      </c>
      <c r="S1281" t="s">
        <v>55</v>
      </c>
      <c r="T1281" t="s">
        <v>45</v>
      </c>
      <c r="U1281" t="s">
        <v>66</v>
      </c>
      <c r="V1281" t="s">
        <v>67</v>
      </c>
      <c r="W1281" t="s">
        <v>1115</v>
      </c>
      <c r="X1281" s="1">
        <v>0.67499999999999993</v>
      </c>
      <c r="Y1281" s="1">
        <v>4.8611111111111112E-3</v>
      </c>
      <c r="Z1281">
        <v>10</v>
      </c>
      <c r="AA1281">
        <v>50</v>
      </c>
      <c r="AB1281">
        <v>0</v>
      </c>
      <c r="AC1281">
        <v>0</v>
      </c>
      <c r="AD1281">
        <v>35</v>
      </c>
      <c r="AE1281">
        <v>75</v>
      </c>
      <c r="AF1281" t="s">
        <v>59</v>
      </c>
      <c r="AG1281" t="s">
        <v>59</v>
      </c>
      <c r="AH1281" t="s">
        <v>59</v>
      </c>
      <c r="AI1281" t="s">
        <v>59</v>
      </c>
      <c r="AJ1281">
        <v>1</v>
      </c>
      <c r="AK1281" t="s">
        <v>59</v>
      </c>
      <c r="AL1281" t="s">
        <v>59</v>
      </c>
      <c r="AM1281" t="s">
        <v>59</v>
      </c>
      <c r="AN1281" t="s">
        <v>59</v>
      </c>
      <c r="AO1281">
        <v>1</v>
      </c>
      <c r="AP1281">
        <v>5</v>
      </c>
      <c r="AQ1281" s="2">
        <v>25000000</v>
      </c>
      <c r="AR1281" t="s">
        <v>3543</v>
      </c>
      <c r="AS1281" t="s">
        <v>3544</v>
      </c>
    </row>
    <row r="1282" spans="1:45" x14ac:dyDescent="0.25">
      <c r="A1282">
        <v>1280</v>
      </c>
      <c r="B1282" t="s">
        <v>3537</v>
      </c>
      <c r="C1282" t="s">
        <v>45</v>
      </c>
      <c r="D1282" t="s">
        <v>75</v>
      </c>
      <c r="E1282" s="1">
        <v>0.79513888888888884</v>
      </c>
      <c r="F1282" t="s">
        <v>3545</v>
      </c>
      <c r="I1282" t="s">
        <v>1834</v>
      </c>
      <c r="J1282" t="s">
        <v>183</v>
      </c>
      <c r="K1282" t="s">
        <v>65</v>
      </c>
      <c r="L1282" t="s">
        <v>3546</v>
      </c>
      <c r="M1282" t="s">
        <v>418</v>
      </c>
      <c r="N1282" t="s">
        <v>419</v>
      </c>
      <c r="R1282" t="s">
        <v>54</v>
      </c>
      <c r="S1282" t="s">
        <v>55</v>
      </c>
      <c r="T1282" t="s">
        <v>45</v>
      </c>
      <c r="U1282" t="s">
        <v>56</v>
      </c>
      <c r="V1282" t="s">
        <v>57</v>
      </c>
      <c r="W1282" t="s">
        <v>3547</v>
      </c>
      <c r="X1282" s="1">
        <v>0.79861111111111116</v>
      </c>
      <c r="Y1282" s="1">
        <v>3.472222222222222E-3</v>
      </c>
      <c r="Z1282">
        <v>2</v>
      </c>
      <c r="AA1282">
        <v>10</v>
      </c>
      <c r="AB1282">
        <v>0</v>
      </c>
      <c r="AC1282">
        <v>0</v>
      </c>
      <c r="AD1282">
        <v>15</v>
      </c>
      <c r="AE1282">
        <v>0</v>
      </c>
      <c r="AF1282" t="s">
        <v>59</v>
      </c>
      <c r="AG1282" t="s">
        <v>59</v>
      </c>
      <c r="AH1282" t="s">
        <v>59</v>
      </c>
      <c r="AI1282" t="s">
        <v>59</v>
      </c>
      <c r="AJ1282" t="s">
        <v>59</v>
      </c>
      <c r="AK1282" t="s">
        <v>59</v>
      </c>
      <c r="AL1282">
        <v>1</v>
      </c>
      <c r="AM1282" t="s">
        <v>59</v>
      </c>
      <c r="AN1282" t="s">
        <v>59</v>
      </c>
      <c r="AO1282">
        <v>0</v>
      </c>
      <c r="AP1282">
        <v>0</v>
      </c>
      <c r="AQ1282" s="2">
        <v>200000</v>
      </c>
      <c r="AR1282" t="s">
        <v>3548</v>
      </c>
      <c r="AS1282" t="s">
        <v>3549</v>
      </c>
    </row>
    <row r="1283" spans="1:45" x14ac:dyDescent="0.25">
      <c r="A1283">
        <v>1281</v>
      </c>
      <c r="B1283" t="s">
        <v>3537</v>
      </c>
      <c r="C1283" t="s">
        <v>45</v>
      </c>
      <c r="D1283" t="s">
        <v>61</v>
      </c>
      <c r="E1283" s="1">
        <v>0.89236111111111116</v>
      </c>
      <c r="F1283" t="s">
        <v>3550</v>
      </c>
      <c r="G1283">
        <v>5</v>
      </c>
      <c r="H1283">
        <v>13</v>
      </c>
      <c r="I1283" t="s">
        <v>308</v>
      </c>
      <c r="J1283" t="s">
        <v>178</v>
      </c>
      <c r="K1283" t="s">
        <v>65</v>
      </c>
      <c r="L1283" t="s">
        <v>1167</v>
      </c>
      <c r="M1283" t="s">
        <v>56</v>
      </c>
      <c r="N1283" t="s">
        <v>104</v>
      </c>
      <c r="R1283" t="s">
        <v>54</v>
      </c>
      <c r="S1283" t="s">
        <v>55</v>
      </c>
      <c r="T1283" t="s">
        <v>45</v>
      </c>
      <c r="U1283" t="s">
        <v>66</v>
      </c>
      <c r="V1283" t="s">
        <v>67</v>
      </c>
      <c r="W1283" t="s">
        <v>339</v>
      </c>
      <c r="X1283" s="1">
        <v>0.8979166666666667</v>
      </c>
      <c r="Y1283" s="1">
        <v>5.5555555555555558E-3</v>
      </c>
      <c r="Z1283">
        <v>2</v>
      </c>
      <c r="AA1283">
        <v>10</v>
      </c>
      <c r="AB1283">
        <v>0</v>
      </c>
      <c r="AC1283">
        <v>0</v>
      </c>
      <c r="AD1283">
        <v>3</v>
      </c>
      <c r="AE1283">
        <v>0</v>
      </c>
      <c r="AF1283" t="s">
        <v>59</v>
      </c>
      <c r="AG1283" t="s">
        <v>59</v>
      </c>
      <c r="AH1283" t="s">
        <v>59</v>
      </c>
      <c r="AI1283" t="s">
        <v>59</v>
      </c>
      <c r="AJ1283" t="s">
        <v>59</v>
      </c>
      <c r="AK1283" t="s">
        <v>59</v>
      </c>
      <c r="AL1283" t="s">
        <v>59</v>
      </c>
      <c r="AM1283" t="s">
        <v>59</v>
      </c>
      <c r="AN1283">
        <v>1</v>
      </c>
      <c r="AO1283">
        <v>0</v>
      </c>
      <c r="AP1283">
        <v>0</v>
      </c>
      <c r="AQ1283" t="s">
        <v>59</v>
      </c>
      <c r="AR1283" t="s">
        <v>3551</v>
      </c>
      <c r="AS1283" t="s">
        <v>3552</v>
      </c>
    </row>
    <row r="1284" spans="1:45" x14ac:dyDescent="0.25">
      <c r="A1284">
        <v>1282</v>
      </c>
      <c r="B1284" t="s">
        <v>3537</v>
      </c>
      <c r="C1284" t="s">
        <v>45</v>
      </c>
      <c r="D1284" t="s">
        <v>61</v>
      </c>
      <c r="E1284" s="1">
        <v>0.4201388888888889</v>
      </c>
      <c r="F1284" t="s">
        <v>3553</v>
      </c>
      <c r="G1284">
        <v>10</v>
      </c>
      <c r="H1284">
        <v>10</v>
      </c>
      <c r="I1284" t="s">
        <v>324</v>
      </c>
      <c r="J1284" t="s">
        <v>72</v>
      </c>
      <c r="K1284" t="s">
        <v>73</v>
      </c>
      <c r="L1284" t="s">
        <v>2027</v>
      </c>
      <c r="M1284" t="s">
        <v>418</v>
      </c>
      <c r="N1284" t="s">
        <v>419</v>
      </c>
      <c r="O1284" t="s">
        <v>51</v>
      </c>
      <c r="P1284" t="s">
        <v>52</v>
      </c>
      <c r="Q1284" t="s">
        <v>53</v>
      </c>
      <c r="R1284" t="s">
        <v>54</v>
      </c>
      <c r="S1284" t="s">
        <v>55</v>
      </c>
      <c r="T1284" t="s">
        <v>45</v>
      </c>
      <c r="U1284" t="s">
        <v>56</v>
      </c>
      <c r="V1284" t="s">
        <v>57</v>
      </c>
      <c r="W1284" t="s">
        <v>2970</v>
      </c>
      <c r="X1284" s="1">
        <v>0.4236111111111111</v>
      </c>
      <c r="Y1284" s="1">
        <v>3.472222222222222E-3</v>
      </c>
      <c r="Z1284">
        <v>35</v>
      </c>
      <c r="AA1284">
        <v>175</v>
      </c>
      <c r="AB1284">
        <v>1</v>
      </c>
      <c r="AC1284">
        <v>11</v>
      </c>
      <c r="AD1284">
        <v>1495</v>
      </c>
      <c r="AE1284" s="2">
        <v>5000</v>
      </c>
      <c r="AF1284" t="s">
        <v>59</v>
      </c>
      <c r="AG1284" t="s">
        <v>59</v>
      </c>
      <c r="AH1284" t="s">
        <v>59</v>
      </c>
      <c r="AI1284">
        <v>4</v>
      </c>
      <c r="AJ1284">
        <v>104</v>
      </c>
      <c r="AK1284" t="s">
        <v>59</v>
      </c>
      <c r="AL1284">
        <v>1</v>
      </c>
      <c r="AM1284" t="s">
        <v>59</v>
      </c>
      <c r="AN1284" t="s">
        <v>59</v>
      </c>
      <c r="AO1284">
        <v>586</v>
      </c>
      <c r="AP1284">
        <v>1449</v>
      </c>
      <c r="AQ1284" s="2">
        <v>32000000000</v>
      </c>
      <c r="AR1284" t="s">
        <v>3554</v>
      </c>
      <c r="AS1284" t="s">
        <v>3555</v>
      </c>
    </row>
    <row r="1285" spans="1:45" x14ac:dyDescent="0.25">
      <c r="A1285">
        <v>1283</v>
      </c>
      <c r="B1285" t="s">
        <v>3556</v>
      </c>
      <c r="C1285" t="s">
        <v>45</v>
      </c>
      <c r="D1285" t="s">
        <v>61</v>
      </c>
      <c r="E1285" s="1">
        <v>0.37152777777777773</v>
      </c>
      <c r="F1285" t="s">
        <v>3557</v>
      </c>
      <c r="G1285">
        <v>15</v>
      </c>
      <c r="H1285">
        <v>3</v>
      </c>
      <c r="I1285" t="s">
        <v>391</v>
      </c>
      <c r="J1285" t="s">
        <v>392</v>
      </c>
      <c r="K1285" t="s">
        <v>133</v>
      </c>
      <c r="L1285" t="s">
        <v>51</v>
      </c>
      <c r="M1285" t="s">
        <v>52</v>
      </c>
      <c r="N1285" t="s">
        <v>53</v>
      </c>
      <c r="R1285" t="s">
        <v>54</v>
      </c>
      <c r="S1285" t="s">
        <v>55</v>
      </c>
      <c r="T1285" t="s">
        <v>45</v>
      </c>
      <c r="U1285" t="s">
        <v>66</v>
      </c>
      <c r="V1285" t="s">
        <v>67</v>
      </c>
      <c r="W1285" t="s">
        <v>68</v>
      </c>
      <c r="X1285" s="1">
        <v>0.375</v>
      </c>
      <c r="Y1285" s="1">
        <v>3.472222222222222E-3</v>
      </c>
      <c r="Z1285">
        <v>1</v>
      </c>
      <c r="AA1285">
        <v>5</v>
      </c>
      <c r="AB1285">
        <v>0</v>
      </c>
      <c r="AC1285">
        <v>0</v>
      </c>
      <c r="AD1285">
        <v>20</v>
      </c>
      <c r="AE1285">
        <v>6</v>
      </c>
      <c r="AF1285" t="s">
        <v>59</v>
      </c>
      <c r="AG1285" t="s">
        <v>59</v>
      </c>
      <c r="AH1285" t="s">
        <v>59</v>
      </c>
      <c r="AI1285" t="s">
        <v>59</v>
      </c>
      <c r="AJ1285">
        <v>1</v>
      </c>
      <c r="AK1285" t="s">
        <v>59</v>
      </c>
      <c r="AL1285" t="s">
        <v>59</v>
      </c>
      <c r="AM1285" t="s">
        <v>59</v>
      </c>
      <c r="AN1285" t="s">
        <v>59</v>
      </c>
      <c r="AP1285">
        <v>1</v>
      </c>
      <c r="AQ1285" s="2">
        <v>10000000</v>
      </c>
      <c r="AR1285" t="s">
        <v>3558</v>
      </c>
    </row>
    <row r="1286" spans="1:45" x14ac:dyDescent="0.25">
      <c r="A1286">
        <v>1284</v>
      </c>
      <c r="B1286" t="s">
        <v>3556</v>
      </c>
      <c r="C1286" t="s">
        <v>45</v>
      </c>
      <c r="D1286" t="s">
        <v>61</v>
      </c>
      <c r="E1286" s="1">
        <v>0.79166666666666663</v>
      </c>
      <c r="F1286" t="s">
        <v>3559</v>
      </c>
      <c r="G1286">
        <v>12</v>
      </c>
      <c r="H1286">
        <v>6</v>
      </c>
      <c r="I1286" t="s">
        <v>125</v>
      </c>
      <c r="J1286" t="s">
        <v>125</v>
      </c>
      <c r="K1286" t="s">
        <v>73</v>
      </c>
      <c r="L1286" t="s">
        <v>51</v>
      </c>
      <c r="M1286" t="s">
        <v>52</v>
      </c>
      <c r="N1286" t="s">
        <v>53</v>
      </c>
      <c r="R1286" t="s">
        <v>54</v>
      </c>
      <c r="S1286" t="s">
        <v>55</v>
      </c>
      <c r="T1286" t="s">
        <v>45</v>
      </c>
      <c r="U1286" t="s">
        <v>66</v>
      </c>
      <c r="V1286" t="s">
        <v>67</v>
      </c>
      <c r="W1286" t="s">
        <v>68</v>
      </c>
      <c r="X1286" s="1">
        <v>0.79513888888888884</v>
      </c>
      <c r="Y1286" s="1">
        <v>3.472222222222222E-3</v>
      </c>
      <c r="Z1286">
        <v>25</v>
      </c>
      <c r="AA1286">
        <v>125</v>
      </c>
      <c r="AB1286">
        <v>0</v>
      </c>
      <c r="AC1286">
        <v>3</v>
      </c>
      <c r="AD1286">
        <v>0</v>
      </c>
      <c r="AE1286">
        <v>250</v>
      </c>
      <c r="AF1286" t="s">
        <v>59</v>
      </c>
      <c r="AG1286" t="s">
        <v>59</v>
      </c>
      <c r="AH1286" t="s">
        <v>59</v>
      </c>
      <c r="AI1286" t="s">
        <v>59</v>
      </c>
      <c r="AJ1286">
        <v>14</v>
      </c>
      <c r="AK1286" t="s">
        <v>59</v>
      </c>
      <c r="AL1286" t="s">
        <v>59</v>
      </c>
      <c r="AM1286" t="s">
        <v>59</v>
      </c>
      <c r="AN1286" t="s">
        <v>59</v>
      </c>
      <c r="AO1286">
        <v>14</v>
      </c>
      <c r="AP1286">
        <v>20</v>
      </c>
      <c r="AQ1286" s="2">
        <v>550000000</v>
      </c>
      <c r="AR1286" t="s">
        <v>3560</v>
      </c>
    </row>
    <row r="1287" spans="1:45" x14ac:dyDescent="0.25">
      <c r="A1287">
        <v>1285</v>
      </c>
      <c r="B1287" t="s">
        <v>3561</v>
      </c>
      <c r="C1287" t="s">
        <v>45</v>
      </c>
      <c r="D1287" t="s">
        <v>61</v>
      </c>
      <c r="E1287" s="1">
        <v>0.11875000000000001</v>
      </c>
      <c r="F1287" t="s">
        <v>3562</v>
      </c>
      <c r="I1287" t="s">
        <v>304</v>
      </c>
      <c r="J1287" t="s">
        <v>304</v>
      </c>
      <c r="K1287" t="s">
        <v>133</v>
      </c>
      <c r="L1287" t="s">
        <v>3563</v>
      </c>
      <c r="M1287" t="s">
        <v>112</v>
      </c>
      <c r="N1287" t="s">
        <v>113</v>
      </c>
      <c r="T1287" t="s">
        <v>45</v>
      </c>
      <c r="U1287" t="s">
        <v>66</v>
      </c>
      <c r="V1287" t="s">
        <v>67</v>
      </c>
      <c r="W1287" t="s">
        <v>3564</v>
      </c>
      <c r="X1287" s="1">
        <v>0.12152777777777778</v>
      </c>
      <c r="Y1287" s="1">
        <v>2.7777777777777779E-3</v>
      </c>
      <c r="Z1287">
        <v>1</v>
      </c>
      <c r="AA1287">
        <v>5</v>
      </c>
      <c r="AB1287">
        <v>0</v>
      </c>
      <c r="AC1287">
        <v>0</v>
      </c>
      <c r="AD1287">
        <v>20</v>
      </c>
      <c r="AF1287" t="s">
        <v>59</v>
      </c>
      <c r="AG1287" t="s">
        <v>59</v>
      </c>
      <c r="AH1287" t="s">
        <v>59</v>
      </c>
      <c r="AI1287" t="s">
        <v>59</v>
      </c>
      <c r="AJ1287" t="s">
        <v>59</v>
      </c>
      <c r="AK1287" t="s">
        <v>59</v>
      </c>
      <c r="AL1287" t="s">
        <v>59</v>
      </c>
      <c r="AM1287">
        <v>1</v>
      </c>
      <c r="AN1287" t="s">
        <v>59</v>
      </c>
      <c r="AQ1287" s="2">
        <v>120000000</v>
      </c>
      <c r="AR1287" t="s">
        <v>3565</v>
      </c>
      <c r="AS1287" t="s">
        <v>3566</v>
      </c>
    </row>
    <row r="1288" spans="1:45" x14ac:dyDescent="0.25">
      <c r="A1288">
        <v>1286</v>
      </c>
      <c r="B1288" t="s">
        <v>3561</v>
      </c>
      <c r="C1288" t="s">
        <v>45</v>
      </c>
      <c r="D1288" t="s">
        <v>61</v>
      </c>
      <c r="E1288" s="1">
        <v>0.15625</v>
      </c>
      <c r="F1288" t="s">
        <v>3567</v>
      </c>
      <c r="G1288">
        <v>2</v>
      </c>
      <c r="H1288">
        <v>5</v>
      </c>
      <c r="I1288" t="s">
        <v>2457</v>
      </c>
      <c r="J1288" t="s">
        <v>49</v>
      </c>
      <c r="K1288" t="s">
        <v>50</v>
      </c>
      <c r="L1288" t="s">
        <v>51</v>
      </c>
      <c r="M1288" t="s">
        <v>52</v>
      </c>
      <c r="N1288" t="s">
        <v>53</v>
      </c>
      <c r="O1288" t="s">
        <v>3568</v>
      </c>
      <c r="P1288" t="s">
        <v>85</v>
      </c>
      <c r="Q1288" t="s">
        <v>86</v>
      </c>
      <c r="R1288" t="s">
        <v>54</v>
      </c>
      <c r="S1288" t="s">
        <v>55</v>
      </c>
      <c r="T1288" t="s">
        <v>45</v>
      </c>
      <c r="U1288" t="s">
        <v>66</v>
      </c>
      <c r="V1288" t="s">
        <v>67</v>
      </c>
      <c r="W1288" t="s">
        <v>68</v>
      </c>
      <c r="X1288" s="1">
        <v>0.16319444444444445</v>
      </c>
      <c r="Y1288" s="1">
        <v>6.9444444444444441E-3</v>
      </c>
      <c r="Z1288">
        <v>14</v>
      </c>
      <c r="AA1288">
        <v>70</v>
      </c>
      <c r="AB1288">
        <v>0</v>
      </c>
      <c r="AC1288">
        <v>1</v>
      </c>
      <c r="AD1288">
        <v>45</v>
      </c>
      <c r="AE1288">
        <v>300</v>
      </c>
      <c r="AF1288" t="s">
        <v>59</v>
      </c>
      <c r="AG1288" t="s">
        <v>59</v>
      </c>
      <c r="AH1288" t="s">
        <v>59</v>
      </c>
      <c r="AI1288" t="s">
        <v>59</v>
      </c>
      <c r="AJ1288">
        <v>1</v>
      </c>
      <c r="AK1288">
        <v>1</v>
      </c>
      <c r="AL1288" t="s">
        <v>59</v>
      </c>
      <c r="AM1288">
        <v>1</v>
      </c>
      <c r="AN1288" t="s">
        <v>59</v>
      </c>
      <c r="AO1288">
        <v>1</v>
      </c>
      <c r="AP1288">
        <v>13</v>
      </c>
      <c r="AQ1288" s="2">
        <v>200000000</v>
      </c>
      <c r="AR1288" t="s">
        <v>3569</v>
      </c>
      <c r="AS1288" t="s">
        <v>3570</v>
      </c>
    </row>
    <row r="1289" spans="1:45" hidden="1" x14ac:dyDescent="0.25">
      <c r="A1289">
        <v>1287</v>
      </c>
      <c r="B1289" t="s">
        <v>3561</v>
      </c>
      <c r="C1289" t="s">
        <v>306</v>
      </c>
      <c r="D1289" t="s">
        <v>61</v>
      </c>
      <c r="E1289" s="1">
        <v>0.3576388888888889</v>
      </c>
      <c r="F1289" t="s">
        <v>3571</v>
      </c>
      <c r="I1289" t="s">
        <v>1224</v>
      </c>
      <c r="J1289" t="s">
        <v>142</v>
      </c>
      <c r="K1289" t="s">
        <v>73</v>
      </c>
      <c r="L1289" t="s">
        <v>2381</v>
      </c>
      <c r="M1289" t="s">
        <v>52</v>
      </c>
      <c r="N1289" t="s">
        <v>53</v>
      </c>
      <c r="R1289" t="s">
        <v>54</v>
      </c>
      <c r="S1289" t="s">
        <v>55</v>
      </c>
      <c r="T1289" t="s">
        <v>306</v>
      </c>
      <c r="U1289" t="s">
        <v>56</v>
      </c>
      <c r="V1289" t="s">
        <v>57</v>
      </c>
      <c r="W1289" t="s">
        <v>3572</v>
      </c>
      <c r="X1289" s="1">
        <v>0.3611111111111111</v>
      </c>
      <c r="Y1289" s="1">
        <v>3.472222222222222E-3</v>
      </c>
      <c r="Z1289">
        <v>8</v>
      </c>
      <c r="AA1289">
        <v>40</v>
      </c>
      <c r="AB1289">
        <v>0</v>
      </c>
      <c r="AC1289">
        <v>4</v>
      </c>
      <c r="AD1289">
        <v>50</v>
      </c>
      <c r="AE1289">
        <v>360</v>
      </c>
      <c r="AF1289" t="s">
        <v>59</v>
      </c>
      <c r="AG1289" t="s">
        <v>59</v>
      </c>
      <c r="AH1289">
        <v>1</v>
      </c>
      <c r="AI1289">
        <v>3</v>
      </c>
      <c r="AJ1289">
        <v>1</v>
      </c>
      <c r="AK1289" t="s">
        <v>59</v>
      </c>
      <c r="AL1289" t="s">
        <v>59</v>
      </c>
      <c r="AM1289" t="s">
        <v>59</v>
      </c>
      <c r="AN1289" t="s">
        <v>59</v>
      </c>
      <c r="AR1289" t="s">
        <v>3573</v>
      </c>
      <c r="AS1289" t="s">
        <v>3574</v>
      </c>
    </row>
    <row r="1290" spans="1:45" x14ac:dyDescent="0.25">
      <c r="A1290">
        <v>1288</v>
      </c>
      <c r="B1290" t="s">
        <v>3561</v>
      </c>
      <c r="C1290" t="s">
        <v>45</v>
      </c>
      <c r="D1290" t="s">
        <v>61</v>
      </c>
      <c r="E1290" s="1">
        <v>0.57638888888888895</v>
      </c>
      <c r="F1290" t="s">
        <v>3575</v>
      </c>
      <c r="G1290">
        <v>9</v>
      </c>
      <c r="H1290">
        <v>6</v>
      </c>
      <c r="I1290" t="s">
        <v>1693</v>
      </c>
      <c r="J1290" t="s">
        <v>148</v>
      </c>
      <c r="K1290" t="s">
        <v>133</v>
      </c>
      <c r="L1290" t="s">
        <v>3576</v>
      </c>
      <c r="M1290" t="s">
        <v>56</v>
      </c>
      <c r="N1290" t="s">
        <v>104</v>
      </c>
      <c r="R1290" t="s">
        <v>54</v>
      </c>
      <c r="S1290" t="s">
        <v>55</v>
      </c>
      <c r="T1290" t="s">
        <v>45</v>
      </c>
      <c r="U1290" t="s">
        <v>66</v>
      </c>
      <c r="V1290" t="s">
        <v>67</v>
      </c>
      <c r="W1290" t="s">
        <v>68</v>
      </c>
      <c r="X1290" s="1">
        <v>0.57986111111111105</v>
      </c>
      <c r="Y1290" s="1">
        <v>3.472222222222222E-3</v>
      </c>
      <c r="Z1290">
        <v>1</v>
      </c>
      <c r="AA1290">
        <v>5</v>
      </c>
      <c r="AB1290">
        <v>0</v>
      </c>
      <c r="AC1290">
        <v>1</v>
      </c>
      <c r="AD1290">
        <v>9</v>
      </c>
      <c r="AE1290">
        <v>6</v>
      </c>
      <c r="AF1290" t="s">
        <v>59</v>
      </c>
      <c r="AG1290" t="s">
        <v>59</v>
      </c>
      <c r="AH1290" t="s">
        <v>59</v>
      </c>
      <c r="AI1290" t="s">
        <v>59</v>
      </c>
      <c r="AJ1290" t="s">
        <v>59</v>
      </c>
      <c r="AK1290" t="s">
        <v>59</v>
      </c>
      <c r="AL1290" t="s">
        <v>59</v>
      </c>
      <c r="AM1290" t="s">
        <v>59</v>
      </c>
      <c r="AN1290">
        <v>1</v>
      </c>
      <c r="AQ1290" s="2">
        <v>100000000</v>
      </c>
      <c r="AR1290" t="s">
        <v>3577</v>
      </c>
    </row>
    <row r="1291" spans="1:45" x14ac:dyDescent="0.25">
      <c r="A1291">
        <v>1289</v>
      </c>
      <c r="B1291" t="s">
        <v>3561</v>
      </c>
      <c r="C1291" t="s">
        <v>45</v>
      </c>
      <c r="D1291" t="s">
        <v>75</v>
      </c>
      <c r="E1291" s="1">
        <v>0.69791666666666663</v>
      </c>
      <c r="F1291" t="s">
        <v>3578</v>
      </c>
      <c r="I1291" t="s">
        <v>408</v>
      </c>
      <c r="J1291" t="s">
        <v>262</v>
      </c>
      <c r="K1291" t="s">
        <v>133</v>
      </c>
      <c r="L1291" t="s">
        <v>3579</v>
      </c>
      <c r="M1291" t="s">
        <v>112</v>
      </c>
      <c r="N1291" t="s">
        <v>113</v>
      </c>
      <c r="T1291" t="s">
        <v>45</v>
      </c>
      <c r="U1291" t="s">
        <v>66</v>
      </c>
      <c r="V1291" t="s">
        <v>67</v>
      </c>
      <c r="W1291" t="s">
        <v>68</v>
      </c>
      <c r="X1291" s="1">
        <v>0.70138888888888884</v>
      </c>
      <c r="Y1291" s="1">
        <v>3.472222222222222E-3</v>
      </c>
      <c r="Z1291">
        <v>1</v>
      </c>
      <c r="AA1291">
        <v>5</v>
      </c>
      <c r="AB1291">
        <v>0</v>
      </c>
      <c r="AC1291">
        <v>0</v>
      </c>
      <c r="AD1291">
        <v>30</v>
      </c>
      <c r="AF1291" t="s">
        <v>59</v>
      </c>
      <c r="AG1291" t="s">
        <v>59</v>
      </c>
      <c r="AH1291" t="s">
        <v>59</v>
      </c>
      <c r="AI1291" t="s">
        <v>59</v>
      </c>
      <c r="AJ1291" t="s">
        <v>59</v>
      </c>
      <c r="AK1291" t="s">
        <v>59</v>
      </c>
      <c r="AL1291" t="s">
        <v>59</v>
      </c>
      <c r="AM1291">
        <v>1</v>
      </c>
      <c r="AN1291" t="s">
        <v>59</v>
      </c>
      <c r="AQ1291" s="2">
        <v>60000000</v>
      </c>
      <c r="AR1291" t="s">
        <v>3580</v>
      </c>
    </row>
    <row r="1292" spans="1:45" hidden="1" x14ac:dyDescent="0.25">
      <c r="A1292">
        <v>1290</v>
      </c>
      <c r="B1292" t="s">
        <v>3561</v>
      </c>
      <c r="C1292" t="s">
        <v>99</v>
      </c>
      <c r="D1292" t="s">
        <v>61</v>
      </c>
      <c r="E1292" s="1">
        <v>0.77430555555555547</v>
      </c>
      <c r="F1292" t="s">
        <v>3581</v>
      </c>
      <c r="G1292">
        <v>1</v>
      </c>
      <c r="H1292">
        <v>8</v>
      </c>
      <c r="I1292" t="s">
        <v>3582</v>
      </c>
      <c r="J1292" t="s">
        <v>64</v>
      </c>
      <c r="K1292" t="s">
        <v>65</v>
      </c>
      <c r="L1292" t="s">
        <v>948</v>
      </c>
      <c r="M1292" t="s">
        <v>56</v>
      </c>
      <c r="N1292" t="s">
        <v>104</v>
      </c>
      <c r="T1292" t="s">
        <v>99</v>
      </c>
      <c r="U1292" t="s">
        <v>56</v>
      </c>
      <c r="V1292" t="s">
        <v>57</v>
      </c>
      <c r="W1292" t="s">
        <v>3583</v>
      </c>
      <c r="X1292" s="1">
        <v>0.78472222222222221</v>
      </c>
      <c r="Y1292" s="1">
        <v>1.0416666666666666E-2</v>
      </c>
      <c r="Z1292">
        <v>1</v>
      </c>
      <c r="AA1292">
        <v>5</v>
      </c>
      <c r="AB1292">
        <v>0</v>
      </c>
      <c r="AC1292">
        <v>1</v>
      </c>
      <c r="AD1292">
        <v>25</v>
      </c>
      <c r="AF1292" t="s">
        <v>59</v>
      </c>
      <c r="AG1292" t="s">
        <v>59</v>
      </c>
      <c r="AH1292">
        <v>1</v>
      </c>
      <c r="AI1292" t="s">
        <v>59</v>
      </c>
      <c r="AJ1292" t="s">
        <v>59</v>
      </c>
      <c r="AK1292" t="s">
        <v>59</v>
      </c>
      <c r="AL1292" t="s">
        <v>59</v>
      </c>
      <c r="AM1292" t="s">
        <v>59</v>
      </c>
      <c r="AN1292" t="s">
        <v>59</v>
      </c>
      <c r="AR1292" t="s">
        <v>3584</v>
      </c>
      <c r="AS1292" t="s">
        <v>3585</v>
      </c>
    </row>
    <row r="1293" spans="1:45" x14ac:dyDescent="0.25">
      <c r="A1293">
        <v>1291</v>
      </c>
      <c r="B1293" t="s">
        <v>3561</v>
      </c>
      <c r="C1293" t="s">
        <v>45</v>
      </c>
      <c r="D1293" t="s">
        <v>75</v>
      </c>
      <c r="E1293" s="1">
        <v>0.47569444444444442</v>
      </c>
      <c r="F1293" t="s">
        <v>3586</v>
      </c>
      <c r="G1293">
        <v>6</v>
      </c>
      <c r="H1293">
        <v>7</v>
      </c>
      <c r="I1293" t="s">
        <v>1224</v>
      </c>
      <c r="J1293" t="s">
        <v>142</v>
      </c>
      <c r="K1293" t="s">
        <v>73</v>
      </c>
      <c r="L1293" t="s">
        <v>405</v>
      </c>
      <c r="M1293" t="s">
        <v>56</v>
      </c>
      <c r="N1293" t="s">
        <v>104</v>
      </c>
      <c r="R1293" t="s">
        <v>54</v>
      </c>
      <c r="S1293" t="s">
        <v>55</v>
      </c>
      <c r="T1293" t="s">
        <v>45</v>
      </c>
      <c r="U1293" t="s">
        <v>66</v>
      </c>
      <c r="V1293" t="s">
        <v>67</v>
      </c>
      <c r="W1293" t="s">
        <v>68</v>
      </c>
      <c r="X1293" s="1">
        <v>0.4826388888888889</v>
      </c>
      <c r="Y1293" s="1">
        <v>6.9444444444444441E-3</v>
      </c>
      <c r="Z1293">
        <v>5</v>
      </c>
      <c r="AA1293">
        <v>25</v>
      </c>
      <c r="AB1293">
        <v>0</v>
      </c>
      <c r="AC1293">
        <v>2</v>
      </c>
      <c r="AD1293">
        <v>35</v>
      </c>
      <c r="AE1293">
        <v>2</v>
      </c>
      <c r="AF1293" t="s">
        <v>59</v>
      </c>
      <c r="AG1293" t="s">
        <v>59</v>
      </c>
      <c r="AH1293" t="s">
        <v>59</v>
      </c>
      <c r="AI1293" t="s">
        <v>59</v>
      </c>
      <c r="AJ1293" t="s">
        <v>59</v>
      </c>
      <c r="AK1293" t="s">
        <v>59</v>
      </c>
      <c r="AL1293" t="s">
        <v>59</v>
      </c>
      <c r="AM1293" t="s">
        <v>59</v>
      </c>
      <c r="AN1293">
        <v>1</v>
      </c>
      <c r="AQ1293" s="2">
        <v>30000000</v>
      </c>
      <c r="AR1293" t="s">
        <v>3587</v>
      </c>
    </row>
    <row r="1294" spans="1:45" x14ac:dyDescent="0.25">
      <c r="A1294">
        <v>1292</v>
      </c>
      <c r="B1294" t="s">
        <v>3561</v>
      </c>
      <c r="C1294" t="s">
        <v>45</v>
      </c>
      <c r="D1294" t="s">
        <v>61</v>
      </c>
      <c r="E1294" s="1">
        <v>0.50347222222222221</v>
      </c>
      <c r="F1294" t="s">
        <v>3588</v>
      </c>
      <c r="G1294">
        <v>9</v>
      </c>
      <c r="H1294">
        <v>2</v>
      </c>
      <c r="I1294" t="s">
        <v>232</v>
      </c>
      <c r="J1294" t="s">
        <v>84</v>
      </c>
      <c r="K1294" t="s">
        <v>73</v>
      </c>
      <c r="L1294" t="s">
        <v>1435</v>
      </c>
      <c r="M1294" t="s">
        <v>56</v>
      </c>
      <c r="N1294" t="s">
        <v>104</v>
      </c>
      <c r="T1294" t="s">
        <v>45</v>
      </c>
      <c r="U1294" t="s">
        <v>956</v>
      </c>
      <c r="V1294" t="s">
        <v>957</v>
      </c>
      <c r="W1294" t="s">
        <v>3589</v>
      </c>
      <c r="X1294" s="1">
        <v>0.51041666666666663</v>
      </c>
      <c r="Y1294" s="1">
        <v>6.9444444444444441E-3</v>
      </c>
      <c r="Z1294">
        <v>1</v>
      </c>
      <c r="AA1294">
        <v>5</v>
      </c>
      <c r="AB1294">
        <v>0</v>
      </c>
      <c r="AC1294">
        <v>0</v>
      </c>
      <c r="AD1294">
        <v>25</v>
      </c>
      <c r="AF1294" t="s">
        <v>59</v>
      </c>
      <c r="AG1294" t="s">
        <v>59</v>
      </c>
      <c r="AH1294" t="s">
        <v>59</v>
      </c>
      <c r="AI1294" t="s">
        <v>59</v>
      </c>
      <c r="AJ1294" t="s">
        <v>59</v>
      </c>
      <c r="AK1294" t="s">
        <v>59</v>
      </c>
      <c r="AL1294" t="s">
        <v>59</v>
      </c>
      <c r="AM1294" t="s">
        <v>59</v>
      </c>
      <c r="AN1294">
        <v>1</v>
      </c>
      <c r="AQ1294" s="2">
        <v>600000</v>
      </c>
      <c r="AR1294" t="s">
        <v>3590</v>
      </c>
      <c r="AS1294" t="s">
        <v>3591</v>
      </c>
    </row>
    <row r="1295" spans="1:45" x14ac:dyDescent="0.25">
      <c r="A1295">
        <v>1293</v>
      </c>
      <c r="B1295" t="s">
        <v>3592</v>
      </c>
      <c r="C1295" t="s">
        <v>45</v>
      </c>
      <c r="D1295" t="s">
        <v>61</v>
      </c>
      <c r="E1295" s="1">
        <v>0</v>
      </c>
      <c r="F1295" t="s">
        <v>3593</v>
      </c>
      <c r="G1295">
        <v>7</v>
      </c>
      <c r="H1295">
        <v>2</v>
      </c>
      <c r="I1295" t="s">
        <v>153</v>
      </c>
      <c r="J1295" t="s">
        <v>153</v>
      </c>
      <c r="K1295" t="s">
        <v>154</v>
      </c>
      <c r="L1295" t="s">
        <v>3594</v>
      </c>
      <c r="M1295" t="s">
        <v>85</v>
      </c>
      <c r="N1295" t="s">
        <v>86</v>
      </c>
      <c r="R1295" t="s">
        <v>54</v>
      </c>
      <c r="S1295" t="s">
        <v>55</v>
      </c>
      <c r="T1295" t="s">
        <v>45</v>
      </c>
      <c r="U1295" t="s">
        <v>66</v>
      </c>
      <c r="V1295" t="s">
        <v>67</v>
      </c>
      <c r="W1295" t="s">
        <v>68</v>
      </c>
      <c r="X1295" s="1">
        <v>3.472222222222222E-3</v>
      </c>
      <c r="Y1295" s="1">
        <v>3.472222222222222E-3</v>
      </c>
      <c r="Z1295">
        <v>2</v>
      </c>
      <c r="AA1295">
        <v>10</v>
      </c>
      <c r="AB1295">
        <v>0</v>
      </c>
      <c r="AC1295">
        <v>1</v>
      </c>
      <c r="AD1295">
        <v>20</v>
      </c>
      <c r="AE1295">
        <v>80</v>
      </c>
      <c r="AF1295" t="s">
        <v>59</v>
      </c>
      <c r="AG1295" t="s">
        <v>59</v>
      </c>
      <c r="AH1295" t="s">
        <v>59</v>
      </c>
      <c r="AI1295" t="s">
        <v>59</v>
      </c>
      <c r="AJ1295" t="s">
        <v>59</v>
      </c>
      <c r="AK1295">
        <v>4</v>
      </c>
      <c r="AL1295" t="s">
        <v>59</v>
      </c>
      <c r="AM1295" t="s">
        <v>59</v>
      </c>
      <c r="AN1295" t="s">
        <v>59</v>
      </c>
      <c r="AQ1295" s="2">
        <v>250000000</v>
      </c>
      <c r="AR1295" t="s">
        <v>3595</v>
      </c>
      <c r="AS1295" t="s">
        <v>3596</v>
      </c>
    </row>
    <row r="1296" spans="1:45" x14ac:dyDescent="0.25">
      <c r="A1296">
        <v>1294</v>
      </c>
      <c r="B1296" t="s">
        <v>3592</v>
      </c>
      <c r="C1296" t="s">
        <v>45</v>
      </c>
      <c r="D1296" t="s">
        <v>61</v>
      </c>
      <c r="E1296" s="1">
        <v>0.1423611111111111</v>
      </c>
      <c r="F1296" t="s">
        <v>3597</v>
      </c>
      <c r="G1296">
        <v>3</v>
      </c>
      <c r="H1296">
        <v>4</v>
      </c>
      <c r="I1296" t="s">
        <v>1355</v>
      </c>
      <c r="J1296" t="s">
        <v>1020</v>
      </c>
      <c r="K1296" t="s">
        <v>133</v>
      </c>
      <c r="L1296" t="s">
        <v>1162</v>
      </c>
      <c r="M1296" t="s">
        <v>85</v>
      </c>
      <c r="N1296" t="s">
        <v>86</v>
      </c>
      <c r="R1296" t="s">
        <v>54</v>
      </c>
      <c r="S1296" t="s">
        <v>55</v>
      </c>
      <c r="T1296" t="s">
        <v>45</v>
      </c>
      <c r="U1296" t="s">
        <v>66</v>
      </c>
      <c r="V1296" t="s">
        <v>67</v>
      </c>
      <c r="W1296" t="s">
        <v>68</v>
      </c>
      <c r="X1296" s="1">
        <v>0.14583333333333334</v>
      </c>
      <c r="Y1296" s="1">
        <v>3.472222222222222E-3</v>
      </c>
      <c r="Z1296">
        <v>2</v>
      </c>
      <c r="AA1296">
        <v>10</v>
      </c>
      <c r="AB1296">
        <v>0</v>
      </c>
      <c r="AC1296">
        <v>0</v>
      </c>
      <c r="AD1296">
        <v>15</v>
      </c>
      <c r="AE1296">
        <v>4</v>
      </c>
      <c r="AF1296" t="s">
        <v>59</v>
      </c>
      <c r="AG1296" t="s">
        <v>59</v>
      </c>
      <c r="AH1296" t="s">
        <v>59</v>
      </c>
      <c r="AI1296" t="s">
        <v>59</v>
      </c>
      <c r="AJ1296" t="s">
        <v>59</v>
      </c>
      <c r="AK1296">
        <v>1</v>
      </c>
      <c r="AL1296" t="s">
        <v>59</v>
      </c>
      <c r="AM1296" t="s">
        <v>59</v>
      </c>
      <c r="AN1296" t="s">
        <v>59</v>
      </c>
      <c r="AQ1296" s="2">
        <v>5000000</v>
      </c>
      <c r="AR1296" t="s">
        <v>3598</v>
      </c>
      <c r="AS1296" t="s">
        <v>3599</v>
      </c>
    </row>
    <row r="1297" spans="1:45" x14ac:dyDescent="0.25">
      <c r="A1297">
        <v>1295</v>
      </c>
      <c r="B1297" t="s">
        <v>3592</v>
      </c>
      <c r="C1297" t="s">
        <v>45</v>
      </c>
      <c r="D1297" t="s">
        <v>61</v>
      </c>
      <c r="E1297" s="1">
        <v>0.58333333333333337</v>
      </c>
      <c r="F1297" t="s">
        <v>3600</v>
      </c>
      <c r="G1297">
        <v>7</v>
      </c>
      <c r="H1297">
        <v>10</v>
      </c>
      <c r="I1297" t="s">
        <v>158</v>
      </c>
      <c r="J1297" t="s">
        <v>159</v>
      </c>
      <c r="K1297" t="s">
        <v>79</v>
      </c>
      <c r="L1297" t="s">
        <v>3601</v>
      </c>
      <c r="M1297" t="s">
        <v>85</v>
      </c>
      <c r="N1297" t="s">
        <v>86</v>
      </c>
      <c r="R1297" t="s">
        <v>54</v>
      </c>
      <c r="S1297" t="s">
        <v>55</v>
      </c>
      <c r="T1297" t="s">
        <v>45</v>
      </c>
      <c r="U1297" t="s">
        <v>56</v>
      </c>
      <c r="V1297" t="s">
        <v>57</v>
      </c>
      <c r="W1297" t="s">
        <v>3602</v>
      </c>
      <c r="X1297" s="1">
        <v>0.58680555555555558</v>
      </c>
      <c r="Y1297" s="1">
        <v>3.472222222222222E-3</v>
      </c>
      <c r="Z1297">
        <v>15</v>
      </c>
      <c r="AA1297">
        <v>75</v>
      </c>
      <c r="AB1297">
        <v>0</v>
      </c>
      <c r="AC1297">
        <v>0</v>
      </c>
      <c r="AD1297">
        <v>40</v>
      </c>
      <c r="AE1297">
        <v>100</v>
      </c>
      <c r="AF1297" t="s">
        <v>59</v>
      </c>
      <c r="AG1297" t="s">
        <v>59</v>
      </c>
      <c r="AH1297" t="s">
        <v>59</v>
      </c>
      <c r="AI1297" t="s">
        <v>59</v>
      </c>
      <c r="AJ1297" t="s">
        <v>59</v>
      </c>
      <c r="AK1297">
        <v>1</v>
      </c>
      <c r="AL1297" t="s">
        <v>59</v>
      </c>
      <c r="AM1297" t="s">
        <v>59</v>
      </c>
      <c r="AN1297" t="s">
        <v>59</v>
      </c>
      <c r="AO1297">
        <v>0</v>
      </c>
      <c r="AP1297">
        <v>0</v>
      </c>
      <c r="AQ1297" s="2">
        <v>200000000</v>
      </c>
      <c r="AR1297" t="s">
        <v>3603</v>
      </c>
    </row>
    <row r="1298" spans="1:45" x14ac:dyDescent="0.25">
      <c r="A1298">
        <v>1296</v>
      </c>
      <c r="B1298" t="s">
        <v>3592</v>
      </c>
      <c r="C1298" t="s">
        <v>45</v>
      </c>
      <c r="D1298" t="s">
        <v>46</v>
      </c>
      <c r="E1298" s="1">
        <v>0.41666666666666669</v>
      </c>
      <c r="F1298" t="s">
        <v>3604</v>
      </c>
      <c r="G1298">
        <v>2</v>
      </c>
      <c r="H1298">
        <v>17</v>
      </c>
      <c r="I1298" t="s">
        <v>347</v>
      </c>
      <c r="J1298" t="s">
        <v>110</v>
      </c>
      <c r="K1298" t="s">
        <v>65</v>
      </c>
      <c r="L1298" t="s">
        <v>1167</v>
      </c>
      <c r="M1298" t="s">
        <v>56</v>
      </c>
      <c r="N1298" t="s">
        <v>104</v>
      </c>
      <c r="R1298" t="s">
        <v>54</v>
      </c>
      <c r="S1298" t="s">
        <v>55</v>
      </c>
      <c r="T1298" t="s">
        <v>45</v>
      </c>
      <c r="U1298" t="s">
        <v>66</v>
      </c>
      <c r="V1298" t="s">
        <v>67</v>
      </c>
      <c r="W1298" t="s">
        <v>339</v>
      </c>
      <c r="X1298" s="1">
        <v>0.41805555555555557</v>
      </c>
      <c r="Y1298" s="1">
        <v>1.3888888888888889E-3</v>
      </c>
      <c r="Z1298">
        <v>1</v>
      </c>
      <c r="AA1298">
        <v>5</v>
      </c>
      <c r="AB1298">
        <v>0</v>
      </c>
      <c r="AC1298">
        <v>0</v>
      </c>
      <c r="AD1298">
        <v>4</v>
      </c>
      <c r="AE1298">
        <v>3</v>
      </c>
      <c r="AF1298" t="s">
        <v>59</v>
      </c>
      <c r="AG1298" t="s">
        <v>59</v>
      </c>
      <c r="AH1298" t="s">
        <v>59</v>
      </c>
      <c r="AI1298" t="s">
        <v>59</v>
      </c>
      <c r="AJ1298" t="s">
        <v>59</v>
      </c>
      <c r="AK1298" t="s">
        <v>59</v>
      </c>
      <c r="AL1298" t="s">
        <v>59</v>
      </c>
      <c r="AM1298" t="s">
        <v>59</v>
      </c>
      <c r="AN1298">
        <v>1</v>
      </c>
      <c r="AO1298">
        <v>0</v>
      </c>
      <c r="AP1298">
        <v>0</v>
      </c>
      <c r="AQ1298" s="2">
        <v>5000000</v>
      </c>
      <c r="AR1298" t="s">
        <v>3605</v>
      </c>
      <c r="AS1298" t="s">
        <v>3606</v>
      </c>
    </row>
    <row r="1299" spans="1:45" x14ac:dyDescent="0.25">
      <c r="A1299">
        <v>1297</v>
      </c>
      <c r="B1299" t="s">
        <v>3592</v>
      </c>
      <c r="C1299" t="s">
        <v>45</v>
      </c>
      <c r="D1299" t="s">
        <v>61</v>
      </c>
      <c r="E1299" s="1">
        <v>0.41319444444444442</v>
      </c>
      <c r="F1299" t="s">
        <v>3607</v>
      </c>
      <c r="G1299">
        <v>6</v>
      </c>
      <c r="H1299">
        <v>3</v>
      </c>
      <c r="I1299" t="s">
        <v>3109</v>
      </c>
      <c r="J1299" t="s">
        <v>199</v>
      </c>
      <c r="K1299" t="s">
        <v>73</v>
      </c>
      <c r="L1299" t="s">
        <v>935</v>
      </c>
      <c r="M1299" t="s">
        <v>56</v>
      </c>
      <c r="N1299" t="s">
        <v>104</v>
      </c>
      <c r="T1299" t="s">
        <v>45</v>
      </c>
      <c r="U1299" t="s">
        <v>56</v>
      </c>
      <c r="V1299" t="s">
        <v>57</v>
      </c>
      <c r="W1299" t="s">
        <v>3250</v>
      </c>
      <c r="X1299" s="1">
        <v>0.41666666666666669</v>
      </c>
      <c r="Y1299" s="1">
        <v>3.472222222222222E-3</v>
      </c>
      <c r="Z1299">
        <v>2</v>
      </c>
      <c r="AA1299">
        <v>10</v>
      </c>
      <c r="AB1299">
        <v>0</v>
      </c>
      <c r="AC1299">
        <v>0</v>
      </c>
      <c r="AD1299">
        <v>15</v>
      </c>
      <c r="AE1299">
        <v>4</v>
      </c>
      <c r="AF1299" t="s">
        <v>59</v>
      </c>
      <c r="AG1299" t="s">
        <v>59</v>
      </c>
      <c r="AH1299" t="s">
        <v>59</v>
      </c>
      <c r="AI1299" t="s">
        <v>59</v>
      </c>
      <c r="AJ1299" t="s">
        <v>59</v>
      </c>
      <c r="AK1299" t="s">
        <v>59</v>
      </c>
      <c r="AL1299" t="s">
        <v>59</v>
      </c>
      <c r="AM1299" t="s">
        <v>59</v>
      </c>
      <c r="AN1299">
        <v>1</v>
      </c>
      <c r="AO1299">
        <v>0</v>
      </c>
      <c r="AP1299">
        <v>0</v>
      </c>
      <c r="AQ1299" t="s">
        <v>59</v>
      </c>
      <c r="AR1299" t="s">
        <v>3608</v>
      </c>
    </row>
    <row r="1300" spans="1:45" x14ac:dyDescent="0.25">
      <c r="A1300">
        <v>1298</v>
      </c>
      <c r="B1300" t="s">
        <v>3592</v>
      </c>
      <c r="C1300" t="s">
        <v>45</v>
      </c>
      <c r="D1300" t="s">
        <v>61</v>
      </c>
      <c r="E1300" s="1">
        <v>0.44791666666666669</v>
      </c>
      <c r="F1300" t="s">
        <v>3609</v>
      </c>
      <c r="G1300">
        <v>2</v>
      </c>
      <c r="H1300">
        <v>12</v>
      </c>
      <c r="I1300" t="s">
        <v>621</v>
      </c>
      <c r="J1300" t="s">
        <v>72</v>
      </c>
      <c r="K1300" t="s">
        <v>73</v>
      </c>
      <c r="L1300" t="s">
        <v>51</v>
      </c>
      <c r="M1300" t="s">
        <v>52</v>
      </c>
      <c r="N1300" t="s">
        <v>53</v>
      </c>
      <c r="O1300" t="s">
        <v>3610</v>
      </c>
      <c r="P1300" t="s">
        <v>56</v>
      </c>
      <c r="Q1300" t="s">
        <v>104</v>
      </c>
      <c r="R1300" t="s">
        <v>54</v>
      </c>
      <c r="S1300" t="s">
        <v>55</v>
      </c>
      <c r="T1300" t="s">
        <v>45</v>
      </c>
      <c r="U1300" t="s">
        <v>1291</v>
      </c>
      <c r="V1300" t="s">
        <v>1292</v>
      </c>
      <c r="W1300" t="s">
        <v>1734</v>
      </c>
      <c r="X1300" s="1">
        <v>0.4513888888888889</v>
      </c>
      <c r="Y1300" s="1">
        <v>3.472222222222222E-3</v>
      </c>
      <c r="Z1300">
        <v>0</v>
      </c>
      <c r="AA1300">
        <v>2</v>
      </c>
      <c r="AB1300">
        <v>0</v>
      </c>
      <c r="AC1300">
        <v>0</v>
      </c>
      <c r="AD1300">
        <v>5</v>
      </c>
      <c r="AE1300">
        <v>0</v>
      </c>
      <c r="AF1300" t="s">
        <v>59</v>
      </c>
      <c r="AG1300" t="s">
        <v>59</v>
      </c>
      <c r="AH1300" t="s">
        <v>59</v>
      </c>
      <c r="AI1300" t="s">
        <v>59</v>
      </c>
      <c r="AJ1300" t="s">
        <v>59</v>
      </c>
      <c r="AK1300" t="s">
        <v>59</v>
      </c>
      <c r="AL1300" t="s">
        <v>59</v>
      </c>
      <c r="AM1300" t="s">
        <v>59</v>
      </c>
      <c r="AN1300">
        <v>1</v>
      </c>
      <c r="AO1300">
        <v>0</v>
      </c>
      <c r="AP1300">
        <v>0</v>
      </c>
      <c r="AQ1300" s="2">
        <v>100000</v>
      </c>
      <c r="AR1300" t="s">
        <v>3611</v>
      </c>
      <c r="AS1300" t="s">
        <v>3612</v>
      </c>
    </row>
    <row r="1301" spans="1:45" x14ac:dyDescent="0.25">
      <c r="A1301">
        <v>1299</v>
      </c>
      <c r="B1301" t="s">
        <v>3613</v>
      </c>
      <c r="C1301" t="s">
        <v>45</v>
      </c>
      <c r="D1301" t="s">
        <v>61</v>
      </c>
      <c r="E1301" s="1">
        <v>0.45833333333333331</v>
      </c>
      <c r="F1301" t="s">
        <v>3614</v>
      </c>
      <c r="G1301">
        <v>1</v>
      </c>
      <c r="H1301">
        <v>7</v>
      </c>
      <c r="I1301" t="s">
        <v>485</v>
      </c>
      <c r="J1301" t="s">
        <v>485</v>
      </c>
      <c r="K1301" t="s">
        <v>133</v>
      </c>
      <c r="L1301" t="s">
        <v>51</v>
      </c>
      <c r="M1301" t="s">
        <v>52</v>
      </c>
      <c r="N1301" t="s">
        <v>53</v>
      </c>
      <c r="R1301" t="s">
        <v>54</v>
      </c>
      <c r="S1301" t="s">
        <v>55</v>
      </c>
      <c r="T1301" t="s">
        <v>45</v>
      </c>
      <c r="U1301" t="s">
        <v>66</v>
      </c>
      <c r="V1301" t="s">
        <v>67</v>
      </c>
      <c r="W1301" t="s">
        <v>1035</v>
      </c>
      <c r="X1301" s="1">
        <v>0.46180555555555558</v>
      </c>
      <c r="Y1301" s="1">
        <v>3.472222222222222E-3</v>
      </c>
      <c r="Z1301">
        <v>14</v>
      </c>
      <c r="AA1301">
        <v>70</v>
      </c>
      <c r="AB1301">
        <v>0</v>
      </c>
      <c r="AC1301">
        <v>0</v>
      </c>
      <c r="AD1301">
        <v>55</v>
      </c>
      <c r="AE1301">
        <v>200</v>
      </c>
      <c r="AF1301" t="s">
        <v>59</v>
      </c>
      <c r="AG1301" t="s">
        <v>59</v>
      </c>
      <c r="AH1301" t="s">
        <v>59</v>
      </c>
      <c r="AI1301" t="s">
        <v>59</v>
      </c>
      <c r="AJ1301">
        <v>1</v>
      </c>
      <c r="AK1301" t="s">
        <v>59</v>
      </c>
      <c r="AL1301" t="s">
        <v>59</v>
      </c>
      <c r="AM1301" t="s">
        <v>59</v>
      </c>
      <c r="AN1301" t="s">
        <v>59</v>
      </c>
      <c r="AO1301">
        <v>1</v>
      </c>
      <c r="AP1301">
        <v>5</v>
      </c>
      <c r="AQ1301" s="2">
        <v>100000000</v>
      </c>
      <c r="AR1301" t="s">
        <v>3615</v>
      </c>
    </row>
    <row r="1302" spans="1:45" x14ac:dyDescent="0.25">
      <c r="A1302">
        <v>1300</v>
      </c>
      <c r="B1302" t="s">
        <v>3613</v>
      </c>
      <c r="C1302" t="s">
        <v>45</v>
      </c>
      <c r="D1302" t="s">
        <v>61</v>
      </c>
      <c r="E1302" s="1">
        <v>0.50972222222222219</v>
      </c>
      <c r="F1302" t="s">
        <v>3616</v>
      </c>
      <c r="G1302">
        <v>3</v>
      </c>
      <c r="H1302">
        <v>3</v>
      </c>
      <c r="I1302" t="s">
        <v>2478</v>
      </c>
      <c r="J1302" t="s">
        <v>262</v>
      </c>
      <c r="K1302" t="s">
        <v>133</v>
      </c>
      <c r="L1302" t="s">
        <v>51</v>
      </c>
      <c r="M1302" t="s">
        <v>52</v>
      </c>
      <c r="N1302" t="s">
        <v>53</v>
      </c>
      <c r="O1302" t="s">
        <v>881</v>
      </c>
      <c r="P1302" t="s">
        <v>112</v>
      </c>
      <c r="Q1302" t="s">
        <v>113</v>
      </c>
      <c r="R1302" t="s">
        <v>54</v>
      </c>
      <c r="S1302" t="s">
        <v>55</v>
      </c>
      <c r="T1302" t="s">
        <v>45</v>
      </c>
      <c r="U1302" t="s">
        <v>56</v>
      </c>
      <c r="V1302" t="s">
        <v>57</v>
      </c>
      <c r="W1302" t="s">
        <v>1726</v>
      </c>
      <c r="X1302" s="1">
        <v>0.51388888888888895</v>
      </c>
      <c r="Y1302" s="1">
        <v>4.1666666666666666E-3</v>
      </c>
      <c r="Z1302">
        <v>8</v>
      </c>
      <c r="AA1302">
        <v>40</v>
      </c>
      <c r="AB1302">
        <v>0</v>
      </c>
      <c r="AC1302">
        <v>1</v>
      </c>
      <c r="AD1302">
        <v>0</v>
      </c>
      <c r="AE1302">
        <v>60</v>
      </c>
      <c r="AF1302" t="s">
        <v>59</v>
      </c>
      <c r="AG1302" t="s">
        <v>59</v>
      </c>
      <c r="AH1302" t="s">
        <v>59</v>
      </c>
      <c r="AI1302" t="s">
        <v>59</v>
      </c>
      <c r="AJ1302">
        <v>1</v>
      </c>
      <c r="AK1302" t="s">
        <v>59</v>
      </c>
      <c r="AL1302" t="s">
        <v>59</v>
      </c>
      <c r="AM1302">
        <v>1</v>
      </c>
      <c r="AN1302" t="s">
        <v>59</v>
      </c>
      <c r="AO1302">
        <v>1</v>
      </c>
      <c r="AP1302">
        <v>4</v>
      </c>
      <c r="AQ1302" s="2">
        <v>80000000</v>
      </c>
      <c r="AR1302" t="s">
        <v>3617</v>
      </c>
    </row>
    <row r="1303" spans="1:45" x14ac:dyDescent="0.25">
      <c r="A1303">
        <v>1301</v>
      </c>
      <c r="B1303" t="s">
        <v>3613</v>
      </c>
      <c r="C1303" t="s">
        <v>45</v>
      </c>
      <c r="D1303" t="s">
        <v>61</v>
      </c>
      <c r="E1303" s="1">
        <v>0.56944444444444442</v>
      </c>
      <c r="F1303" t="s">
        <v>3618</v>
      </c>
      <c r="G1303">
        <v>1</v>
      </c>
      <c r="H1303">
        <v>7</v>
      </c>
      <c r="I1303" t="s">
        <v>757</v>
      </c>
      <c r="J1303" t="s">
        <v>757</v>
      </c>
      <c r="K1303" t="s">
        <v>758</v>
      </c>
      <c r="L1303" t="s">
        <v>1003</v>
      </c>
      <c r="M1303" t="s">
        <v>52</v>
      </c>
      <c r="N1303" t="s">
        <v>53</v>
      </c>
      <c r="R1303" t="s">
        <v>54</v>
      </c>
      <c r="S1303" t="s">
        <v>55</v>
      </c>
      <c r="T1303" t="s">
        <v>45</v>
      </c>
      <c r="U1303" t="s">
        <v>66</v>
      </c>
      <c r="V1303" t="s">
        <v>67</v>
      </c>
      <c r="W1303" t="s">
        <v>1035</v>
      </c>
      <c r="X1303" s="1">
        <v>0.57291666666666663</v>
      </c>
      <c r="Y1303" s="1">
        <v>3.472222222222222E-3</v>
      </c>
      <c r="Z1303">
        <v>2</v>
      </c>
      <c r="AA1303">
        <v>10</v>
      </c>
      <c r="AB1303">
        <v>0</v>
      </c>
      <c r="AC1303">
        <v>1</v>
      </c>
      <c r="AD1303">
        <v>0</v>
      </c>
      <c r="AE1303">
        <v>216</v>
      </c>
      <c r="AF1303" t="s">
        <v>59</v>
      </c>
      <c r="AG1303" t="s">
        <v>59</v>
      </c>
      <c r="AH1303" t="s">
        <v>59</v>
      </c>
      <c r="AI1303" t="s">
        <v>59</v>
      </c>
      <c r="AJ1303">
        <v>9</v>
      </c>
      <c r="AK1303" t="s">
        <v>59</v>
      </c>
      <c r="AL1303" t="s">
        <v>59</v>
      </c>
      <c r="AM1303" t="s">
        <v>59</v>
      </c>
      <c r="AN1303" t="s">
        <v>59</v>
      </c>
      <c r="AO1303">
        <v>9</v>
      </c>
      <c r="AP1303">
        <v>25</v>
      </c>
      <c r="AQ1303" s="2">
        <v>1000000000</v>
      </c>
      <c r="AR1303" t="s">
        <v>3619</v>
      </c>
    </row>
    <row r="1304" spans="1:45" x14ac:dyDescent="0.25">
      <c r="A1304">
        <v>1302</v>
      </c>
      <c r="B1304" t="s">
        <v>3613</v>
      </c>
      <c r="C1304" t="s">
        <v>45</v>
      </c>
      <c r="D1304" t="s">
        <v>61</v>
      </c>
      <c r="E1304" s="1">
        <v>0.61805555555555558</v>
      </c>
      <c r="F1304" t="s">
        <v>3620</v>
      </c>
      <c r="G1304">
        <v>3</v>
      </c>
      <c r="H1304">
        <v>4</v>
      </c>
      <c r="I1304" t="s">
        <v>3621</v>
      </c>
      <c r="J1304" t="s">
        <v>132</v>
      </c>
      <c r="K1304" t="s">
        <v>133</v>
      </c>
      <c r="L1304" t="s">
        <v>3622</v>
      </c>
      <c r="M1304" t="s">
        <v>85</v>
      </c>
      <c r="N1304" t="s">
        <v>86</v>
      </c>
      <c r="R1304" t="s">
        <v>54</v>
      </c>
      <c r="S1304" t="s">
        <v>55</v>
      </c>
      <c r="T1304" t="s">
        <v>45</v>
      </c>
      <c r="U1304" t="s">
        <v>66</v>
      </c>
      <c r="V1304" t="s">
        <v>67</v>
      </c>
      <c r="W1304" t="s">
        <v>1035</v>
      </c>
      <c r="X1304" s="1">
        <v>0.64236111111111105</v>
      </c>
      <c r="Y1304" s="1">
        <v>2.4305555555555556E-2</v>
      </c>
      <c r="Z1304">
        <v>3</v>
      </c>
      <c r="AA1304">
        <v>15</v>
      </c>
      <c r="AB1304">
        <v>0</v>
      </c>
      <c r="AC1304">
        <v>0</v>
      </c>
      <c r="AD1304">
        <v>35</v>
      </c>
      <c r="AE1304">
        <v>120</v>
      </c>
      <c r="AF1304" t="s">
        <v>59</v>
      </c>
      <c r="AG1304" t="s">
        <v>59</v>
      </c>
      <c r="AH1304" t="s">
        <v>59</v>
      </c>
      <c r="AI1304" t="s">
        <v>59</v>
      </c>
      <c r="AJ1304" t="s">
        <v>59</v>
      </c>
      <c r="AK1304">
        <v>1</v>
      </c>
      <c r="AL1304" t="s">
        <v>59</v>
      </c>
      <c r="AM1304" t="s">
        <v>59</v>
      </c>
      <c r="AN1304" t="s">
        <v>59</v>
      </c>
      <c r="AQ1304" s="2">
        <v>200000000</v>
      </c>
      <c r="AR1304" t="s">
        <v>1910</v>
      </c>
    </row>
    <row r="1305" spans="1:45" x14ac:dyDescent="0.25">
      <c r="A1305">
        <v>1303</v>
      </c>
      <c r="B1305" t="s">
        <v>3613</v>
      </c>
      <c r="C1305" t="s">
        <v>45</v>
      </c>
      <c r="D1305" t="s">
        <v>61</v>
      </c>
      <c r="E1305" s="1">
        <v>0.80208333333333337</v>
      </c>
      <c r="F1305" t="s">
        <v>3623</v>
      </c>
      <c r="G1305">
        <v>7</v>
      </c>
      <c r="H1305">
        <v>3</v>
      </c>
      <c r="I1305" t="s">
        <v>2411</v>
      </c>
      <c r="J1305" t="s">
        <v>125</v>
      </c>
      <c r="K1305" t="s">
        <v>73</v>
      </c>
      <c r="L1305" t="s">
        <v>1093</v>
      </c>
      <c r="M1305" t="s">
        <v>56</v>
      </c>
      <c r="N1305" t="s">
        <v>104</v>
      </c>
      <c r="T1305" t="s">
        <v>45</v>
      </c>
      <c r="U1305" t="s">
        <v>66</v>
      </c>
      <c r="V1305" t="s">
        <v>67</v>
      </c>
      <c r="W1305" t="s">
        <v>1035</v>
      </c>
      <c r="X1305" s="1">
        <v>0.80694444444444446</v>
      </c>
      <c r="Y1305" s="1">
        <v>4.8611111111111112E-3</v>
      </c>
      <c r="Z1305">
        <v>1</v>
      </c>
      <c r="AA1305">
        <v>5</v>
      </c>
      <c r="AB1305">
        <v>0</v>
      </c>
      <c r="AC1305">
        <v>0</v>
      </c>
      <c r="AD1305">
        <v>30</v>
      </c>
      <c r="AE1305">
        <v>1</v>
      </c>
      <c r="AF1305" t="s">
        <v>59</v>
      </c>
      <c r="AG1305" t="s">
        <v>59</v>
      </c>
      <c r="AH1305" t="s">
        <v>59</v>
      </c>
      <c r="AI1305" t="s">
        <v>59</v>
      </c>
      <c r="AJ1305" t="s">
        <v>59</v>
      </c>
      <c r="AK1305" t="s">
        <v>59</v>
      </c>
      <c r="AL1305" t="s">
        <v>59</v>
      </c>
      <c r="AM1305" t="s">
        <v>59</v>
      </c>
      <c r="AN1305">
        <v>1</v>
      </c>
      <c r="AQ1305" s="2">
        <v>500000</v>
      </c>
      <c r="AR1305" t="s">
        <v>3624</v>
      </c>
    </row>
    <row r="1306" spans="1:45" x14ac:dyDescent="0.25">
      <c r="A1306">
        <v>1304</v>
      </c>
      <c r="B1306" t="s">
        <v>3613</v>
      </c>
      <c r="C1306" t="s">
        <v>45</v>
      </c>
      <c r="D1306" t="s">
        <v>61</v>
      </c>
      <c r="E1306" s="1">
        <v>0.82638888888888884</v>
      </c>
      <c r="F1306" t="s">
        <v>3625</v>
      </c>
      <c r="G1306">
        <v>12</v>
      </c>
      <c r="H1306">
        <v>5</v>
      </c>
      <c r="I1306" t="s">
        <v>2960</v>
      </c>
      <c r="J1306" t="s">
        <v>148</v>
      </c>
      <c r="K1306" t="s">
        <v>133</v>
      </c>
      <c r="L1306" t="s">
        <v>1093</v>
      </c>
      <c r="M1306" t="s">
        <v>56</v>
      </c>
      <c r="N1306" t="s">
        <v>104</v>
      </c>
      <c r="T1306" t="s">
        <v>45</v>
      </c>
      <c r="U1306" t="s">
        <v>66</v>
      </c>
      <c r="V1306" t="s">
        <v>67</v>
      </c>
      <c r="W1306" t="s">
        <v>1035</v>
      </c>
      <c r="X1306" s="1">
        <v>0.82986111111111116</v>
      </c>
      <c r="Y1306" s="1">
        <v>3.472222222222222E-3</v>
      </c>
      <c r="Z1306">
        <v>1</v>
      </c>
      <c r="AA1306">
        <v>5</v>
      </c>
      <c r="AB1306">
        <v>0</v>
      </c>
      <c r="AC1306">
        <v>0</v>
      </c>
      <c r="AD1306">
        <v>20</v>
      </c>
      <c r="AE1306">
        <v>2</v>
      </c>
      <c r="AF1306" t="s">
        <v>59</v>
      </c>
      <c r="AG1306" t="s">
        <v>59</v>
      </c>
      <c r="AH1306" t="s">
        <v>59</v>
      </c>
      <c r="AI1306" t="s">
        <v>59</v>
      </c>
      <c r="AJ1306" t="s">
        <v>59</v>
      </c>
      <c r="AK1306" t="s">
        <v>59</v>
      </c>
      <c r="AL1306" t="s">
        <v>59</v>
      </c>
      <c r="AM1306" t="s">
        <v>59</v>
      </c>
      <c r="AN1306">
        <v>1</v>
      </c>
      <c r="AQ1306" s="2">
        <v>2000000</v>
      </c>
      <c r="AR1306" t="s">
        <v>3624</v>
      </c>
    </row>
    <row r="1307" spans="1:45" x14ac:dyDescent="0.25">
      <c r="A1307">
        <v>1305</v>
      </c>
      <c r="B1307" t="s">
        <v>3613</v>
      </c>
      <c r="C1307" t="s">
        <v>45</v>
      </c>
      <c r="D1307" t="s">
        <v>61</v>
      </c>
      <c r="E1307" s="1">
        <v>0.52083333333333337</v>
      </c>
      <c r="F1307" t="s">
        <v>3626</v>
      </c>
      <c r="G1307">
        <v>2</v>
      </c>
      <c r="H1307">
        <v>7</v>
      </c>
      <c r="I1307" t="s">
        <v>117</v>
      </c>
      <c r="J1307" t="s">
        <v>118</v>
      </c>
      <c r="K1307" t="s">
        <v>79</v>
      </c>
      <c r="L1307" t="s">
        <v>204</v>
      </c>
      <c r="M1307" t="s">
        <v>85</v>
      </c>
      <c r="N1307" t="s">
        <v>86</v>
      </c>
      <c r="R1307" t="s">
        <v>54</v>
      </c>
      <c r="S1307" t="s">
        <v>55</v>
      </c>
      <c r="T1307" t="s">
        <v>45</v>
      </c>
      <c r="U1307" t="s">
        <v>66</v>
      </c>
      <c r="V1307" t="s">
        <v>67</v>
      </c>
      <c r="W1307" t="s">
        <v>1035</v>
      </c>
      <c r="X1307" s="1">
        <v>0.52361111111111114</v>
      </c>
      <c r="Y1307" s="1">
        <v>2.7777777777777779E-3</v>
      </c>
      <c r="Z1307">
        <v>2</v>
      </c>
      <c r="AA1307">
        <v>10</v>
      </c>
      <c r="AB1307">
        <v>0</v>
      </c>
      <c r="AC1307">
        <v>0</v>
      </c>
      <c r="AD1307">
        <v>5</v>
      </c>
      <c r="AE1307">
        <v>1</v>
      </c>
      <c r="AF1307" t="s">
        <v>59</v>
      </c>
      <c r="AG1307" t="s">
        <v>59</v>
      </c>
      <c r="AH1307" t="s">
        <v>59</v>
      </c>
      <c r="AI1307" t="s">
        <v>59</v>
      </c>
      <c r="AJ1307" t="s">
        <v>59</v>
      </c>
      <c r="AK1307">
        <v>1</v>
      </c>
      <c r="AL1307" t="s">
        <v>59</v>
      </c>
      <c r="AM1307" t="s">
        <v>59</v>
      </c>
      <c r="AN1307" t="s">
        <v>59</v>
      </c>
      <c r="AQ1307" s="2">
        <v>5000000</v>
      </c>
      <c r="AR1307" t="s">
        <v>3627</v>
      </c>
    </row>
    <row r="1308" spans="1:45" x14ac:dyDescent="0.25">
      <c r="A1308">
        <v>1306</v>
      </c>
      <c r="B1308" t="s">
        <v>3613</v>
      </c>
      <c r="C1308" t="s">
        <v>45</v>
      </c>
      <c r="D1308" t="s">
        <v>61</v>
      </c>
      <c r="E1308" s="1">
        <v>0.84375</v>
      </c>
      <c r="F1308" t="s">
        <v>3628</v>
      </c>
      <c r="G1308">
        <v>2</v>
      </c>
      <c r="H1308">
        <v>2</v>
      </c>
      <c r="I1308" t="s">
        <v>462</v>
      </c>
      <c r="J1308" t="s">
        <v>463</v>
      </c>
      <c r="K1308" t="s">
        <v>79</v>
      </c>
      <c r="L1308" t="s">
        <v>51</v>
      </c>
      <c r="M1308" t="s">
        <v>52</v>
      </c>
      <c r="N1308" t="s">
        <v>53</v>
      </c>
      <c r="R1308" t="s">
        <v>54</v>
      </c>
      <c r="S1308" t="s">
        <v>55</v>
      </c>
      <c r="T1308" t="s">
        <v>45</v>
      </c>
      <c r="U1308" t="s">
        <v>66</v>
      </c>
      <c r="V1308" t="s">
        <v>67</v>
      </c>
      <c r="W1308" t="s">
        <v>1035</v>
      </c>
      <c r="X1308" s="1">
        <v>0.85277777777777775</v>
      </c>
      <c r="Y1308" s="1">
        <v>9.0277777777777787E-3</v>
      </c>
      <c r="Z1308">
        <v>10</v>
      </c>
      <c r="AA1308">
        <v>50</v>
      </c>
      <c r="AB1308">
        <v>0</v>
      </c>
      <c r="AC1308">
        <v>0</v>
      </c>
      <c r="AD1308">
        <v>15</v>
      </c>
      <c r="AE1308">
        <v>12</v>
      </c>
      <c r="AF1308" t="s">
        <v>59</v>
      </c>
      <c r="AG1308" t="s">
        <v>59</v>
      </c>
      <c r="AH1308" t="s">
        <v>59</v>
      </c>
      <c r="AI1308" t="s">
        <v>59</v>
      </c>
      <c r="AJ1308">
        <v>1</v>
      </c>
      <c r="AK1308" t="s">
        <v>59</v>
      </c>
      <c r="AL1308" t="s">
        <v>59</v>
      </c>
      <c r="AM1308" t="s">
        <v>59</v>
      </c>
      <c r="AN1308" t="s">
        <v>59</v>
      </c>
      <c r="AQ1308" s="2">
        <v>18000000</v>
      </c>
      <c r="AR1308" t="s">
        <v>3629</v>
      </c>
    </row>
    <row r="1309" spans="1:45" hidden="1" x14ac:dyDescent="0.25">
      <c r="A1309">
        <v>1307</v>
      </c>
      <c r="B1309" t="s">
        <v>3630</v>
      </c>
      <c r="C1309" t="s">
        <v>99</v>
      </c>
      <c r="D1309" t="s">
        <v>75</v>
      </c>
      <c r="E1309" s="1">
        <v>0.44791666666666669</v>
      </c>
      <c r="F1309" t="s">
        <v>1676</v>
      </c>
      <c r="I1309" t="s">
        <v>416</v>
      </c>
      <c r="J1309" t="s">
        <v>219</v>
      </c>
      <c r="K1309" t="s">
        <v>133</v>
      </c>
      <c r="L1309" t="s">
        <v>3631</v>
      </c>
      <c r="M1309" t="s">
        <v>56</v>
      </c>
      <c r="N1309" t="s">
        <v>104</v>
      </c>
      <c r="R1309" t="s">
        <v>165</v>
      </c>
      <c r="S1309" t="s">
        <v>166</v>
      </c>
      <c r="T1309" t="s">
        <v>99</v>
      </c>
      <c r="U1309" t="s">
        <v>56</v>
      </c>
      <c r="V1309" t="s">
        <v>57</v>
      </c>
      <c r="W1309" t="s">
        <v>3632</v>
      </c>
      <c r="X1309" s="1">
        <v>0.4513888888888889</v>
      </c>
      <c r="Y1309" s="1">
        <v>3.472222222222222E-3</v>
      </c>
      <c r="Z1309">
        <v>3</v>
      </c>
      <c r="AA1309">
        <v>15</v>
      </c>
      <c r="AB1309">
        <v>0</v>
      </c>
      <c r="AC1309">
        <v>2</v>
      </c>
      <c r="AD1309">
        <v>15</v>
      </c>
      <c r="AF1309" t="s">
        <v>59</v>
      </c>
      <c r="AG1309" t="s">
        <v>59</v>
      </c>
      <c r="AH1309" t="s">
        <v>59</v>
      </c>
      <c r="AI1309" t="s">
        <v>59</v>
      </c>
      <c r="AJ1309" t="s">
        <v>59</v>
      </c>
      <c r="AK1309" t="s">
        <v>59</v>
      </c>
      <c r="AL1309" t="s">
        <v>59</v>
      </c>
      <c r="AM1309" t="s">
        <v>59</v>
      </c>
      <c r="AN1309">
        <v>1</v>
      </c>
      <c r="AR1309" t="s">
        <v>3633</v>
      </c>
    </row>
    <row r="1310" spans="1:45" x14ac:dyDescent="0.25">
      <c r="A1310">
        <v>1308</v>
      </c>
      <c r="B1310" t="s">
        <v>3630</v>
      </c>
      <c r="C1310" t="s">
        <v>45</v>
      </c>
      <c r="D1310" t="s">
        <v>61</v>
      </c>
      <c r="E1310" s="1">
        <v>0.8125</v>
      </c>
      <c r="F1310" t="s">
        <v>3634</v>
      </c>
      <c r="G1310">
        <v>6</v>
      </c>
      <c r="H1310">
        <v>11</v>
      </c>
      <c r="I1310" t="s">
        <v>2478</v>
      </c>
      <c r="J1310" t="s">
        <v>262</v>
      </c>
      <c r="K1310" t="s">
        <v>133</v>
      </c>
      <c r="L1310" t="s">
        <v>1368</v>
      </c>
      <c r="M1310" t="s">
        <v>56</v>
      </c>
      <c r="N1310" t="s">
        <v>104</v>
      </c>
      <c r="T1310" t="s">
        <v>45</v>
      </c>
      <c r="U1310" t="s">
        <v>66</v>
      </c>
      <c r="V1310" t="s">
        <v>67</v>
      </c>
      <c r="W1310" t="s">
        <v>1035</v>
      </c>
      <c r="X1310" s="1">
        <v>0.81597222222222221</v>
      </c>
      <c r="Y1310" s="1">
        <v>3.472222222222222E-3</v>
      </c>
      <c r="Z1310">
        <v>1</v>
      </c>
      <c r="AA1310">
        <v>5</v>
      </c>
      <c r="AB1310">
        <v>0</v>
      </c>
      <c r="AC1310">
        <v>0</v>
      </c>
      <c r="AD1310">
        <v>30</v>
      </c>
      <c r="AE1310">
        <v>2</v>
      </c>
      <c r="AF1310" t="s">
        <v>59</v>
      </c>
      <c r="AG1310" t="s">
        <v>59</v>
      </c>
      <c r="AH1310" t="s">
        <v>59</v>
      </c>
      <c r="AI1310" t="s">
        <v>59</v>
      </c>
      <c r="AJ1310" t="s">
        <v>59</v>
      </c>
      <c r="AK1310" t="s">
        <v>59</v>
      </c>
      <c r="AL1310" t="s">
        <v>59</v>
      </c>
      <c r="AM1310" t="s">
        <v>59</v>
      </c>
      <c r="AN1310">
        <v>1</v>
      </c>
      <c r="AQ1310" s="2">
        <v>1000000</v>
      </c>
      <c r="AR1310" t="s">
        <v>2057</v>
      </c>
    </row>
    <row r="1311" spans="1:45" x14ac:dyDescent="0.25">
      <c r="A1311">
        <v>1309</v>
      </c>
      <c r="B1311" t="s">
        <v>3630</v>
      </c>
      <c r="C1311" t="s">
        <v>45</v>
      </c>
      <c r="D1311" t="s">
        <v>75</v>
      </c>
      <c r="E1311" s="1">
        <v>0.94791666666666663</v>
      </c>
      <c r="F1311" t="s">
        <v>3635</v>
      </c>
      <c r="G1311">
        <v>5</v>
      </c>
      <c r="H1311">
        <v>4</v>
      </c>
      <c r="I1311" t="s">
        <v>182</v>
      </c>
      <c r="J1311" t="s">
        <v>183</v>
      </c>
      <c r="K1311" t="s">
        <v>65</v>
      </c>
      <c r="L1311" t="s">
        <v>3636</v>
      </c>
      <c r="M1311" t="s">
        <v>85</v>
      </c>
      <c r="N1311" t="s">
        <v>86</v>
      </c>
      <c r="R1311" t="s">
        <v>54</v>
      </c>
      <c r="S1311" t="s">
        <v>55</v>
      </c>
      <c r="T1311" t="s">
        <v>45</v>
      </c>
      <c r="U1311" t="s">
        <v>66</v>
      </c>
      <c r="V1311" t="s">
        <v>67</v>
      </c>
      <c r="W1311" t="s">
        <v>1035</v>
      </c>
      <c r="X1311" s="1">
        <v>0.95138888888888884</v>
      </c>
      <c r="Y1311" s="1">
        <v>3.472222222222222E-3</v>
      </c>
      <c r="Z1311">
        <v>3</v>
      </c>
      <c r="AA1311">
        <v>15</v>
      </c>
      <c r="AB1311">
        <v>0</v>
      </c>
      <c r="AC1311">
        <v>0</v>
      </c>
      <c r="AD1311">
        <v>30</v>
      </c>
      <c r="AE1311">
        <v>8</v>
      </c>
      <c r="AF1311" t="s">
        <v>59</v>
      </c>
      <c r="AG1311" t="s">
        <v>59</v>
      </c>
      <c r="AH1311" t="s">
        <v>59</v>
      </c>
      <c r="AI1311" t="s">
        <v>59</v>
      </c>
      <c r="AJ1311" t="s">
        <v>59</v>
      </c>
      <c r="AK1311">
        <v>1</v>
      </c>
      <c r="AL1311" t="s">
        <v>59</v>
      </c>
      <c r="AM1311" t="s">
        <v>59</v>
      </c>
      <c r="AN1311" t="s">
        <v>59</v>
      </c>
      <c r="AQ1311" s="2">
        <v>35000000</v>
      </c>
      <c r="AR1311" t="s">
        <v>3637</v>
      </c>
    </row>
    <row r="1312" spans="1:45" x14ac:dyDescent="0.25">
      <c r="A1312">
        <v>1310</v>
      </c>
      <c r="B1312" t="s">
        <v>3638</v>
      </c>
      <c r="C1312" t="s">
        <v>45</v>
      </c>
      <c r="D1312" t="s">
        <v>46</v>
      </c>
      <c r="E1312" s="1">
        <v>0.29166666666666669</v>
      </c>
      <c r="F1312" t="s">
        <v>3639</v>
      </c>
      <c r="G1312">
        <v>7</v>
      </c>
      <c r="H1312">
        <v>8</v>
      </c>
      <c r="I1312" t="s">
        <v>48</v>
      </c>
      <c r="J1312" t="s">
        <v>49</v>
      </c>
      <c r="K1312" t="s">
        <v>50</v>
      </c>
      <c r="L1312" t="s">
        <v>3640</v>
      </c>
      <c r="M1312" t="s">
        <v>56</v>
      </c>
      <c r="N1312" t="s">
        <v>104</v>
      </c>
      <c r="T1312" t="s">
        <v>45</v>
      </c>
      <c r="U1312" t="s">
        <v>66</v>
      </c>
      <c r="V1312" t="s">
        <v>67</v>
      </c>
      <c r="W1312" t="s">
        <v>3641</v>
      </c>
      <c r="X1312" s="1">
        <v>0.2951388888888889</v>
      </c>
      <c r="Y1312" s="1">
        <v>3.472222222222222E-3</v>
      </c>
      <c r="Z1312">
        <v>2</v>
      </c>
      <c r="AA1312">
        <v>10</v>
      </c>
      <c r="AB1312">
        <v>0</v>
      </c>
      <c r="AC1312">
        <v>0</v>
      </c>
      <c r="AD1312">
        <v>10</v>
      </c>
      <c r="AE1312">
        <v>6</v>
      </c>
      <c r="AF1312" t="s">
        <v>59</v>
      </c>
      <c r="AG1312" t="s">
        <v>59</v>
      </c>
      <c r="AH1312" t="s">
        <v>59</v>
      </c>
      <c r="AI1312" t="s">
        <v>59</v>
      </c>
      <c r="AJ1312" t="s">
        <v>59</v>
      </c>
      <c r="AK1312" t="s">
        <v>59</v>
      </c>
      <c r="AL1312" t="s">
        <v>59</v>
      </c>
      <c r="AM1312" t="s">
        <v>59</v>
      </c>
      <c r="AN1312">
        <v>1</v>
      </c>
      <c r="AQ1312" s="2">
        <v>200000000</v>
      </c>
      <c r="AR1312" t="s">
        <v>3642</v>
      </c>
    </row>
    <row r="1313" spans="1:44" x14ac:dyDescent="0.25">
      <c r="A1313">
        <v>1311</v>
      </c>
      <c r="B1313" t="s">
        <v>3638</v>
      </c>
      <c r="C1313" t="s">
        <v>45</v>
      </c>
      <c r="D1313" t="s">
        <v>61</v>
      </c>
      <c r="E1313" s="1">
        <v>0.36458333333333331</v>
      </c>
      <c r="F1313" t="s">
        <v>3088</v>
      </c>
      <c r="G1313">
        <v>1</v>
      </c>
      <c r="H1313">
        <v>10</v>
      </c>
      <c r="I1313" t="s">
        <v>244</v>
      </c>
      <c r="J1313" t="s">
        <v>245</v>
      </c>
      <c r="K1313" t="s">
        <v>65</v>
      </c>
      <c r="L1313" t="s">
        <v>3643</v>
      </c>
      <c r="M1313" t="s">
        <v>52</v>
      </c>
      <c r="N1313" t="s">
        <v>53</v>
      </c>
      <c r="T1313" t="s">
        <v>45</v>
      </c>
      <c r="U1313" t="s">
        <v>56</v>
      </c>
      <c r="V1313" t="s">
        <v>57</v>
      </c>
      <c r="W1313" t="s">
        <v>3644</v>
      </c>
      <c r="X1313" s="1">
        <v>0.36805555555555558</v>
      </c>
      <c r="Y1313" s="1">
        <v>3.472222222222222E-3</v>
      </c>
      <c r="Z1313">
        <v>23</v>
      </c>
      <c r="AA1313">
        <v>115</v>
      </c>
      <c r="AB1313">
        <v>0</v>
      </c>
      <c r="AC1313">
        <v>3</v>
      </c>
      <c r="AD1313">
        <v>45</v>
      </c>
      <c r="AE1313">
        <v>900</v>
      </c>
      <c r="AF1313" t="s">
        <v>59</v>
      </c>
      <c r="AG1313" t="s">
        <v>59</v>
      </c>
      <c r="AH1313" t="s">
        <v>59</v>
      </c>
      <c r="AI1313" t="s">
        <v>59</v>
      </c>
      <c r="AJ1313">
        <v>10</v>
      </c>
      <c r="AK1313" t="s">
        <v>59</v>
      </c>
      <c r="AL1313" t="s">
        <v>59</v>
      </c>
      <c r="AM1313" t="s">
        <v>59</v>
      </c>
      <c r="AN1313" t="s">
        <v>59</v>
      </c>
      <c r="AR1313" t="s">
        <v>3645</v>
      </c>
    </row>
    <row r="1314" spans="1:44" x14ac:dyDescent="0.25">
      <c r="A1314">
        <v>1312</v>
      </c>
      <c r="B1314" t="s">
        <v>3638</v>
      </c>
      <c r="C1314" t="s">
        <v>45</v>
      </c>
      <c r="D1314" t="s">
        <v>61</v>
      </c>
      <c r="E1314" s="1">
        <v>0.61111111111111105</v>
      </c>
      <c r="F1314" t="s">
        <v>3646</v>
      </c>
      <c r="G1314">
        <v>8</v>
      </c>
      <c r="H1314">
        <v>9</v>
      </c>
      <c r="I1314" t="s">
        <v>324</v>
      </c>
      <c r="J1314" t="s">
        <v>72</v>
      </c>
      <c r="K1314" t="s">
        <v>73</v>
      </c>
      <c r="L1314" t="s">
        <v>3647</v>
      </c>
      <c r="M1314" t="s">
        <v>85</v>
      </c>
      <c r="N1314" t="s">
        <v>86</v>
      </c>
      <c r="R1314" t="s">
        <v>54</v>
      </c>
      <c r="S1314" t="s">
        <v>55</v>
      </c>
      <c r="T1314" t="s">
        <v>45</v>
      </c>
      <c r="U1314" t="s">
        <v>66</v>
      </c>
      <c r="V1314" t="s">
        <v>67</v>
      </c>
      <c r="W1314" t="s">
        <v>2696</v>
      </c>
      <c r="X1314" s="1">
        <v>0.61458333333333337</v>
      </c>
      <c r="Y1314" s="1">
        <v>3.472222222222222E-3</v>
      </c>
      <c r="Z1314">
        <v>17</v>
      </c>
      <c r="AA1314">
        <v>85</v>
      </c>
      <c r="AB1314">
        <v>0</v>
      </c>
      <c r="AC1314">
        <v>1</v>
      </c>
      <c r="AD1314">
        <v>0</v>
      </c>
      <c r="AE1314">
        <v>108</v>
      </c>
      <c r="AF1314" t="s">
        <v>59</v>
      </c>
      <c r="AG1314" t="s">
        <v>59</v>
      </c>
      <c r="AH1314" t="s">
        <v>59</v>
      </c>
      <c r="AI1314" t="s">
        <v>59</v>
      </c>
      <c r="AJ1314" t="s">
        <v>59</v>
      </c>
      <c r="AK1314">
        <v>1</v>
      </c>
      <c r="AL1314" t="s">
        <v>59</v>
      </c>
      <c r="AM1314" t="s">
        <v>59</v>
      </c>
      <c r="AN1314" t="s">
        <v>59</v>
      </c>
      <c r="AQ1314" s="2">
        <v>300000000</v>
      </c>
      <c r="AR1314" t="s">
        <v>3648</v>
      </c>
    </row>
    <row r="1315" spans="1:44" x14ac:dyDescent="0.25">
      <c r="A1315">
        <v>1313</v>
      </c>
      <c r="B1315" t="s">
        <v>3638</v>
      </c>
      <c r="C1315" t="s">
        <v>45</v>
      </c>
      <c r="D1315" t="s">
        <v>61</v>
      </c>
      <c r="E1315" s="1">
        <v>0.63541666666666663</v>
      </c>
      <c r="F1315" t="s">
        <v>3649</v>
      </c>
      <c r="G1315">
        <v>4</v>
      </c>
      <c r="H1315">
        <v>8</v>
      </c>
      <c r="I1315" t="s">
        <v>141</v>
      </c>
      <c r="J1315" t="s">
        <v>142</v>
      </c>
      <c r="K1315" t="s">
        <v>73</v>
      </c>
      <c r="L1315" t="s">
        <v>3650</v>
      </c>
      <c r="M1315" t="s">
        <v>112</v>
      </c>
      <c r="N1315" t="s">
        <v>113</v>
      </c>
      <c r="T1315" t="s">
        <v>45</v>
      </c>
      <c r="U1315" t="s">
        <v>56</v>
      </c>
      <c r="V1315" t="s">
        <v>57</v>
      </c>
      <c r="W1315" t="s">
        <v>1119</v>
      </c>
      <c r="X1315" s="1">
        <v>0.63888888888888895</v>
      </c>
      <c r="Y1315" s="1">
        <v>3.472222222222222E-3</v>
      </c>
      <c r="Z1315">
        <v>4</v>
      </c>
      <c r="AA1315">
        <v>20</v>
      </c>
      <c r="AB1315">
        <v>0</v>
      </c>
      <c r="AC1315">
        <v>0</v>
      </c>
      <c r="AD1315">
        <v>15</v>
      </c>
      <c r="AF1315" t="s">
        <v>59</v>
      </c>
      <c r="AG1315" t="s">
        <v>59</v>
      </c>
      <c r="AH1315" t="s">
        <v>59</v>
      </c>
      <c r="AI1315" t="s">
        <v>59</v>
      </c>
      <c r="AJ1315" t="s">
        <v>59</v>
      </c>
      <c r="AK1315" t="s">
        <v>59</v>
      </c>
      <c r="AL1315" t="s">
        <v>59</v>
      </c>
      <c r="AM1315">
        <v>1</v>
      </c>
      <c r="AN1315" t="s">
        <v>59</v>
      </c>
      <c r="AQ1315" s="2">
        <v>45000000</v>
      </c>
      <c r="AR1315" t="s">
        <v>3651</v>
      </c>
    </row>
    <row r="1316" spans="1:44" x14ac:dyDescent="0.25">
      <c r="A1316">
        <v>1314</v>
      </c>
      <c r="B1316" t="s">
        <v>3638</v>
      </c>
      <c r="C1316" t="s">
        <v>45</v>
      </c>
      <c r="D1316" t="s">
        <v>61</v>
      </c>
      <c r="E1316" s="1">
        <v>0.68402777777777779</v>
      </c>
      <c r="F1316" t="s">
        <v>3652</v>
      </c>
      <c r="I1316" t="s">
        <v>2180</v>
      </c>
      <c r="J1316" t="s">
        <v>170</v>
      </c>
      <c r="K1316" t="s">
        <v>65</v>
      </c>
      <c r="L1316" t="s">
        <v>2294</v>
      </c>
      <c r="M1316" t="s">
        <v>112</v>
      </c>
      <c r="N1316" t="s">
        <v>113</v>
      </c>
      <c r="T1316" t="s">
        <v>45</v>
      </c>
      <c r="U1316" t="s">
        <v>66</v>
      </c>
      <c r="V1316" t="s">
        <v>67</v>
      </c>
      <c r="W1316" t="s">
        <v>2696</v>
      </c>
      <c r="X1316" s="1">
        <v>0.6875</v>
      </c>
      <c r="Y1316" s="1">
        <v>3.472222222222222E-3</v>
      </c>
      <c r="Z1316">
        <v>3</v>
      </c>
      <c r="AA1316">
        <v>15</v>
      </c>
      <c r="AB1316">
        <v>0</v>
      </c>
      <c r="AC1316">
        <v>0</v>
      </c>
      <c r="AD1316">
        <v>35</v>
      </c>
      <c r="AF1316" t="s">
        <v>59</v>
      </c>
      <c r="AG1316" t="s">
        <v>59</v>
      </c>
      <c r="AH1316" t="s">
        <v>59</v>
      </c>
      <c r="AI1316" t="s">
        <v>59</v>
      </c>
      <c r="AJ1316" t="s">
        <v>59</v>
      </c>
      <c r="AK1316" t="s">
        <v>59</v>
      </c>
      <c r="AL1316" t="s">
        <v>59</v>
      </c>
      <c r="AM1316">
        <v>1</v>
      </c>
      <c r="AN1316" t="s">
        <v>59</v>
      </c>
      <c r="AQ1316" s="2">
        <v>60000000</v>
      </c>
      <c r="AR1316" t="s">
        <v>3653</v>
      </c>
    </row>
    <row r="1317" spans="1:44" x14ac:dyDescent="0.25">
      <c r="A1317">
        <v>1315</v>
      </c>
      <c r="B1317" t="s">
        <v>3638</v>
      </c>
      <c r="C1317" t="s">
        <v>45</v>
      </c>
      <c r="D1317" t="s">
        <v>61</v>
      </c>
      <c r="E1317" s="1">
        <v>0.4201388888888889</v>
      </c>
      <c r="F1317" t="s">
        <v>3654</v>
      </c>
      <c r="G1317">
        <v>15</v>
      </c>
      <c r="H1317">
        <v>2</v>
      </c>
      <c r="I1317" t="s">
        <v>294</v>
      </c>
      <c r="J1317" t="s">
        <v>125</v>
      </c>
      <c r="K1317" t="s">
        <v>73</v>
      </c>
      <c r="L1317" t="s">
        <v>51</v>
      </c>
      <c r="M1317" t="s">
        <v>52</v>
      </c>
      <c r="N1317" t="s">
        <v>53</v>
      </c>
      <c r="R1317" t="s">
        <v>54</v>
      </c>
      <c r="S1317" t="s">
        <v>55</v>
      </c>
      <c r="T1317" t="s">
        <v>45</v>
      </c>
      <c r="U1317" t="s">
        <v>66</v>
      </c>
      <c r="V1317" t="s">
        <v>67</v>
      </c>
      <c r="W1317" t="s">
        <v>2696</v>
      </c>
      <c r="X1317" s="1">
        <v>0.75694444444444453</v>
      </c>
      <c r="Y1317" s="1">
        <v>0.33680555555555558</v>
      </c>
      <c r="Z1317">
        <v>17</v>
      </c>
      <c r="AA1317">
        <v>85</v>
      </c>
      <c r="AB1317">
        <v>0</v>
      </c>
      <c r="AC1317">
        <v>9</v>
      </c>
      <c r="AD1317">
        <v>0</v>
      </c>
      <c r="AE1317">
        <v>24</v>
      </c>
      <c r="AF1317" t="s">
        <v>59</v>
      </c>
      <c r="AG1317" t="s">
        <v>59</v>
      </c>
      <c r="AH1317" t="s">
        <v>59</v>
      </c>
      <c r="AI1317" t="s">
        <v>59</v>
      </c>
      <c r="AJ1317">
        <v>1</v>
      </c>
      <c r="AK1317" t="s">
        <v>59</v>
      </c>
      <c r="AL1317" t="s">
        <v>59</v>
      </c>
      <c r="AM1317" t="s">
        <v>59</v>
      </c>
      <c r="AN1317" t="s">
        <v>59</v>
      </c>
      <c r="AO1317">
        <v>1</v>
      </c>
      <c r="AP1317">
        <v>4</v>
      </c>
      <c r="AQ1317" s="2">
        <v>50000000</v>
      </c>
      <c r="AR1317" t="s">
        <v>3655</v>
      </c>
    </row>
    <row r="1318" spans="1:44" x14ac:dyDescent="0.25">
      <c r="A1318">
        <v>1316</v>
      </c>
      <c r="B1318" t="s">
        <v>3656</v>
      </c>
      <c r="C1318" t="s">
        <v>45</v>
      </c>
      <c r="D1318" t="s">
        <v>61</v>
      </c>
      <c r="E1318" s="1">
        <v>0.34722222222222227</v>
      </c>
      <c r="F1318" t="s">
        <v>3657</v>
      </c>
      <c r="G1318">
        <v>11</v>
      </c>
      <c r="H1318">
        <v>1</v>
      </c>
      <c r="I1318" t="s">
        <v>49</v>
      </c>
      <c r="J1318" t="s">
        <v>49</v>
      </c>
      <c r="K1318" t="s">
        <v>50</v>
      </c>
      <c r="L1318" t="s">
        <v>51</v>
      </c>
      <c r="M1318" t="s">
        <v>52</v>
      </c>
      <c r="N1318" t="s">
        <v>53</v>
      </c>
      <c r="R1318" t="s">
        <v>54</v>
      </c>
      <c r="S1318" t="s">
        <v>55</v>
      </c>
      <c r="T1318" t="s">
        <v>45</v>
      </c>
      <c r="U1318" t="s">
        <v>66</v>
      </c>
      <c r="V1318" t="s">
        <v>67</v>
      </c>
      <c r="W1318" t="s">
        <v>2696</v>
      </c>
      <c r="X1318" s="1">
        <v>0.35486111111111113</v>
      </c>
      <c r="Y1318" s="1">
        <v>7.6388888888888886E-3</v>
      </c>
      <c r="Z1318">
        <v>11</v>
      </c>
      <c r="AA1318">
        <v>55</v>
      </c>
      <c r="AB1318">
        <v>0</v>
      </c>
      <c r="AC1318">
        <v>0</v>
      </c>
      <c r="AD1318">
        <v>40</v>
      </c>
      <c r="AE1318">
        <v>28</v>
      </c>
      <c r="AF1318" t="s">
        <v>59</v>
      </c>
      <c r="AG1318" t="s">
        <v>59</v>
      </c>
      <c r="AH1318" t="s">
        <v>59</v>
      </c>
      <c r="AI1318" t="s">
        <v>59</v>
      </c>
      <c r="AJ1318">
        <v>1</v>
      </c>
      <c r="AK1318" t="s">
        <v>59</v>
      </c>
      <c r="AL1318" t="s">
        <v>59</v>
      </c>
      <c r="AM1318" t="s">
        <v>59</v>
      </c>
      <c r="AN1318" t="s">
        <v>59</v>
      </c>
      <c r="AO1318">
        <v>2</v>
      </c>
      <c r="AP1318">
        <v>7</v>
      </c>
      <c r="AQ1318" s="2">
        <v>300000000</v>
      </c>
      <c r="AR1318" t="s">
        <v>3658</v>
      </c>
    </row>
    <row r="1319" spans="1:44" hidden="1" x14ac:dyDescent="0.25">
      <c r="A1319">
        <v>1317</v>
      </c>
      <c r="B1319" t="s">
        <v>3656</v>
      </c>
      <c r="C1319" t="s">
        <v>99</v>
      </c>
      <c r="D1319" t="s">
        <v>61</v>
      </c>
      <c r="E1319" s="1">
        <v>0.65277777777777779</v>
      </c>
      <c r="F1319" t="s">
        <v>3659</v>
      </c>
      <c r="I1319" t="s">
        <v>261</v>
      </c>
      <c r="J1319" t="s">
        <v>262</v>
      </c>
      <c r="K1319" t="s">
        <v>133</v>
      </c>
      <c r="L1319" t="s">
        <v>3660</v>
      </c>
      <c r="M1319" t="s">
        <v>56</v>
      </c>
      <c r="N1319" t="s">
        <v>104</v>
      </c>
      <c r="T1319" t="s">
        <v>99</v>
      </c>
      <c r="U1319" t="s">
        <v>56</v>
      </c>
      <c r="V1319" t="s">
        <v>57</v>
      </c>
      <c r="W1319" t="s">
        <v>3661</v>
      </c>
      <c r="X1319" s="1">
        <v>0.65625</v>
      </c>
      <c r="Y1319" s="1">
        <v>3.472222222222222E-3</v>
      </c>
      <c r="Z1319">
        <v>2</v>
      </c>
      <c r="AA1319">
        <v>10</v>
      </c>
      <c r="AB1319">
        <v>0</v>
      </c>
      <c r="AC1319">
        <v>1</v>
      </c>
      <c r="AD1319">
        <v>15</v>
      </c>
      <c r="AF1319" t="s">
        <v>59</v>
      </c>
      <c r="AG1319" t="s">
        <v>59</v>
      </c>
      <c r="AH1319" t="s">
        <v>59</v>
      </c>
      <c r="AI1319" t="s">
        <v>59</v>
      </c>
      <c r="AJ1319" t="s">
        <v>59</v>
      </c>
      <c r="AK1319" t="s">
        <v>59</v>
      </c>
      <c r="AL1319" t="s">
        <v>59</v>
      </c>
      <c r="AM1319" t="s">
        <v>59</v>
      </c>
      <c r="AN1319" t="s">
        <v>59</v>
      </c>
      <c r="AR1319" t="s">
        <v>3662</v>
      </c>
    </row>
    <row r="1320" spans="1:44" x14ac:dyDescent="0.25">
      <c r="A1320">
        <v>1318</v>
      </c>
      <c r="B1320" t="s">
        <v>3656</v>
      </c>
      <c r="C1320" t="s">
        <v>45</v>
      </c>
      <c r="D1320" t="s">
        <v>61</v>
      </c>
      <c r="E1320" s="1">
        <v>0.61319444444444449</v>
      </c>
      <c r="F1320" t="s">
        <v>3663</v>
      </c>
      <c r="G1320">
        <v>6</v>
      </c>
      <c r="H1320">
        <v>2</v>
      </c>
      <c r="I1320" t="s">
        <v>1140</v>
      </c>
      <c r="J1320" t="s">
        <v>219</v>
      </c>
      <c r="K1320" t="s">
        <v>133</v>
      </c>
      <c r="L1320" t="s">
        <v>51</v>
      </c>
      <c r="M1320" t="s">
        <v>52</v>
      </c>
      <c r="N1320" t="s">
        <v>53</v>
      </c>
      <c r="R1320" t="s">
        <v>54</v>
      </c>
      <c r="S1320" t="s">
        <v>55</v>
      </c>
      <c r="T1320" t="s">
        <v>45</v>
      </c>
      <c r="U1320" t="s">
        <v>66</v>
      </c>
      <c r="V1320" t="s">
        <v>67</v>
      </c>
      <c r="W1320" t="s">
        <v>68</v>
      </c>
      <c r="X1320" s="1">
        <v>0.61736111111111114</v>
      </c>
      <c r="Y1320" s="1">
        <v>4.1666666666666666E-3</v>
      </c>
      <c r="Z1320">
        <v>1</v>
      </c>
      <c r="AA1320">
        <v>5</v>
      </c>
      <c r="AB1320">
        <v>0</v>
      </c>
      <c r="AC1320">
        <v>0</v>
      </c>
      <c r="AD1320">
        <v>15</v>
      </c>
      <c r="AE1320">
        <v>9</v>
      </c>
      <c r="AF1320" t="s">
        <v>59</v>
      </c>
      <c r="AG1320" t="s">
        <v>59</v>
      </c>
      <c r="AH1320" t="s">
        <v>59</v>
      </c>
      <c r="AI1320" t="s">
        <v>59</v>
      </c>
      <c r="AJ1320">
        <v>1</v>
      </c>
      <c r="AK1320" t="s">
        <v>59</v>
      </c>
      <c r="AL1320" t="s">
        <v>59</v>
      </c>
      <c r="AM1320" t="s">
        <v>59</v>
      </c>
      <c r="AN1320" t="s">
        <v>59</v>
      </c>
      <c r="AO1320">
        <v>1</v>
      </c>
      <c r="AP1320">
        <v>3</v>
      </c>
      <c r="AQ1320" s="2">
        <v>3000000</v>
      </c>
      <c r="AR1320" t="s">
        <v>3664</v>
      </c>
    </row>
    <row r="1321" spans="1:44" x14ac:dyDescent="0.25">
      <c r="A1321">
        <v>1319</v>
      </c>
      <c r="B1321" t="s">
        <v>3656</v>
      </c>
      <c r="C1321" t="s">
        <v>45</v>
      </c>
      <c r="D1321" t="s">
        <v>61</v>
      </c>
      <c r="E1321" s="1">
        <v>0.625</v>
      </c>
      <c r="F1321" t="s">
        <v>3665</v>
      </c>
      <c r="G1321">
        <v>3</v>
      </c>
      <c r="H1321">
        <v>1</v>
      </c>
      <c r="I1321" t="s">
        <v>288</v>
      </c>
      <c r="J1321" t="s">
        <v>183</v>
      </c>
      <c r="K1321" t="s">
        <v>65</v>
      </c>
      <c r="L1321" t="s">
        <v>51</v>
      </c>
      <c r="M1321" t="s">
        <v>52</v>
      </c>
      <c r="N1321" t="s">
        <v>53</v>
      </c>
      <c r="R1321" t="s">
        <v>54</v>
      </c>
      <c r="S1321" t="s">
        <v>55</v>
      </c>
      <c r="T1321" t="s">
        <v>45</v>
      </c>
      <c r="U1321" t="s">
        <v>66</v>
      </c>
      <c r="V1321" t="s">
        <v>67</v>
      </c>
      <c r="W1321" t="s">
        <v>2696</v>
      </c>
      <c r="X1321" s="1">
        <v>0.62847222222222221</v>
      </c>
      <c r="Y1321" s="1">
        <v>3.472222222222222E-3</v>
      </c>
      <c r="Z1321">
        <v>14</v>
      </c>
      <c r="AA1321">
        <v>70</v>
      </c>
      <c r="AB1321">
        <v>0</v>
      </c>
      <c r="AC1321">
        <v>0</v>
      </c>
      <c r="AD1321">
        <v>40</v>
      </c>
      <c r="AE1321">
        <v>150</v>
      </c>
      <c r="AF1321" t="s">
        <v>59</v>
      </c>
      <c r="AG1321" t="s">
        <v>59</v>
      </c>
      <c r="AH1321" t="s">
        <v>59</v>
      </c>
      <c r="AI1321" t="s">
        <v>59</v>
      </c>
      <c r="AJ1321">
        <v>10</v>
      </c>
      <c r="AK1321" t="s">
        <v>59</v>
      </c>
      <c r="AL1321" t="s">
        <v>59</v>
      </c>
      <c r="AM1321" t="s">
        <v>59</v>
      </c>
      <c r="AN1321" t="s">
        <v>59</v>
      </c>
      <c r="AO1321">
        <v>10</v>
      </c>
      <c r="AP1321">
        <v>30</v>
      </c>
      <c r="AQ1321" s="2">
        <v>150000000</v>
      </c>
      <c r="AR1321" t="s">
        <v>3666</v>
      </c>
    </row>
    <row r="1322" spans="1:44" x14ac:dyDescent="0.25">
      <c r="A1322">
        <v>1320</v>
      </c>
      <c r="B1322" t="s">
        <v>3656</v>
      </c>
      <c r="C1322" t="s">
        <v>45</v>
      </c>
      <c r="D1322" t="s">
        <v>61</v>
      </c>
      <c r="E1322" s="1">
        <v>0.66666666666666663</v>
      </c>
      <c r="F1322" t="s">
        <v>3667</v>
      </c>
      <c r="G1322">
        <v>3</v>
      </c>
      <c r="H1322">
        <v>6</v>
      </c>
      <c r="I1322" t="s">
        <v>332</v>
      </c>
      <c r="J1322" t="s">
        <v>333</v>
      </c>
      <c r="K1322" t="s">
        <v>65</v>
      </c>
      <c r="L1322" t="s">
        <v>51</v>
      </c>
      <c r="M1322" t="s">
        <v>52</v>
      </c>
      <c r="N1322" t="s">
        <v>53</v>
      </c>
      <c r="R1322" t="s">
        <v>54</v>
      </c>
      <c r="S1322" t="s">
        <v>55</v>
      </c>
      <c r="T1322" t="s">
        <v>45</v>
      </c>
      <c r="U1322" t="s">
        <v>66</v>
      </c>
      <c r="V1322" t="s">
        <v>67</v>
      </c>
      <c r="W1322" t="s">
        <v>2696</v>
      </c>
      <c r="X1322" s="1">
        <v>0.67013888888888884</v>
      </c>
      <c r="Y1322" s="1">
        <v>3.472222222222222E-3</v>
      </c>
      <c r="Z1322">
        <v>6</v>
      </c>
      <c r="AA1322">
        <v>30</v>
      </c>
      <c r="AB1322">
        <v>0</v>
      </c>
      <c r="AC1322">
        <v>0</v>
      </c>
      <c r="AD1322">
        <v>20</v>
      </c>
      <c r="AE1322">
        <v>100</v>
      </c>
      <c r="AF1322" t="s">
        <v>59</v>
      </c>
      <c r="AG1322" t="s">
        <v>59</v>
      </c>
      <c r="AH1322" t="s">
        <v>59</v>
      </c>
      <c r="AI1322" t="s">
        <v>59</v>
      </c>
      <c r="AJ1322">
        <v>1</v>
      </c>
      <c r="AK1322" t="s">
        <v>59</v>
      </c>
      <c r="AL1322" t="s">
        <v>59</v>
      </c>
      <c r="AM1322" t="s">
        <v>59</v>
      </c>
      <c r="AN1322" t="s">
        <v>59</v>
      </c>
      <c r="AO1322">
        <v>1</v>
      </c>
      <c r="AP1322">
        <v>4</v>
      </c>
      <c r="AQ1322" s="2">
        <v>50000000</v>
      </c>
      <c r="AR1322" t="s">
        <v>3668</v>
      </c>
    </row>
    <row r="1323" spans="1:44" x14ac:dyDescent="0.25">
      <c r="A1323">
        <v>1321</v>
      </c>
      <c r="B1323" t="s">
        <v>3656</v>
      </c>
      <c r="C1323" t="s">
        <v>45</v>
      </c>
      <c r="D1323" t="s">
        <v>61</v>
      </c>
      <c r="E1323" s="1">
        <v>0.67361111111111116</v>
      </c>
      <c r="F1323" t="s">
        <v>3669</v>
      </c>
      <c r="G1323">
        <v>7</v>
      </c>
      <c r="H1323">
        <v>1</v>
      </c>
      <c r="I1323" t="s">
        <v>1640</v>
      </c>
      <c r="J1323" t="s">
        <v>84</v>
      </c>
      <c r="K1323" t="s">
        <v>73</v>
      </c>
      <c r="L1323" t="s">
        <v>3670</v>
      </c>
      <c r="T1323" t="s">
        <v>45</v>
      </c>
    </row>
    <row r="1324" spans="1:44" x14ac:dyDescent="0.25">
      <c r="A1324">
        <v>1322</v>
      </c>
      <c r="B1324" t="s">
        <v>3656</v>
      </c>
      <c r="C1324" t="s">
        <v>45</v>
      </c>
      <c r="D1324" t="s">
        <v>61</v>
      </c>
      <c r="E1324" s="1">
        <v>0.53125</v>
      </c>
      <c r="F1324" t="s">
        <v>3671</v>
      </c>
      <c r="I1324" t="s">
        <v>347</v>
      </c>
      <c r="J1324" t="s">
        <v>110</v>
      </c>
      <c r="K1324" t="s">
        <v>65</v>
      </c>
      <c r="L1324" t="s">
        <v>2326</v>
      </c>
      <c r="M1324" t="s">
        <v>56</v>
      </c>
      <c r="N1324" t="s">
        <v>104</v>
      </c>
      <c r="T1324" t="s">
        <v>45</v>
      </c>
      <c r="U1324" t="s">
        <v>3672</v>
      </c>
      <c r="V1324" t="s">
        <v>1292</v>
      </c>
      <c r="W1324" t="s">
        <v>1734</v>
      </c>
      <c r="X1324" s="1">
        <v>0.53333333333333333</v>
      </c>
      <c r="Y1324" s="1">
        <v>2.0833333333333333E-3</v>
      </c>
      <c r="Z1324">
        <v>7</v>
      </c>
      <c r="AA1324">
        <v>35</v>
      </c>
      <c r="AB1324">
        <v>0</v>
      </c>
      <c r="AC1324">
        <v>0</v>
      </c>
      <c r="AD1324">
        <v>15</v>
      </c>
      <c r="AE1324">
        <v>50</v>
      </c>
      <c r="AF1324" t="s">
        <v>59</v>
      </c>
      <c r="AG1324" t="s">
        <v>59</v>
      </c>
      <c r="AH1324" t="s">
        <v>59</v>
      </c>
      <c r="AI1324" t="s">
        <v>59</v>
      </c>
      <c r="AJ1324" t="s">
        <v>59</v>
      </c>
      <c r="AK1324" t="s">
        <v>59</v>
      </c>
      <c r="AL1324" t="s">
        <v>59</v>
      </c>
      <c r="AM1324" t="s">
        <v>59</v>
      </c>
      <c r="AN1324">
        <v>1</v>
      </c>
      <c r="AR1324" t="s">
        <v>3673</v>
      </c>
    </row>
    <row r="1325" spans="1:44" x14ac:dyDescent="0.25">
      <c r="A1325">
        <v>1323</v>
      </c>
      <c r="B1325" t="s">
        <v>3674</v>
      </c>
      <c r="C1325" t="s">
        <v>45</v>
      </c>
      <c r="D1325" t="s">
        <v>61</v>
      </c>
      <c r="E1325" s="1">
        <v>0.24305555555555555</v>
      </c>
      <c r="F1325" t="s">
        <v>3675</v>
      </c>
      <c r="G1325">
        <v>7</v>
      </c>
      <c r="H1325">
        <v>10</v>
      </c>
      <c r="I1325" t="s">
        <v>141</v>
      </c>
      <c r="J1325" t="s">
        <v>142</v>
      </c>
      <c r="K1325" t="s">
        <v>73</v>
      </c>
      <c r="L1325" t="s">
        <v>51</v>
      </c>
      <c r="M1325" t="s">
        <v>52</v>
      </c>
      <c r="N1325" t="s">
        <v>53</v>
      </c>
      <c r="R1325" t="s">
        <v>54</v>
      </c>
      <c r="S1325" t="s">
        <v>55</v>
      </c>
      <c r="T1325" t="s">
        <v>45</v>
      </c>
      <c r="U1325" t="s">
        <v>66</v>
      </c>
      <c r="V1325" t="s">
        <v>67</v>
      </c>
      <c r="W1325" t="s">
        <v>68</v>
      </c>
      <c r="X1325" s="1">
        <v>0.24652777777777779</v>
      </c>
      <c r="Y1325" s="1">
        <v>3.472222222222222E-3</v>
      </c>
      <c r="Z1325">
        <v>1</v>
      </c>
      <c r="AA1325">
        <v>5</v>
      </c>
      <c r="AB1325">
        <v>0</v>
      </c>
      <c r="AC1325">
        <v>0</v>
      </c>
      <c r="AD1325">
        <v>25</v>
      </c>
      <c r="AE1325">
        <v>12</v>
      </c>
      <c r="AF1325" t="s">
        <v>59</v>
      </c>
      <c r="AG1325" t="s">
        <v>59</v>
      </c>
      <c r="AH1325" t="s">
        <v>59</v>
      </c>
      <c r="AI1325" t="s">
        <v>59</v>
      </c>
      <c r="AJ1325">
        <v>1</v>
      </c>
      <c r="AK1325" t="s">
        <v>59</v>
      </c>
      <c r="AL1325" t="s">
        <v>59</v>
      </c>
      <c r="AM1325" t="s">
        <v>59</v>
      </c>
      <c r="AN1325" t="s">
        <v>59</v>
      </c>
      <c r="AO1325">
        <v>1</v>
      </c>
      <c r="AP1325">
        <v>4</v>
      </c>
      <c r="AQ1325" s="2">
        <v>20000000</v>
      </c>
      <c r="AR1325" t="s">
        <v>3676</v>
      </c>
    </row>
    <row r="1326" spans="1:44" x14ac:dyDescent="0.25">
      <c r="A1326">
        <v>1324</v>
      </c>
      <c r="B1326" t="s">
        <v>3674</v>
      </c>
      <c r="C1326" t="s">
        <v>45</v>
      </c>
      <c r="D1326" t="s">
        <v>61</v>
      </c>
      <c r="E1326" s="1">
        <v>0.50694444444444442</v>
      </c>
      <c r="F1326" t="s">
        <v>3677</v>
      </c>
      <c r="I1326" t="s">
        <v>1140</v>
      </c>
      <c r="J1326" t="s">
        <v>219</v>
      </c>
      <c r="K1326" t="s">
        <v>133</v>
      </c>
      <c r="L1326" t="s">
        <v>1435</v>
      </c>
      <c r="M1326" t="s">
        <v>56</v>
      </c>
      <c r="N1326" t="s">
        <v>104</v>
      </c>
      <c r="O1326" t="s">
        <v>3678</v>
      </c>
      <c r="P1326" t="s">
        <v>52</v>
      </c>
      <c r="Q1326" t="s">
        <v>53</v>
      </c>
      <c r="R1326" t="s">
        <v>54</v>
      </c>
      <c r="S1326" t="s">
        <v>55</v>
      </c>
      <c r="T1326" t="s">
        <v>45</v>
      </c>
      <c r="U1326" t="s">
        <v>956</v>
      </c>
      <c r="V1326" t="s">
        <v>957</v>
      </c>
      <c r="W1326" t="s">
        <v>2290</v>
      </c>
      <c r="X1326" s="1">
        <v>0.51041666666666663</v>
      </c>
      <c r="Y1326" s="1">
        <v>3.472222222222222E-3</v>
      </c>
      <c r="Z1326">
        <v>1</v>
      </c>
      <c r="AA1326">
        <v>5</v>
      </c>
      <c r="AB1326">
        <v>0</v>
      </c>
      <c r="AC1326">
        <v>0</v>
      </c>
      <c r="AD1326">
        <v>35</v>
      </c>
      <c r="AE1326">
        <v>6</v>
      </c>
      <c r="AF1326" t="s">
        <v>59</v>
      </c>
      <c r="AG1326" t="s">
        <v>59</v>
      </c>
      <c r="AH1326" t="s">
        <v>59</v>
      </c>
      <c r="AI1326" t="s">
        <v>59</v>
      </c>
      <c r="AJ1326">
        <v>1</v>
      </c>
      <c r="AK1326" t="s">
        <v>59</v>
      </c>
      <c r="AL1326" t="s">
        <v>59</v>
      </c>
      <c r="AM1326" t="s">
        <v>59</v>
      </c>
      <c r="AN1326">
        <v>1</v>
      </c>
      <c r="AO1326">
        <v>1</v>
      </c>
      <c r="AP1326">
        <v>4</v>
      </c>
      <c r="AQ1326" s="2">
        <v>3000000</v>
      </c>
      <c r="AR1326" t="s">
        <v>3679</v>
      </c>
    </row>
    <row r="1327" spans="1:44" x14ac:dyDescent="0.25">
      <c r="A1327">
        <v>1325</v>
      </c>
      <c r="B1327" t="s">
        <v>3674</v>
      </c>
      <c r="C1327" t="s">
        <v>45</v>
      </c>
      <c r="D1327" t="s">
        <v>75</v>
      </c>
      <c r="E1327" s="1">
        <v>0.73263888888888884</v>
      </c>
      <c r="F1327" t="s">
        <v>3680</v>
      </c>
      <c r="G1327">
        <v>4</v>
      </c>
      <c r="H1327">
        <v>9</v>
      </c>
      <c r="I1327" t="s">
        <v>90</v>
      </c>
      <c r="J1327" t="s">
        <v>91</v>
      </c>
      <c r="K1327" t="s">
        <v>73</v>
      </c>
      <c r="L1327" t="s">
        <v>51</v>
      </c>
      <c r="M1327" t="s">
        <v>52</v>
      </c>
      <c r="N1327" t="s">
        <v>53</v>
      </c>
      <c r="R1327" t="s">
        <v>54</v>
      </c>
      <c r="S1327" t="s">
        <v>55</v>
      </c>
      <c r="T1327" t="s">
        <v>45</v>
      </c>
      <c r="U1327" t="s">
        <v>66</v>
      </c>
      <c r="V1327" t="s">
        <v>67</v>
      </c>
      <c r="W1327" t="s">
        <v>68</v>
      </c>
      <c r="X1327" s="1">
        <v>0.73958333333333337</v>
      </c>
      <c r="Y1327" s="1">
        <v>6.9444444444444441E-3</v>
      </c>
      <c r="Z1327">
        <v>1</v>
      </c>
      <c r="AA1327">
        <v>5</v>
      </c>
      <c r="AB1327">
        <v>0</v>
      </c>
      <c r="AC1327">
        <v>0</v>
      </c>
      <c r="AD1327">
        <v>15</v>
      </c>
      <c r="AE1327">
        <v>9</v>
      </c>
      <c r="AF1327" t="s">
        <v>59</v>
      </c>
      <c r="AG1327" t="s">
        <v>59</v>
      </c>
      <c r="AH1327" t="s">
        <v>59</v>
      </c>
      <c r="AI1327" t="s">
        <v>59</v>
      </c>
      <c r="AJ1327">
        <v>1</v>
      </c>
      <c r="AK1327" t="s">
        <v>59</v>
      </c>
      <c r="AL1327" t="s">
        <v>59</v>
      </c>
      <c r="AM1327" t="s">
        <v>59</v>
      </c>
      <c r="AN1327" t="s">
        <v>59</v>
      </c>
      <c r="AQ1327" s="2">
        <v>200000</v>
      </c>
      <c r="AR1327" t="s">
        <v>3681</v>
      </c>
    </row>
    <row r="1328" spans="1:44" x14ac:dyDescent="0.25">
      <c r="A1328">
        <v>1326</v>
      </c>
      <c r="B1328" t="s">
        <v>3682</v>
      </c>
      <c r="C1328" t="s">
        <v>45</v>
      </c>
      <c r="D1328" t="s">
        <v>75</v>
      </c>
      <c r="E1328" s="1">
        <v>0.77430555555555547</v>
      </c>
      <c r="F1328" t="s">
        <v>3683</v>
      </c>
      <c r="G1328" t="s">
        <v>3684</v>
      </c>
      <c r="H1328" t="s">
        <v>3685</v>
      </c>
      <c r="I1328" t="s">
        <v>1338</v>
      </c>
      <c r="J1328" t="s">
        <v>338</v>
      </c>
      <c r="K1328" t="s">
        <v>73</v>
      </c>
      <c r="L1328" t="s">
        <v>51</v>
      </c>
      <c r="M1328" t="s">
        <v>52</v>
      </c>
      <c r="N1328" t="s">
        <v>53</v>
      </c>
      <c r="O1328" t="s">
        <v>51</v>
      </c>
      <c r="P1328" t="s">
        <v>52</v>
      </c>
      <c r="Q1328" t="s">
        <v>53</v>
      </c>
      <c r="R1328" t="s">
        <v>54</v>
      </c>
      <c r="S1328" t="s">
        <v>55</v>
      </c>
      <c r="T1328" t="s">
        <v>45</v>
      </c>
      <c r="U1328" t="s">
        <v>66</v>
      </c>
      <c r="V1328" t="s">
        <v>67</v>
      </c>
      <c r="W1328" t="s">
        <v>68</v>
      </c>
      <c r="X1328" s="1">
        <v>0.77777777777777779</v>
      </c>
      <c r="Y1328" s="1">
        <v>3.472222222222222E-3</v>
      </c>
      <c r="Z1328">
        <v>30</v>
      </c>
      <c r="AA1328">
        <v>150</v>
      </c>
      <c r="AB1328">
        <v>0</v>
      </c>
      <c r="AC1328">
        <v>3</v>
      </c>
      <c r="AD1328">
        <v>55</v>
      </c>
      <c r="AE1328" s="2">
        <v>1200</v>
      </c>
      <c r="AF1328" t="s">
        <v>59</v>
      </c>
      <c r="AG1328" t="s">
        <v>59</v>
      </c>
      <c r="AH1328" t="s">
        <v>59</v>
      </c>
      <c r="AI1328" t="s">
        <v>59</v>
      </c>
      <c r="AJ1328">
        <v>26</v>
      </c>
      <c r="AK1328" t="s">
        <v>59</v>
      </c>
      <c r="AL1328" t="s">
        <v>59</v>
      </c>
      <c r="AM1328" t="s">
        <v>59</v>
      </c>
      <c r="AN1328" t="s">
        <v>59</v>
      </c>
      <c r="AO1328">
        <v>30</v>
      </c>
      <c r="AP1328">
        <v>45</v>
      </c>
      <c r="AQ1328" s="2">
        <v>260000000</v>
      </c>
      <c r="AR1328" t="s">
        <v>3686</v>
      </c>
    </row>
    <row r="1329" spans="1:45" x14ac:dyDescent="0.25">
      <c r="A1329">
        <v>1327</v>
      </c>
      <c r="B1329" t="s">
        <v>3687</v>
      </c>
      <c r="C1329" t="s">
        <v>45</v>
      </c>
      <c r="D1329" t="s">
        <v>61</v>
      </c>
      <c r="E1329" s="1">
        <v>6.5972222222222224E-2</v>
      </c>
      <c r="F1329" t="s">
        <v>3688</v>
      </c>
      <c r="G1329">
        <v>10</v>
      </c>
      <c r="H1329">
        <v>4</v>
      </c>
      <c r="I1329" t="s">
        <v>1224</v>
      </c>
      <c r="J1329" t="s">
        <v>142</v>
      </c>
      <c r="K1329" t="s">
        <v>73</v>
      </c>
      <c r="L1329" t="s">
        <v>3689</v>
      </c>
      <c r="M1329" t="s">
        <v>56</v>
      </c>
      <c r="N1329" t="s">
        <v>104</v>
      </c>
      <c r="R1329" t="s">
        <v>54</v>
      </c>
      <c r="S1329" t="s">
        <v>55</v>
      </c>
      <c r="T1329" t="s">
        <v>45</v>
      </c>
      <c r="U1329" t="s">
        <v>66</v>
      </c>
      <c r="V1329" t="s">
        <v>67</v>
      </c>
      <c r="W1329" t="s">
        <v>68</v>
      </c>
      <c r="X1329" s="1">
        <v>6.9444444444444434E-2</v>
      </c>
      <c r="Y1329" s="1">
        <v>3.472222222222222E-3</v>
      </c>
      <c r="Z1329">
        <v>7</v>
      </c>
      <c r="AA1329">
        <v>35</v>
      </c>
      <c r="AB1329">
        <v>0</v>
      </c>
      <c r="AC1329">
        <v>0</v>
      </c>
      <c r="AD1329">
        <v>35</v>
      </c>
      <c r="AE1329">
        <v>16</v>
      </c>
      <c r="AF1329" t="s">
        <v>59</v>
      </c>
      <c r="AG1329" t="s">
        <v>59</v>
      </c>
      <c r="AH1329" t="s">
        <v>59</v>
      </c>
      <c r="AI1329" t="s">
        <v>59</v>
      </c>
      <c r="AJ1329" t="s">
        <v>59</v>
      </c>
      <c r="AK1329" t="s">
        <v>59</v>
      </c>
      <c r="AL1329" t="s">
        <v>59</v>
      </c>
      <c r="AM1329" t="s">
        <v>59</v>
      </c>
      <c r="AN1329">
        <v>1</v>
      </c>
      <c r="AQ1329" s="2">
        <v>5000000</v>
      </c>
      <c r="AR1329" t="s">
        <v>3690</v>
      </c>
    </row>
    <row r="1330" spans="1:45" x14ac:dyDescent="0.25">
      <c r="A1330">
        <v>1328</v>
      </c>
      <c r="B1330" t="s">
        <v>3687</v>
      </c>
      <c r="C1330" t="s">
        <v>45</v>
      </c>
      <c r="D1330" t="s">
        <v>61</v>
      </c>
      <c r="E1330" s="1">
        <v>0.375</v>
      </c>
      <c r="F1330" t="s">
        <v>3691</v>
      </c>
      <c r="G1330">
        <v>22</v>
      </c>
      <c r="H1330">
        <v>8</v>
      </c>
      <c r="I1330" t="s">
        <v>264</v>
      </c>
      <c r="J1330" t="s">
        <v>264</v>
      </c>
      <c r="K1330" t="s">
        <v>50</v>
      </c>
      <c r="L1330" t="s">
        <v>3692</v>
      </c>
      <c r="M1330" t="s">
        <v>418</v>
      </c>
      <c r="N1330" t="s">
        <v>419</v>
      </c>
      <c r="R1330" t="s">
        <v>165</v>
      </c>
      <c r="S1330" t="s">
        <v>166</v>
      </c>
      <c r="T1330" t="s">
        <v>45</v>
      </c>
      <c r="U1330" t="s">
        <v>56</v>
      </c>
      <c r="V1330" t="s">
        <v>57</v>
      </c>
      <c r="W1330" t="s">
        <v>3693</v>
      </c>
      <c r="X1330" s="1">
        <v>0.37847222222222227</v>
      </c>
      <c r="Y1330" s="1">
        <v>3.472222222222222E-3</v>
      </c>
      <c r="Z1330">
        <v>31</v>
      </c>
      <c r="AA1330">
        <v>155</v>
      </c>
      <c r="AB1330">
        <v>1</v>
      </c>
      <c r="AC1330">
        <v>4</v>
      </c>
      <c r="AD1330">
        <v>1485</v>
      </c>
      <c r="AE1330" s="2">
        <v>1250</v>
      </c>
      <c r="AF1330" t="s">
        <v>59</v>
      </c>
      <c r="AG1330" t="s">
        <v>59</v>
      </c>
      <c r="AH1330" t="s">
        <v>59</v>
      </c>
      <c r="AI1330" t="s">
        <v>59</v>
      </c>
      <c r="AJ1330" t="s">
        <v>59</v>
      </c>
      <c r="AK1330" t="s">
        <v>59</v>
      </c>
      <c r="AL1330">
        <v>1</v>
      </c>
      <c r="AM1330" t="s">
        <v>59</v>
      </c>
      <c r="AN1330" t="s">
        <v>59</v>
      </c>
      <c r="AQ1330" s="2">
        <v>5000000000</v>
      </c>
      <c r="AR1330" t="s">
        <v>3694</v>
      </c>
    </row>
    <row r="1331" spans="1:45" x14ac:dyDescent="0.25">
      <c r="A1331">
        <v>1329</v>
      </c>
      <c r="B1331" t="s">
        <v>3687</v>
      </c>
      <c r="C1331" t="s">
        <v>45</v>
      </c>
      <c r="D1331" t="s">
        <v>75</v>
      </c>
      <c r="E1331" s="1">
        <v>0.46875</v>
      </c>
      <c r="F1331" t="s">
        <v>3695</v>
      </c>
      <c r="G1331">
        <v>12</v>
      </c>
      <c r="H1331">
        <v>15</v>
      </c>
      <c r="I1331" t="s">
        <v>208</v>
      </c>
      <c r="J1331" t="s">
        <v>208</v>
      </c>
      <c r="K1331" t="s">
        <v>50</v>
      </c>
      <c r="L1331" t="s">
        <v>2326</v>
      </c>
      <c r="M1331" t="s">
        <v>56</v>
      </c>
      <c r="N1331" t="s">
        <v>104</v>
      </c>
      <c r="T1331" t="s">
        <v>45</v>
      </c>
      <c r="U1331" t="s">
        <v>56</v>
      </c>
      <c r="V1331" t="s">
        <v>57</v>
      </c>
      <c r="W1331" t="s">
        <v>3250</v>
      </c>
      <c r="X1331" s="1">
        <v>0.47222222222222227</v>
      </c>
      <c r="Y1331" s="1">
        <v>3.472222222222222E-3</v>
      </c>
      <c r="Z1331">
        <v>3</v>
      </c>
      <c r="AA1331">
        <v>15</v>
      </c>
      <c r="AB1331">
        <v>0</v>
      </c>
      <c r="AC1331">
        <v>2</v>
      </c>
      <c r="AD1331">
        <v>0</v>
      </c>
      <c r="AE1331">
        <v>500</v>
      </c>
      <c r="AF1331" t="s">
        <v>59</v>
      </c>
      <c r="AG1331" t="s">
        <v>59</v>
      </c>
      <c r="AH1331" t="s">
        <v>59</v>
      </c>
      <c r="AI1331" t="s">
        <v>59</v>
      </c>
      <c r="AJ1331" t="s">
        <v>59</v>
      </c>
      <c r="AK1331" t="s">
        <v>59</v>
      </c>
      <c r="AL1331" t="s">
        <v>59</v>
      </c>
      <c r="AM1331" t="s">
        <v>59</v>
      </c>
      <c r="AN1331">
        <v>1</v>
      </c>
      <c r="AR1331" t="s">
        <v>3696</v>
      </c>
    </row>
    <row r="1332" spans="1:45" x14ac:dyDescent="0.25">
      <c r="A1332">
        <v>1330</v>
      </c>
      <c r="B1332" t="s">
        <v>3687</v>
      </c>
      <c r="C1332" t="s">
        <v>45</v>
      </c>
      <c r="D1332" t="s">
        <v>61</v>
      </c>
      <c r="E1332" s="1">
        <v>0.52430555555555558</v>
      </c>
      <c r="F1332" t="s">
        <v>3697</v>
      </c>
      <c r="G1332">
        <v>13</v>
      </c>
      <c r="H1332">
        <v>6</v>
      </c>
      <c r="I1332" t="s">
        <v>1813</v>
      </c>
      <c r="J1332" t="s">
        <v>208</v>
      </c>
      <c r="K1332" t="s">
        <v>50</v>
      </c>
      <c r="L1332" t="s">
        <v>2326</v>
      </c>
      <c r="M1332" t="s">
        <v>56</v>
      </c>
      <c r="N1332" t="s">
        <v>104</v>
      </c>
      <c r="T1332" t="s">
        <v>45</v>
      </c>
      <c r="U1332" t="s">
        <v>56</v>
      </c>
      <c r="V1332" t="s">
        <v>57</v>
      </c>
      <c r="W1332" t="s">
        <v>3250</v>
      </c>
      <c r="X1332" s="1">
        <v>0.52777777777777779</v>
      </c>
      <c r="Y1332" s="1">
        <v>3.472222222222222E-3</v>
      </c>
      <c r="Z1332">
        <v>2</v>
      </c>
      <c r="AA1332">
        <v>10</v>
      </c>
      <c r="AB1332">
        <v>0</v>
      </c>
      <c r="AC1332">
        <v>1</v>
      </c>
      <c r="AD1332">
        <v>30</v>
      </c>
      <c r="AE1332">
        <v>60</v>
      </c>
      <c r="AF1332" t="s">
        <v>59</v>
      </c>
      <c r="AG1332" t="s">
        <v>59</v>
      </c>
      <c r="AH1332" t="s">
        <v>59</v>
      </c>
      <c r="AI1332" t="s">
        <v>59</v>
      </c>
      <c r="AJ1332" t="s">
        <v>59</v>
      </c>
      <c r="AK1332" t="s">
        <v>59</v>
      </c>
      <c r="AL1332" t="s">
        <v>59</v>
      </c>
      <c r="AM1332" t="s">
        <v>59</v>
      </c>
      <c r="AN1332">
        <v>1</v>
      </c>
      <c r="AR1332" t="s">
        <v>3696</v>
      </c>
    </row>
    <row r="1333" spans="1:45" x14ac:dyDescent="0.25">
      <c r="A1333">
        <v>1331</v>
      </c>
      <c r="B1333" t="s">
        <v>3687</v>
      </c>
      <c r="C1333" t="s">
        <v>45</v>
      </c>
      <c r="D1333" t="s">
        <v>61</v>
      </c>
      <c r="E1333" s="1">
        <v>0.70833333333333337</v>
      </c>
      <c r="F1333" t="s">
        <v>3698</v>
      </c>
      <c r="G1333">
        <v>6</v>
      </c>
      <c r="H1333">
        <v>7</v>
      </c>
      <c r="I1333" t="s">
        <v>110</v>
      </c>
      <c r="J1333" t="s">
        <v>110</v>
      </c>
      <c r="K1333" t="s">
        <v>65</v>
      </c>
      <c r="L1333" t="s">
        <v>2381</v>
      </c>
      <c r="M1333" t="s">
        <v>52</v>
      </c>
      <c r="N1333" t="s">
        <v>53</v>
      </c>
      <c r="O1333" t="s">
        <v>3699</v>
      </c>
      <c r="P1333" t="s">
        <v>112</v>
      </c>
      <c r="Q1333" t="s">
        <v>113</v>
      </c>
      <c r="R1333" t="s">
        <v>54</v>
      </c>
      <c r="S1333" t="s">
        <v>55</v>
      </c>
      <c r="T1333" t="s">
        <v>45</v>
      </c>
      <c r="U1333" t="s">
        <v>66</v>
      </c>
      <c r="V1333" t="s">
        <v>67</v>
      </c>
      <c r="W1333" t="s">
        <v>68</v>
      </c>
      <c r="X1333" s="1">
        <v>0.71180555555555547</v>
      </c>
      <c r="Y1333" s="1">
        <v>3.472222222222222E-3</v>
      </c>
      <c r="Z1333">
        <v>1</v>
      </c>
      <c r="AA1333">
        <v>0</v>
      </c>
      <c r="AB1333">
        <v>0</v>
      </c>
      <c r="AC1333">
        <v>0</v>
      </c>
      <c r="AD1333">
        <v>35</v>
      </c>
      <c r="AE1333">
        <v>56</v>
      </c>
      <c r="AF1333" t="s">
        <v>59</v>
      </c>
      <c r="AG1333" t="s">
        <v>59</v>
      </c>
      <c r="AH1333" t="s">
        <v>59</v>
      </c>
      <c r="AI1333" t="s">
        <v>59</v>
      </c>
      <c r="AJ1333">
        <v>1</v>
      </c>
      <c r="AK1333" t="s">
        <v>59</v>
      </c>
      <c r="AL1333" t="s">
        <v>59</v>
      </c>
      <c r="AM1333">
        <v>2</v>
      </c>
      <c r="AN1333" t="s">
        <v>59</v>
      </c>
      <c r="AO1333">
        <v>1</v>
      </c>
      <c r="AP1333">
        <v>5</v>
      </c>
      <c r="AQ1333" s="2">
        <v>75000000</v>
      </c>
      <c r="AR1333" t="s">
        <v>3700</v>
      </c>
      <c r="AS1333" t="s">
        <v>3701</v>
      </c>
    </row>
    <row r="1334" spans="1:45" x14ac:dyDescent="0.25">
      <c r="A1334">
        <v>1332</v>
      </c>
      <c r="B1334" t="s">
        <v>3687</v>
      </c>
      <c r="C1334" t="s">
        <v>45</v>
      </c>
      <c r="D1334" t="s">
        <v>46</v>
      </c>
      <c r="E1334" s="1">
        <v>0.41319444444444442</v>
      </c>
      <c r="F1334" t="s">
        <v>3702</v>
      </c>
      <c r="I1334" t="s">
        <v>462</v>
      </c>
      <c r="J1334" t="s">
        <v>463</v>
      </c>
      <c r="K1334" t="s">
        <v>79</v>
      </c>
      <c r="L1334" t="s">
        <v>3703</v>
      </c>
      <c r="M1334" t="s">
        <v>418</v>
      </c>
      <c r="N1334" t="s">
        <v>419</v>
      </c>
      <c r="R1334" t="s">
        <v>135</v>
      </c>
      <c r="S1334" t="s">
        <v>136</v>
      </c>
      <c r="T1334" t="s">
        <v>45</v>
      </c>
      <c r="U1334" t="s">
        <v>66</v>
      </c>
      <c r="V1334" t="s">
        <v>67</v>
      </c>
      <c r="W1334" t="s">
        <v>68</v>
      </c>
      <c r="X1334" s="1">
        <v>0.41666666666666669</v>
      </c>
      <c r="Y1334" s="1">
        <v>3.472222222222222E-3</v>
      </c>
      <c r="Z1334">
        <v>13</v>
      </c>
      <c r="AA1334">
        <v>65</v>
      </c>
      <c r="AB1334">
        <v>0</v>
      </c>
      <c r="AC1334">
        <v>0</v>
      </c>
      <c r="AD1334">
        <v>50</v>
      </c>
      <c r="AF1334" t="s">
        <v>59</v>
      </c>
      <c r="AG1334" t="s">
        <v>59</v>
      </c>
      <c r="AH1334" t="s">
        <v>59</v>
      </c>
      <c r="AI1334" t="s">
        <v>59</v>
      </c>
      <c r="AJ1334" t="s">
        <v>59</v>
      </c>
      <c r="AK1334" t="s">
        <v>59</v>
      </c>
      <c r="AL1334">
        <v>1</v>
      </c>
      <c r="AM1334" t="s">
        <v>59</v>
      </c>
      <c r="AN1334" t="s">
        <v>59</v>
      </c>
      <c r="AQ1334" s="2">
        <v>50000000</v>
      </c>
      <c r="AR1334" t="s">
        <v>3704</v>
      </c>
    </row>
    <row r="1335" spans="1:45" x14ac:dyDescent="0.25">
      <c r="A1335">
        <v>1333</v>
      </c>
      <c r="B1335" t="s">
        <v>3705</v>
      </c>
      <c r="C1335" t="s">
        <v>45</v>
      </c>
      <c r="D1335" t="s">
        <v>61</v>
      </c>
      <c r="E1335" s="1">
        <v>0.625</v>
      </c>
      <c r="F1335" t="s">
        <v>3706</v>
      </c>
      <c r="G1335">
        <v>1</v>
      </c>
      <c r="H1335">
        <v>2</v>
      </c>
      <c r="I1335" t="s">
        <v>49</v>
      </c>
      <c r="J1335" t="s">
        <v>49</v>
      </c>
      <c r="K1335" t="s">
        <v>50</v>
      </c>
      <c r="L1335" t="s">
        <v>51</v>
      </c>
      <c r="M1335" t="s">
        <v>52</v>
      </c>
      <c r="N1335" t="s">
        <v>53</v>
      </c>
      <c r="R1335" t="s">
        <v>54</v>
      </c>
      <c r="S1335" t="s">
        <v>55</v>
      </c>
      <c r="T1335" t="s">
        <v>45</v>
      </c>
      <c r="U1335" t="s">
        <v>66</v>
      </c>
      <c r="V1335" t="s">
        <v>67</v>
      </c>
      <c r="W1335" t="s">
        <v>1115</v>
      </c>
      <c r="X1335" s="1">
        <v>0.62847222222222221</v>
      </c>
      <c r="Y1335" s="1">
        <v>3.472222222222222E-3</v>
      </c>
      <c r="Z1335">
        <v>2</v>
      </c>
      <c r="AA1335">
        <v>10</v>
      </c>
      <c r="AB1335">
        <v>0</v>
      </c>
      <c r="AC1335">
        <v>0</v>
      </c>
      <c r="AD1335">
        <v>35</v>
      </c>
      <c r="AE1335">
        <v>100</v>
      </c>
      <c r="AF1335" t="s">
        <v>59</v>
      </c>
      <c r="AG1335" t="s">
        <v>59</v>
      </c>
      <c r="AH1335" t="s">
        <v>59</v>
      </c>
      <c r="AI1335" t="s">
        <v>59</v>
      </c>
      <c r="AJ1335">
        <v>1</v>
      </c>
      <c r="AK1335" t="s">
        <v>59</v>
      </c>
      <c r="AL1335" t="s">
        <v>59</v>
      </c>
      <c r="AM1335" t="s">
        <v>59</v>
      </c>
      <c r="AN1335" t="s">
        <v>59</v>
      </c>
      <c r="AO1335">
        <v>1</v>
      </c>
      <c r="AP1335">
        <v>6</v>
      </c>
      <c r="AQ1335" s="2">
        <v>50000000</v>
      </c>
      <c r="AR1335" t="s">
        <v>3707</v>
      </c>
    </row>
    <row r="1336" spans="1:45" x14ac:dyDescent="0.25">
      <c r="A1336">
        <v>1334</v>
      </c>
      <c r="B1336" t="s">
        <v>3705</v>
      </c>
      <c r="C1336" t="s">
        <v>45</v>
      </c>
      <c r="D1336" t="s">
        <v>61</v>
      </c>
      <c r="E1336" s="1">
        <v>0.98611111111111116</v>
      </c>
      <c r="F1336" t="s">
        <v>3708</v>
      </c>
      <c r="G1336">
        <v>10</v>
      </c>
      <c r="H1336">
        <v>9</v>
      </c>
      <c r="I1336" t="s">
        <v>3709</v>
      </c>
      <c r="J1336" t="s">
        <v>507</v>
      </c>
      <c r="K1336" t="s">
        <v>79</v>
      </c>
      <c r="L1336" t="s">
        <v>51</v>
      </c>
      <c r="M1336" t="s">
        <v>52</v>
      </c>
      <c r="N1336" t="s">
        <v>53</v>
      </c>
      <c r="R1336" t="s">
        <v>54</v>
      </c>
      <c r="S1336" t="s">
        <v>55</v>
      </c>
      <c r="T1336" t="s">
        <v>45</v>
      </c>
      <c r="U1336" t="s">
        <v>66</v>
      </c>
      <c r="V1336" t="s">
        <v>67</v>
      </c>
      <c r="W1336" t="s">
        <v>1115</v>
      </c>
      <c r="X1336" s="1">
        <v>0.98958333333333337</v>
      </c>
      <c r="Y1336" s="1">
        <v>3.472222222222222E-3</v>
      </c>
      <c r="Z1336">
        <v>2</v>
      </c>
      <c r="AA1336">
        <v>10</v>
      </c>
      <c r="AB1336">
        <v>0</v>
      </c>
      <c r="AC1336">
        <v>0</v>
      </c>
      <c r="AD1336">
        <v>30</v>
      </c>
      <c r="AE1336">
        <v>6</v>
      </c>
      <c r="AF1336" t="s">
        <v>59</v>
      </c>
      <c r="AG1336" t="s">
        <v>59</v>
      </c>
      <c r="AH1336" t="s">
        <v>59</v>
      </c>
      <c r="AI1336" t="s">
        <v>59</v>
      </c>
      <c r="AJ1336">
        <v>1</v>
      </c>
      <c r="AK1336" t="s">
        <v>59</v>
      </c>
      <c r="AL1336" t="s">
        <v>59</v>
      </c>
      <c r="AM1336" t="s">
        <v>59</v>
      </c>
      <c r="AN1336" t="s">
        <v>59</v>
      </c>
      <c r="AQ1336" s="2">
        <v>1000000</v>
      </c>
      <c r="AR1336" t="s">
        <v>3052</v>
      </c>
    </row>
    <row r="1337" spans="1:45" x14ac:dyDescent="0.25">
      <c r="A1337">
        <v>1335</v>
      </c>
      <c r="B1337" t="s">
        <v>3710</v>
      </c>
      <c r="C1337" t="s">
        <v>45</v>
      </c>
      <c r="D1337" t="s">
        <v>61</v>
      </c>
      <c r="E1337" s="1">
        <v>2.0833333333333332E-2</v>
      </c>
      <c r="F1337" t="s">
        <v>3711</v>
      </c>
      <c r="G1337">
        <v>9</v>
      </c>
      <c r="H1337">
        <v>9</v>
      </c>
      <c r="I1337" t="s">
        <v>408</v>
      </c>
      <c r="J1337" t="s">
        <v>262</v>
      </c>
      <c r="K1337" t="s">
        <v>133</v>
      </c>
      <c r="L1337" t="s">
        <v>51</v>
      </c>
      <c r="M1337" t="s">
        <v>52</v>
      </c>
      <c r="N1337" t="s">
        <v>53</v>
      </c>
      <c r="R1337" t="s">
        <v>54</v>
      </c>
      <c r="S1337" t="s">
        <v>55</v>
      </c>
      <c r="T1337" t="s">
        <v>45</v>
      </c>
      <c r="U1337" t="s">
        <v>66</v>
      </c>
      <c r="V1337" t="s">
        <v>67</v>
      </c>
      <c r="W1337" t="s">
        <v>1115</v>
      </c>
      <c r="X1337" s="1">
        <v>2.5694444444444447E-2</v>
      </c>
      <c r="Y1337" s="1">
        <v>4.8611111111111112E-3</v>
      </c>
      <c r="Z1337">
        <v>13</v>
      </c>
      <c r="AA1337">
        <v>65</v>
      </c>
      <c r="AB1337">
        <v>0</v>
      </c>
      <c r="AC1337">
        <v>1</v>
      </c>
      <c r="AD1337">
        <v>30</v>
      </c>
      <c r="AE1337">
        <v>600</v>
      </c>
      <c r="AF1337" t="s">
        <v>59</v>
      </c>
      <c r="AG1337" t="s">
        <v>59</v>
      </c>
      <c r="AH1337" t="s">
        <v>59</v>
      </c>
      <c r="AI1337" t="s">
        <v>59</v>
      </c>
      <c r="AJ1337">
        <v>6</v>
      </c>
      <c r="AK1337" t="s">
        <v>59</v>
      </c>
      <c r="AL1337" t="s">
        <v>59</v>
      </c>
      <c r="AM1337" t="s">
        <v>59</v>
      </c>
      <c r="AN1337" t="s">
        <v>59</v>
      </c>
      <c r="AO1337">
        <v>6</v>
      </c>
      <c r="AP1337">
        <v>32</v>
      </c>
      <c r="AQ1337" s="2">
        <v>450000000</v>
      </c>
      <c r="AR1337" t="s">
        <v>3052</v>
      </c>
    </row>
    <row r="1338" spans="1:45" x14ac:dyDescent="0.25">
      <c r="A1338">
        <v>1336</v>
      </c>
      <c r="B1338" t="s">
        <v>3705</v>
      </c>
      <c r="C1338" t="s">
        <v>45</v>
      </c>
      <c r="D1338" t="s">
        <v>75</v>
      </c>
      <c r="E1338" s="1">
        <v>0.59722222222222221</v>
      </c>
      <c r="F1338" t="s">
        <v>3712</v>
      </c>
      <c r="G1338">
        <v>9</v>
      </c>
      <c r="H1338">
        <v>12</v>
      </c>
      <c r="I1338" t="s">
        <v>244</v>
      </c>
      <c r="J1338" t="s">
        <v>245</v>
      </c>
      <c r="K1338" t="s">
        <v>65</v>
      </c>
      <c r="L1338" t="s">
        <v>3713</v>
      </c>
      <c r="M1338" t="s">
        <v>56</v>
      </c>
      <c r="N1338" t="s">
        <v>104</v>
      </c>
      <c r="T1338" t="s">
        <v>45</v>
      </c>
      <c r="U1338" t="s">
        <v>56</v>
      </c>
      <c r="V1338" t="s">
        <v>57</v>
      </c>
      <c r="W1338" t="s">
        <v>936</v>
      </c>
      <c r="X1338" s="1">
        <v>0.6020833333333333</v>
      </c>
      <c r="Y1338" s="1">
        <v>4.8611111111111112E-3</v>
      </c>
      <c r="Z1338">
        <v>7</v>
      </c>
      <c r="AA1338">
        <v>35</v>
      </c>
      <c r="AB1338">
        <v>0</v>
      </c>
      <c r="AC1338">
        <v>4</v>
      </c>
      <c r="AD1338">
        <v>10</v>
      </c>
      <c r="AE1338" s="2">
        <v>3500</v>
      </c>
      <c r="AF1338" t="s">
        <v>59</v>
      </c>
      <c r="AG1338" t="s">
        <v>59</v>
      </c>
      <c r="AH1338" t="s">
        <v>59</v>
      </c>
      <c r="AI1338" t="s">
        <v>59</v>
      </c>
      <c r="AJ1338" t="s">
        <v>59</v>
      </c>
      <c r="AK1338" t="s">
        <v>59</v>
      </c>
      <c r="AL1338" t="s">
        <v>59</v>
      </c>
      <c r="AM1338" t="s">
        <v>59</v>
      </c>
      <c r="AN1338">
        <v>1</v>
      </c>
      <c r="AQ1338" t="s">
        <v>59</v>
      </c>
      <c r="AR1338" t="s">
        <v>3714</v>
      </c>
    </row>
    <row r="1339" spans="1:45" x14ac:dyDescent="0.25">
      <c r="A1339">
        <v>1337</v>
      </c>
      <c r="B1339" t="s">
        <v>3710</v>
      </c>
      <c r="C1339" t="s">
        <v>45</v>
      </c>
      <c r="D1339" t="s">
        <v>61</v>
      </c>
      <c r="E1339" s="1">
        <v>0.10416666666666667</v>
      </c>
      <c r="F1339" t="s">
        <v>3715</v>
      </c>
      <c r="G1339" t="s">
        <v>3497</v>
      </c>
      <c r="H1339">
        <v>2</v>
      </c>
      <c r="I1339" t="s">
        <v>1859</v>
      </c>
      <c r="J1339" t="s">
        <v>338</v>
      </c>
      <c r="K1339" t="s">
        <v>73</v>
      </c>
      <c r="L1339" t="s">
        <v>51</v>
      </c>
      <c r="M1339" t="s">
        <v>52</v>
      </c>
      <c r="N1339" t="s">
        <v>53</v>
      </c>
      <c r="R1339" t="s">
        <v>54</v>
      </c>
      <c r="S1339" t="s">
        <v>55</v>
      </c>
      <c r="T1339" t="s">
        <v>45</v>
      </c>
      <c r="U1339" t="s">
        <v>66</v>
      </c>
      <c r="V1339" t="s">
        <v>67</v>
      </c>
      <c r="W1339" t="s">
        <v>1115</v>
      </c>
      <c r="X1339" s="1">
        <v>0.1076388888888889</v>
      </c>
      <c r="Y1339" s="1">
        <v>3.472222222222222E-3</v>
      </c>
      <c r="Z1339">
        <v>32</v>
      </c>
      <c r="AA1339">
        <v>160</v>
      </c>
      <c r="AB1339">
        <v>0</v>
      </c>
      <c r="AC1339">
        <v>8</v>
      </c>
      <c r="AD1339">
        <v>30</v>
      </c>
      <c r="AE1339" s="2">
        <v>7200</v>
      </c>
      <c r="AF1339" t="s">
        <v>59</v>
      </c>
      <c r="AG1339" t="s">
        <v>59</v>
      </c>
      <c r="AH1339" t="s">
        <v>59</v>
      </c>
      <c r="AI1339" t="s">
        <v>59</v>
      </c>
      <c r="AJ1339">
        <v>80</v>
      </c>
      <c r="AK1339" t="s">
        <v>59</v>
      </c>
      <c r="AL1339" t="s">
        <v>59</v>
      </c>
      <c r="AM1339" t="s">
        <v>59</v>
      </c>
      <c r="AN1339" t="s">
        <v>59</v>
      </c>
      <c r="AO1339">
        <v>150</v>
      </c>
      <c r="AP1339">
        <v>450</v>
      </c>
      <c r="AQ1339" s="2">
        <v>1450000000</v>
      </c>
      <c r="AR1339" t="s">
        <v>3052</v>
      </c>
    </row>
    <row r="1340" spans="1:45" x14ac:dyDescent="0.25">
      <c r="A1340">
        <v>1338</v>
      </c>
      <c r="B1340" t="s">
        <v>3710</v>
      </c>
      <c r="C1340" t="s">
        <v>45</v>
      </c>
      <c r="D1340" t="s">
        <v>61</v>
      </c>
      <c r="E1340" s="1">
        <v>0.87847222222222221</v>
      </c>
      <c r="F1340" t="s">
        <v>3716</v>
      </c>
      <c r="G1340">
        <v>2</v>
      </c>
      <c r="H1340">
        <v>4</v>
      </c>
      <c r="I1340" t="s">
        <v>277</v>
      </c>
      <c r="J1340" t="s">
        <v>237</v>
      </c>
      <c r="K1340" t="s">
        <v>50</v>
      </c>
      <c r="L1340" t="s">
        <v>3717</v>
      </c>
      <c r="M1340" t="s">
        <v>85</v>
      </c>
      <c r="N1340" t="s">
        <v>86</v>
      </c>
      <c r="R1340" t="s">
        <v>54</v>
      </c>
      <c r="S1340" t="s">
        <v>55</v>
      </c>
      <c r="T1340" t="s">
        <v>45</v>
      </c>
      <c r="U1340" t="s">
        <v>956</v>
      </c>
      <c r="V1340" t="s">
        <v>957</v>
      </c>
      <c r="W1340" t="s">
        <v>1230</v>
      </c>
      <c r="X1340" s="1">
        <v>0.88194444444444453</v>
      </c>
      <c r="Y1340" s="1">
        <v>3.472222222222222E-3</v>
      </c>
      <c r="Z1340">
        <v>5</v>
      </c>
      <c r="AA1340">
        <v>25</v>
      </c>
      <c r="AB1340">
        <v>0</v>
      </c>
      <c r="AC1340">
        <v>0</v>
      </c>
      <c r="AD1340">
        <v>25</v>
      </c>
      <c r="AE1340">
        <v>9</v>
      </c>
      <c r="AF1340" t="s">
        <v>59</v>
      </c>
      <c r="AG1340" t="s">
        <v>59</v>
      </c>
      <c r="AH1340" t="s">
        <v>59</v>
      </c>
      <c r="AI1340" t="s">
        <v>59</v>
      </c>
      <c r="AJ1340">
        <v>1</v>
      </c>
      <c r="AK1340" t="s">
        <v>59</v>
      </c>
      <c r="AL1340" t="s">
        <v>59</v>
      </c>
      <c r="AM1340" t="s">
        <v>59</v>
      </c>
      <c r="AN1340" t="s">
        <v>59</v>
      </c>
      <c r="AQ1340" s="2">
        <v>1000000</v>
      </c>
      <c r="AR1340" t="s">
        <v>3718</v>
      </c>
    </row>
    <row r="1341" spans="1:45" x14ac:dyDescent="0.25">
      <c r="A1341">
        <v>1339</v>
      </c>
      <c r="B1341" t="s">
        <v>3710</v>
      </c>
      <c r="C1341" t="s">
        <v>45</v>
      </c>
      <c r="D1341" t="s">
        <v>61</v>
      </c>
      <c r="E1341" s="1">
        <v>0.5625</v>
      </c>
      <c r="F1341" t="s">
        <v>3088</v>
      </c>
      <c r="G1341">
        <v>9</v>
      </c>
      <c r="H1341">
        <v>2</v>
      </c>
      <c r="I1341" t="s">
        <v>244</v>
      </c>
      <c r="J1341" t="s">
        <v>245</v>
      </c>
      <c r="K1341" t="s">
        <v>65</v>
      </c>
      <c r="L1341" t="s">
        <v>935</v>
      </c>
      <c r="M1341" t="s">
        <v>56</v>
      </c>
      <c r="N1341" t="s">
        <v>104</v>
      </c>
      <c r="T1341" t="s">
        <v>45</v>
      </c>
      <c r="U1341" t="s">
        <v>56</v>
      </c>
      <c r="V1341" t="s">
        <v>57</v>
      </c>
      <c r="W1341" t="s">
        <v>3719</v>
      </c>
      <c r="X1341" s="1">
        <v>0.56597222222222221</v>
      </c>
      <c r="Y1341" s="1">
        <v>3.472222222222222E-3</v>
      </c>
      <c r="Z1341">
        <v>3</v>
      </c>
      <c r="AA1341">
        <v>15</v>
      </c>
      <c r="AB1341">
        <v>0</v>
      </c>
      <c r="AC1341">
        <v>4</v>
      </c>
      <c r="AD1341">
        <v>30</v>
      </c>
      <c r="AE1341" s="2">
        <v>3500</v>
      </c>
      <c r="AF1341" t="s">
        <v>59</v>
      </c>
      <c r="AG1341" t="s">
        <v>59</v>
      </c>
      <c r="AH1341" t="s">
        <v>59</v>
      </c>
      <c r="AI1341" t="s">
        <v>59</v>
      </c>
      <c r="AJ1341" t="s">
        <v>59</v>
      </c>
      <c r="AK1341" t="s">
        <v>59</v>
      </c>
      <c r="AL1341" t="s">
        <v>59</v>
      </c>
      <c r="AM1341" t="s">
        <v>59</v>
      </c>
      <c r="AN1341">
        <v>1</v>
      </c>
      <c r="AR1341" t="s">
        <v>3720</v>
      </c>
    </row>
    <row r="1342" spans="1:45" x14ac:dyDescent="0.25">
      <c r="A1342">
        <v>1340</v>
      </c>
      <c r="B1342" t="s">
        <v>3710</v>
      </c>
      <c r="C1342" t="s">
        <v>45</v>
      </c>
      <c r="D1342" t="s">
        <v>46</v>
      </c>
      <c r="E1342" s="1">
        <v>0.59027777777777779</v>
      </c>
      <c r="F1342" t="s">
        <v>3721</v>
      </c>
      <c r="G1342">
        <v>3</v>
      </c>
      <c r="H1342">
        <v>3</v>
      </c>
      <c r="I1342" t="s">
        <v>2411</v>
      </c>
      <c r="J1342" t="s">
        <v>125</v>
      </c>
      <c r="K1342" t="s">
        <v>73</v>
      </c>
      <c r="L1342" t="s">
        <v>51</v>
      </c>
      <c r="M1342" t="s">
        <v>52</v>
      </c>
      <c r="N1342" t="s">
        <v>53</v>
      </c>
      <c r="R1342" t="s">
        <v>54</v>
      </c>
      <c r="S1342" t="s">
        <v>55</v>
      </c>
      <c r="T1342" t="s">
        <v>45</v>
      </c>
      <c r="U1342" t="s">
        <v>66</v>
      </c>
      <c r="V1342" t="s">
        <v>67</v>
      </c>
      <c r="W1342" t="s">
        <v>68</v>
      </c>
      <c r="X1342" s="1">
        <v>0.59722222222222221</v>
      </c>
      <c r="Y1342" s="1">
        <v>6.9444444444444441E-3</v>
      </c>
      <c r="Z1342">
        <v>4</v>
      </c>
      <c r="AA1342">
        <v>20</v>
      </c>
      <c r="AB1342">
        <v>0</v>
      </c>
      <c r="AC1342">
        <v>0</v>
      </c>
      <c r="AD1342">
        <v>25</v>
      </c>
      <c r="AE1342">
        <v>9</v>
      </c>
      <c r="AF1342" t="s">
        <v>59</v>
      </c>
      <c r="AG1342" t="s">
        <v>59</v>
      </c>
      <c r="AH1342" t="s">
        <v>59</v>
      </c>
      <c r="AI1342" t="s">
        <v>59</v>
      </c>
      <c r="AJ1342">
        <v>1</v>
      </c>
      <c r="AK1342" t="s">
        <v>59</v>
      </c>
      <c r="AL1342" t="s">
        <v>59</v>
      </c>
      <c r="AM1342" t="s">
        <v>59</v>
      </c>
      <c r="AN1342" t="s">
        <v>59</v>
      </c>
      <c r="AO1342">
        <v>1</v>
      </c>
      <c r="AP1342">
        <v>4</v>
      </c>
      <c r="AQ1342" s="2">
        <v>50000000</v>
      </c>
      <c r="AR1342" t="s">
        <v>3722</v>
      </c>
    </row>
    <row r="1343" spans="1:45" x14ac:dyDescent="0.25">
      <c r="A1343">
        <v>1341</v>
      </c>
      <c r="B1343" t="s">
        <v>3723</v>
      </c>
      <c r="C1343" t="s">
        <v>45</v>
      </c>
      <c r="D1343" t="s">
        <v>46</v>
      </c>
      <c r="E1343" s="1">
        <v>0.21527777777777779</v>
      </c>
      <c r="F1343" t="s">
        <v>3724</v>
      </c>
      <c r="G1343">
        <v>8</v>
      </c>
      <c r="H1343">
        <v>4</v>
      </c>
      <c r="I1343" t="s">
        <v>248</v>
      </c>
      <c r="J1343" t="s">
        <v>199</v>
      </c>
      <c r="K1343" t="s">
        <v>73</v>
      </c>
      <c r="L1343" t="s">
        <v>3725</v>
      </c>
      <c r="M1343" t="s">
        <v>85</v>
      </c>
      <c r="N1343" t="s">
        <v>86</v>
      </c>
      <c r="R1343" t="s">
        <v>54</v>
      </c>
      <c r="S1343" t="s">
        <v>55</v>
      </c>
      <c r="T1343" t="s">
        <v>45</v>
      </c>
      <c r="U1343" t="s">
        <v>56</v>
      </c>
      <c r="V1343" t="s">
        <v>57</v>
      </c>
      <c r="W1343" t="s">
        <v>3726</v>
      </c>
      <c r="X1343" s="1">
        <v>0.21875</v>
      </c>
      <c r="Y1343" s="1">
        <v>3.472222222222222E-3</v>
      </c>
      <c r="Z1343">
        <v>10</v>
      </c>
      <c r="AA1343">
        <v>50</v>
      </c>
      <c r="AB1343">
        <v>0</v>
      </c>
      <c r="AC1343">
        <v>0</v>
      </c>
      <c r="AD1343">
        <v>25</v>
      </c>
      <c r="AE1343">
        <v>16</v>
      </c>
      <c r="AF1343" t="s">
        <v>59</v>
      </c>
      <c r="AG1343" t="s">
        <v>59</v>
      </c>
      <c r="AH1343" t="s">
        <v>59</v>
      </c>
      <c r="AI1343" t="s">
        <v>59</v>
      </c>
      <c r="AJ1343" t="s">
        <v>59</v>
      </c>
      <c r="AK1343">
        <v>1</v>
      </c>
      <c r="AL1343" t="s">
        <v>59</v>
      </c>
      <c r="AM1343" t="s">
        <v>59</v>
      </c>
      <c r="AN1343" t="s">
        <v>59</v>
      </c>
      <c r="AQ1343" s="2">
        <v>50000000</v>
      </c>
      <c r="AR1343" t="s">
        <v>3727</v>
      </c>
    </row>
    <row r="1344" spans="1:45" x14ac:dyDescent="0.25">
      <c r="A1344">
        <v>1342</v>
      </c>
      <c r="B1344" t="s">
        <v>3723</v>
      </c>
      <c r="C1344" t="s">
        <v>45</v>
      </c>
      <c r="D1344" t="s">
        <v>61</v>
      </c>
      <c r="E1344" s="1">
        <v>0.37152777777777773</v>
      </c>
      <c r="F1344" t="s">
        <v>3728</v>
      </c>
      <c r="G1344">
        <v>7</v>
      </c>
      <c r="H1344">
        <v>12</v>
      </c>
      <c r="I1344" t="s">
        <v>182</v>
      </c>
      <c r="J1344" t="s">
        <v>183</v>
      </c>
      <c r="K1344" t="s">
        <v>65</v>
      </c>
      <c r="L1344" t="s">
        <v>2381</v>
      </c>
      <c r="M1344" t="s">
        <v>52</v>
      </c>
      <c r="N1344" t="s">
        <v>53</v>
      </c>
      <c r="O1344" t="s">
        <v>3729</v>
      </c>
      <c r="P1344" t="s">
        <v>112</v>
      </c>
      <c r="Q1344" t="s">
        <v>113</v>
      </c>
      <c r="R1344" t="s">
        <v>54</v>
      </c>
      <c r="S1344" t="s">
        <v>55</v>
      </c>
      <c r="T1344" t="s">
        <v>45</v>
      </c>
      <c r="U1344" t="s">
        <v>66</v>
      </c>
      <c r="V1344" t="s">
        <v>67</v>
      </c>
      <c r="W1344" t="s">
        <v>1115</v>
      </c>
      <c r="X1344" s="1">
        <v>0.37847222222222227</v>
      </c>
      <c r="Y1344" s="1">
        <v>6.9444444444444441E-3</v>
      </c>
      <c r="Z1344">
        <v>15</v>
      </c>
      <c r="AA1344">
        <v>75</v>
      </c>
      <c r="AB1344">
        <v>0</v>
      </c>
      <c r="AC1344">
        <v>1</v>
      </c>
      <c r="AD1344">
        <v>32</v>
      </c>
      <c r="AE1344">
        <v>132</v>
      </c>
      <c r="AF1344" t="s">
        <v>59</v>
      </c>
      <c r="AG1344" t="s">
        <v>59</v>
      </c>
      <c r="AH1344" t="s">
        <v>59</v>
      </c>
      <c r="AI1344" t="s">
        <v>59</v>
      </c>
      <c r="AJ1344">
        <v>1</v>
      </c>
      <c r="AK1344" t="s">
        <v>59</v>
      </c>
      <c r="AL1344" t="s">
        <v>59</v>
      </c>
      <c r="AM1344">
        <v>2</v>
      </c>
      <c r="AN1344" t="s">
        <v>59</v>
      </c>
      <c r="AO1344">
        <v>1</v>
      </c>
      <c r="AP1344">
        <v>5</v>
      </c>
      <c r="AQ1344" s="2">
        <v>1000000000</v>
      </c>
      <c r="AR1344" t="s">
        <v>3730</v>
      </c>
      <c r="AS1344" t="s">
        <v>3731</v>
      </c>
    </row>
    <row r="1345" spans="1:45" x14ac:dyDescent="0.25">
      <c r="A1345">
        <v>1343</v>
      </c>
      <c r="B1345" t="s">
        <v>3723</v>
      </c>
      <c r="C1345" t="s">
        <v>45</v>
      </c>
      <c r="D1345" t="s">
        <v>61</v>
      </c>
      <c r="E1345" s="1">
        <v>0.73263888888888884</v>
      </c>
      <c r="F1345" t="s">
        <v>3732</v>
      </c>
      <c r="I1345" t="s">
        <v>158</v>
      </c>
      <c r="J1345" t="s">
        <v>159</v>
      </c>
      <c r="K1345" t="s">
        <v>79</v>
      </c>
      <c r="L1345" t="s">
        <v>3733</v>
      </c>
      <c r="M1345" t="s">
        <v>85</v>
      </c>
      <c r="N1345" t="s">
        <v>86</v>
      </c>
      <c r="R1345" t="s">
        <v>54</v>
      </c>
      <c r="S1345" t="s">
        <v>55</v>
      </c>
      <c r="T1345" t="s">
        <v>45</v>
      </c>
      <c r="U1345" t="s">
        <v>66</v>
      </c>
      <c r="V1345" t="s">
        <v>67</v>
      </c>
      <c r="W1345" t="s">
        <v>1115</v>
      </c>
      <c r="X1345" s="1">
        <v>0.73958333333333337</v>
      </c>
      <c r="Y1345" s="1">
        <v>6.9444444444444441E-3</v>
      </c>
      <c r="Z1345">
        <v>23</v>
      </c>
      <c r="AA1345">
        <v>115</v>
      </c>
      <c r="AB1345">
        <v>0</v>
      </c>
      <c r="AC1345">
        <v>0</v>
      </c>
      <c r="AD1345">
        <v>55</v>
      </c>
      <c r="AE1345">
        <v>8</v>
      </c>
      <c r="AF1345" t="s">
        <v>59</v>
      </c>
      <c r="AG1345" t="s">
        <v>59</v>
      </c>
      <c r="AH1345" t="s">
        <v>59</v>
      </c>
      <c r="AI1345" t="s">
        <v>59</v>
      </c>
      <c r="AJ1345" t="s">
        <v>59</v>
      </c>
      <c r="AK1345">
        <v>1</v>
      </c>
      <c r="AL1345" t="s">
        <v>59</v>
      </c>
      <c r="AM1345" t="s">
        <v>59</v>
      </c>
      <c r="AN1345" t="s">
        <v>59</v>
      </c>
      <c r="AQ1345" s="2">
        <v>100000000</v>
      </c>
      <c r="AR1345" t="s">
        <v>3734</v>
      </c>
    </row>
    <row r="1346" spans="1:45" x14ac:dyDescent="0.25">
      <c r="A1346">
        <v>1344</v>
      </c>
      <c r="B1346" t="s">
        <v>3735</v>
      </c>
      <c r="C1346" t="s">
        <v>45</v>
      </c>
      <c r="D1346" t="s">
        <v>61</v>
      </c>
      <c r="E1346" s="1">
        <v>0.12152777777777778</v>
      </c>
      <c r="F1346" t="s">
        <v>3736</v>
      </c>
      <c r="I1346" t="s">
        <v>3709</v>
      </c>
      <c r="J1346" t="s">
        <v>507</v>
      </c>
      <c r="K1346" t="s">
        <v>79</v>
      </c>
      <c r="L1346" t="s">
        <v>3737</v>
      </c>
      <c r="M1346" t="s">
        <v>112</v>
      </c>
      <c r="N1346" t="s">
        <v>113</v>
      </c>
      <c r="T1346" t="s">
        <v>45</v>
      </c>
      <c r="U1346" t="s">
        <v>66</v>
      </c>
      <c r="V1346" t="s">
        <v>67</v>
      </c>
      <c r="W1346" t="s">
        <v>1115</v>
      </c>
      <c r="X1346" s="1">
        <v>0.125</v>
      </c>
      <c r="Y1346" s="1">
        <v>3.472222222222222E-3</v>
      </c>
      <c r="Z1346">
        <v>1</v>
      </c>
      <c r="AA1346">
        <v>5</v>
      </c>
      <c r="AB1346">
        <v>0</v>
      </c>
      <c r="AC1346">
        <v>0</v>
      </c>
      <c r="AD1346">
        <v>20</v>
      </c>
      <c r="AE1346">
        <v>6</v>
      </c>
      <c r="AF1346" t="s">
        <v>59</v>
      </c>
      <c r="AG1346" t="s">
        <v>59</v>
      </c>
      <c r="AH1346" t="s">
        <v>59</v>
      </c>
      <c r="AI1346" t="s">
        <v>59</v>
      </c>
      <c r="AJ1346" t="s">
        <v>59</v>
      </c>
      <c r="AK1346" t="s">
        <v>59</v>
      </c>
      <c r="AL1346" t="s">
        <v>59</v>
      </c>
      <c r="AM1346">
        <v>1</v>
      </c>
      <c r="AN1346" t="s">
        <v>59</v>
      </c>
      <c r="AQ1346" s="2">
        <v>50000000</v>
      </c>
      <c r="AR1346" t="s">
        <v>3738</v>
      </c>
      <c r="AS1346" t="s">
        <v>3739</v>
      </c>
    </row>
    <row r="1347" spans="1:45" x14ac:dyDescent="0.25">
      <c r="A1347">
        <v>1345</v>
      </c>
      <c r="B1347" t="s">
        <v>3735</v>
      </c>
      <c r="C1347" t="s">
        <v>45</v>
      </c>
      <c r="D1347" t="s">
        <v>61</v>
      </c>
      <c r="E1347" s="1">
        <v>0.47222222222222227</v>
      </c>
      <c r="F1347" t="s">
        <v>3740</v>
      </c>
      <c r="G1347">
        <v>2</v>
      </c>
      <c r="H1347">
        <v>11</v>
      </c>
      <c r="I1347" t="s">
        <v>48</v>
      </c>
      <c r="J1347" t="s">
        <v>49</v>
      </c>
      <c r="K1347" t="s">
        <v>50</v>
      </c>
      <c r="L1347" t="s">
        <v>51</v>
      </c>
      <c r="M1347" t="s">
        <v>52</v>
      </c>
      <c r="N1347" t="s">
        <v>53</v>
      </c>
      <c r="R1347" t="s">
        <v>54</v>
      </c>
      <c r="S1347" t="s">
        <v>55</v>
      </c>
      <c r="T1347" t="s">
        <v>45</v>
      </c>
      <c r="U1347" t="s">
        <v>66</v>
      </c>
      <c r="V1347" t="s">
        <v>67</v>
      </c>
      <c r="W1347" t="s">
        <v>3641</v>
      </c>
      <c r="X1347" s="1">
        <v>0.47638888888888892</v>
      </c>
      <c r="Y1347" s="1">
        <v>4.1666666666666666E-3</v>
      </c>
      <c r="Z1347">
        <v>3</v>
      </c>
      <c r="AA1347">
        <v>15</v>
      </c>
      <c r="AB1347">
        <v>0</v>
      </c>
      <c r="AC1347">
        <v>1</v>
      </c>
      <c r="AD1347">
        <v>0</v>
      </c>
      <c r="AE1347">
        <v>54</v>
      </c>
      <c r="AF1347" t="s">
        <v>59</v>
      </c>
      <c r="AG1347" t="s">
        <v>59</v>
      </c>
      <c r="AH1347" t="s">
        <v>59</v>
      </c>
      <c r="AI1347" t="s">
        <v>59</v>
      </c>
      <c r="AJ1347">
        <v>1</v>
      </c>
      <c r="AK1347" t="s">
        <v>59</v>
      </c>
      <c r="AL1347" t="s">
        <v>59</v>
      </c>
      <c r="AM1347" t="s">
        <v>59</v>
      </c>
      <c r="AN1347" t="s">
        <v>59</v>
      </c>
      <c r="AO1347">
        <v>1</v>
      </c>
      <c r="AP1347">
        <v>5</v>
      </c>
      <c r="AQ1347" s="2">
        <v>70000000</v>
      </c>
      <c r="AR1347" t="s">
        <v>2442</v>
      </c>
    </row>
    <row r="1348" spans="1:45" x14ac:dyDescent="0.25">
      <c r="A1348">
        <v>1346</v>
      </c>
      <c r="B1348" t="s">
        <v>3735</v>
      </c>
      <c r="C1348" t="s">
        <v>45</v>
      </c>
      <c r="D1348" t="s">
        <v>46</v>
      </c>
      <c r="E1348" s="1">
        <v>0.72222222222222221</v>
      </c>
      <c r="F1348" t="s">
        <v>3741</v>
      </c>
      <c r="G1348">
        <v>7</v>
      </c>
      <c r="H1348">
        <v>4</v>
      </c>
      <c r="I1348" t="s">
        <v>444</v>
      </c>
      <c r="J1348" t="s">
        <v>78</v>
      </c>
      <c r="K1348" t="s">
        <v>79</v>
      </c>
      <c r="L1348" t="s">
        <v>3742</v>
      </c>
      <c r="M1348" t="s">
        <v>85</v>
      </c>
      <c r="N1348" t="s">
        <v>86</v>
      </c>
      <c r="R1348" t="s">
        <v>54</v>
      </c>
      <c r="S1348" t="s">
        <v>55</v>
      </c>
      <c r="T1348" t="s">
        <v>45</v>
      </c>
      <c r="U1348" t="s">
        <v>66</v>
      </c>
      <c r="V1348" t="s">
        <v>67</v>
      </c>
      <c r="W1348" t="s">
        <v>3641</v>
      </c>
      <c r="X1348" s="1">
        <v>0.72569444444444453</v>
      </c>
      <c r="Y1348" s="1">
        <v>3.472222222222222E-3</v>
      </c>
      <c r="Z1348">
        <v>22</v>
      </c>
      <c r="AA1348">
        <v>110</v>
      </c>
      <c r="AB1348">
        <v>0</v>
      </c>
      <c r="AC1348">
        <v>1</v>
      </c>
      <c r="AD1348">
        <v>40</v>
      </c>
      <c r="AE1348">
        <v>240</v>
      </c>
      <c r="AF1348" t="s">
        <v>59</v>
      </c>
      <c r="AG1348" t="s">
        <v>59</v>
      </c>
      <c r="AH1348" t="s">
        <v>59</v>
      </c>
      <c r="AI1348" t="s">
        <v>59</v>
      </c>
      <c r="AJ1348" t="s">
        <v>59</v>
      </c>
      <c r="AK1348">
        <v>1</v>
      </c>
      <c r="AL1348" t="s">
        <v>59</v>
      </c>
      <c r="AM1348" t="s">
        <v>59</v>
      </c>
      <c r="AN1348" t="s">
        <v>59</v>
      </c>
      <c r="AQ1348" s="2">
        <v>250000000</v>
      </c>
      <c r="AR1348" t="s">
        <v>3743</v>
      </c>
    </row>
    <row r="1349" spans="1:45" x14ac:dyDescent="0.25">
      <c r="A1349">
        <v>1347</v>
      </c>
      <c r="B1349" t="s">
        <v>3735</v>
      </c>
      <c r="C1349" t="s">
        <v>45</v>
      </c>
      <c r="D1349" t="s">
        <v>61</v>
      </c>
      <c r="E1349" s="1">
        <v>0.90625</v>
      </c>
      <c r="F1349" t="s">
        <v>3744</v>
      </c>
      <c r="G1349">
        <v>3</v>
      </c>
      <c r="H1349">
        <v>8</v>
      </c>
      <c r="I1349" t="s">
        <v>921</v>
      </c>
      <c r="J1349" t="s">
        <v>174</v>
      </c>
      <c r="K1349" t="s">
        <v>50</v>
      </c>
      <c r="L1349" t="s">
        <v>51</v>
      </c>
      <c r="M1349" t="s">
        <v>52</v>
      </c>
      <c r="N1349" t="s">
        <v>53</v>
      </c>
      <c r="R1349" t="s">
        <v>54</v>
      </c>
      <c r="S1349" t="s">
        <v>55</v>
      </c>
      <c r="T1349" t="s">
        <v>45</v>
      </c>
      <c r="U1349" t="s">
        <v>66</v>
      </c>
      <c r="V1349" t="s">
        <v>67</v>
      </c>
      <c r="W1349" t="s">
        <v>1115</v>
      </c>
      <c r="X1349" s="1">
        <v>0.90972222222222221</v>
      </c>
      <c r="Y1349" s="1">
        <v>3.472222222222222E-3</v>
      </c>
      <c r="Z1349">
        <v>15</v>
      </c>
      <c r="AA1349">
        <v>75</v>
      </c>
      <c r="AB1349">
        <v>0</v>
      </c>
      <c r="AC1349">
        <v>0</v>
      </c>
      <c r="AD1349">
        <v>40</v>
      </c>
      <c r="AE1349">
        <v>66</v>
      </c>
      <c r="AF1349" t="s">
        <v>59</v>
      </c>
      <c r="AG1349" t="s">
        <v>59</v>
      </c>
      <c r="AH1349" t="s">
        <v>59</v>
      </c>
      <c r="AI1349" t="s">
        <v>59</v>
      </c>
      <c r="AJ1349">
        <v>1</v>
      </c>
      <c r="AK1349" t="s">
        <v>59</v>
      </c>
      <c r="AL1349" t="s">
        <v>59</v>
      </c>
      <c r="AM1349" t="s">
        <v>59</v>
      </c>
      <c r="AN1349" t="s">
        <v>59</v>
      </c>
      <c r="AO1349">
        <v>2</v>
      </c>
      <c r="AP1349">
        <v>9</v>
      </c>
      <c r="AQ1349" s="2">
        <v>100000000</v>
      </c>
      <c r="AR1349" t="s">
        <v>3745</v>
      </c>
    </row>
    <row r="1350" spans="1:45" x14ac:dyDescent="0.25">
      <c r="A1350">
        <v>1348</v>
      </c>
      <c r="B1350" t="s">
        <v>3735</v>
      </c>
      <c r="C1350" t="s">
        <v>45</v>
      </c>
      <c r="D1350" t="s">
        <v>61</v>
      </c>
      <c r="E1350" s="1">
        <v>0.90833333333333333</v>
      </c>
      <c r="F1350" t="s">
        <v>3746</v>
      </c>
      <c r="G1350">
        <v>5</v>
      </c>
      <c r="H1350">
        <v>2</v>
      </c>
      <c r="I1350" t="s">
        <v>433</v>
      </c>
      <c r="J1350" t="s">
        <v>264</v>
      </c>
      <c r="K1350" t="s">
        <v>50</v>
      </c>
      <c r="L1350" t="s">
        <v>3747</v>
      </c>
      <c r="M1350" t="s">
        <v>56</v>
      </c>
      <c r="N1350" t="s">
        <v>104</v>
      </c>
      <c r="R1350" t="s">
        <v>54</v>
      </c>
      <c r="S1350" t="s">
        <v>55</v>
      </c>
      <c r="T1350" t="s">
        <v>45</v>
      </c>
      <c r="U1350" t="s">
        <v>56</v>
      </c>
      <c r="V1350" t="s">
        <v>57</v>
      </c>
      <c r="W1350" t="s">
        <v>3748</v>
      </c>
      <c r="X1350" s="1">
        <v>0.91319444444444453</v>
      </c>
      <c r="Y1350" s="1">
        <v>4.8611111111111112E-3</v>
      </c>
      <c r="Z1350">
        <v>1</v>
      </c>
      <c r="AA1350">
        <v>5</v>
      </c>
      <c r="AB1350">
        <v>0</v>
      </c>
      <c r="AC1350">
        <v>0</v>
      </c>
      <c r="AD1350">
        <v>27</v>
      </c>
      <c r="AE1350">
        <v>6</v>
      </c>
      <c r="AF1350" t="s">
        <v>59</v>
      </c>
      <c r="AG1350" t="s">
        <v>59</v>
      </c>
      <c r="AH1350" t="s">
        <v>59</v>
      </c>
      <c r="AI1350" t="s">
        <v>59</v>
      </c>
      <c r="AJ1350" t="s">
        <v>59</v>
      </c>
      <c r="AK1350" t="s">
        <v>59</v>
      </c>
      <c r="AL1350" t="s">
        <v>59</v>
      </c>
      <c r="AM1350" t="s">
        <v>59</v>
      </c>
      <c r="AN1350">
        <v>1</v>
      </c>
      <c r="AQ1350" s="2">
        <v>1000000</v>
      </c>
      <c r="AR1350" t="s">
        <v>3749</v>
      </c>
    </row>
    <row r="1351" spans="1:45" hidden="1" x14ac:dyDescent="0.25">
      <c r="A1351">
        <v>1349</v>
      </c>
      <c r="B1351" t="s">
        <v>3735</v>
      </c>
      <c r="C1351" t="s">
        <v>306</v>
      </c>
      <c r="D1351" t="s">
        <v>75</v>
      </c>
      <c r="E1351" s="1">
        <v>0.48958333333333331</v>
      </c>
      <c r="F1351" t="s">
        <v>3750</v>
      </c>
      <c r="G1351">
        <v>7</v>
      </c>
      <c r="H1351">
        <v>2</v>
      </c>
      <c r="I1351" t="s">
        <v>294</v>
      </c>
      <c r="J1351" t="s">
        <v>125</v>
      </c>
      <c r="K1351" t="s">
        <v>73</v>
      </c>
      <c r="L1351" t="s">
        <v>214</v>
      </c>
      <c r="M1351" t="s">
        <v>56</v>
      </c>
      <c r="N1351" t="s">
        <v>104</v>
      </c>
      <c r="T1351" t="s">
        <v>306</v>
      </c>
      <c r="U1351" t="s">
        <v>56</v>
      </c>
      <c r="V1351" t="s">
        <v>57</v>
      </c>
      <c r="W1351" t="s">
        <v>215</v>
      </c>
      <c r="X1351" s="1">
        <v>0.49305555555555558</v>
      </c>
      <c r="Y1351" s="1">
        <v>3.472222222222222E-3</v>
      </c>
      <c r="Z1351">
        <v>1</v>
      </c>
      <c r="AA1351">
        <v>5</v>
      </c>
      <c r="AB1351">
        <v>0</v>
      </c>
      <c r="AC1351">
        <v>2</v>
      </c>
      <c r="AD1351">
        <v>0</v>
      </c>
      <c r="AE1351">
        <v>12</v>
      </c>
      <c r="AF1351" t="s">
        <v>59</v>
      </c>
      <c r="AG1351" t="s">
        <v>59</v>
      </c>
      <c r="AH1351" t="s">
        <v>59</v>
      </c>
      <c r="AI1351" t="s">
        <v>59</v>
      </c>
      <c r="AJ1351" t="s">
        <v>59</v>
      </c>
      <c r="AK1351" t="s">
        <v>59</v>
      </c>
      <c r="AL1351" t="s">
        <v>59</v>
      </c>
      <c r="AM1351" t="s">
        <v>59</v>
      </c>
      <c r="AN1351">
        <v>1</v>
      </c>
      <c r="AQ1351" s="2">
        <v>1000000</v>
      </c>
      <c r="AR1351" t="s">
        <v>3751</v>
      </c>
    </row>
    <row r="1352" spans="1:45" x14ac:dyDescent="0.25">
      <c r="A1352">
        <v>1350</v>
      </c>
      <c r="B1352" t="s">
        <v>3735</v>
      </c>
      <c r="C1352" t="s">
        <v>45</v>
      </c>
      <c r="D1352" t="s">
        <v>46</v>
      </c>
      <c r="E1352" s="1">
        <v>0.88888888888888884</v>
      </c>
      <c r="F1352" t="s">
        <v>3752</v>
      </c>
      <c r="G1352">
        <v>5</v>
      </c>
      <c r="H1352">
        <v>5</v>
      </c>
      <c r="I1352" t="s">
        <v>675</v>
      </c>
      <c r="J1352" t="s">
        <v>463</v>
      </c>
      <c r="K1352" t="s">
        <v>79</v>
      </c>
      <c r="L1352" t="s">
        <v>3753</v>
      </c>
      <c r="M1352" t="s">
        <v>52</v>
      </c>
      <c r="N1352" t="s">
        <v>53</v>
      </c>
      <c r="R1352" t="s">
        <v>54</v>
      </c>
      <c r="S1352" t="s">
        <v>55</v>
      </c>
      <c r="T1352" t="s">
        <v>45</v>
      </c>
      <c r="U1352" t="s">
        <v>56</v>
      </c>
      <c r="V1352" t="s">
        <v>57</v>
      </c>
      <c r="W1352" t="s">
        <v>441</v>
      </c>
      <c r="X1352" s="1">
        <v>0.89236111111111116</v>
      </c>
      <c r="Y1352" s="1">
        <v>3.472222222222222E-3</v>
      </c>
      <c r="Z1352">
        <v>20</v>
      </c>
      <c r="AA1352">
        <v>100</v>
      </c>
      <c r="AB1352">
        <v>0</v>
      </c>
      <c r="AC1352">
        <v>1</v>
      </c>
      <c r="AD1352">
        <v>0</v>
      </c>
      <c r="AE1352">
        <v>150</v>
      </c>
      <c r="AF1352" t="s">
        <v>59</v>
      </c>
      <c r="AG1352" t="s">
        <v>59</v>
      </c>
      <c r="AH1352" t="s">
        <v>59</v>
      </c>
      <c r="AI1352" t="s">
        <v>59</v>
      </c>
      <c r="AJ1352">
        <v>2</v>
      </c>
      <c r="AK1352" t="s">
        <v>59</v>
      </c>
      <c r="AL1352" t="s">
        <v>59</v>
      </c>
      <c r="AM1352" t="s">
        <v>59</v>
      </c>
      <c r="AN1352" t="s">
        <v>59</v>
      </c>
      <c r="AO1352">
        <v>2</v>
      </c>
      <c r="AP1352">
        <v>8</v>
      </c>
      <c r="AQ1352" s="2">
        <v>50000000</v>
      </c>
      <c r="AR1352" t="s">
        <v>3754</v>
      </c>
    </row>
    <row r="1353" spans="1:45" x14ac:dyDescent="0.25">
      <c r="A1353">
        <v>1351</v>
      </c>
      <c r="B1353" t="s">
        <v>3755</v>
      </c>
      <c r="C1353" t="s">
        <v>45</v>
      </c>
      <c r="D1353" t="s">
        <v>46</v>
      </c>
      <c r="E1353" s="1">
        <v>0.13541666666666666</v>
      </c>
      <c r="F1353" t="s">
        <v>3756</v>
      </c>
      <c r="G1353">
        <v>3</v>
      </c>
      <c r="H1353">
        <v>9</v>
      </c>
      <c r="I1353" t="s">
        <v>3757</v>
      </c>
      <c r="J1353" t="s">
        <v>102</v>
      </c>
      <c r="K1353" t="s">
        <v>79</v>
      </c>
      <c r="L1353" t="s">
        <v>51</v>
      </c>
      <c r="M1353" t="s">
        <v>52</v>
      </c>
      <c r="N1353" t="s">
        <v>53</v>
      </c>
      <c r="R1353" t="s">
        <v>54</v>
      </c>
      <c r="S1353" t="s">
        <v>55</v>
      </c>
      <c r="T1353" t="s">
        <v>45</v>
      </c>
      <c r="U1353" t="s">
        <v>66</v>
      </c>
      <c r="V1353" t="s">
        <v>67</v>
      </c>
      <c r="W1353" t="s">
        <v>2696</v>
      </c>
      <c r="X1353" s="1">
        <v>0.1388888888888889</v>
      </c>
      <c r="Y1353" s="1">
        <v>3.472222222222222E-3</v>
      </c>
      <c r="Z1353">
        <v>22</v>
      </c>
      <c r="AA1353">
        <v>110</v>
      </c>
      <c r="AB1353">
        <v>0</v>
      </c>
      <c r="AC1353">
        <v>1</v>
      </c>
      <c r="AD1353">
        <v>35</v>
      </c>
      <c r="AE1353">
        <v>500</v>
      </c>
      <c r="AF1353" t="s">
        <v>59</v>
      </c>
      <c r="AG1353" t="s">
        <v>59</v>
      </c>
      <c r="AH1353" t="s">
        <v>59</v>
      </c>
      <c r="AI1353" t="s">
        <v>59</v>
      </c>
      <c r="AJ1353">
        <v>5</v>
      </c>
      <c r="AK1353" t="s">
        <v>59</v>
      </c>
      <c r="AL1353" t="s">
        <v>59</v>
      </c>
      <c r="AM1353" t="s">
        <v>59</v>
      </c>
      <c r="AN1353" t="s">
        <v>59</v>
      </c>
      <c r="AO1353">
        <v>5</v>
      </c>
      <c r="AP1353">
        <v>30</v>
      </c>
      <c r="AQ1353" s="2">
        <v>300000000</v>
      </c>
      <c r="AR1353" t="s">
        <v>3758</v>
      </c>
    </row>
    <row r="1354" spans="1:45" x14ac:dyDescent="0.25">
      <c r="A1354">
        <v>1352</v>
      </c>
      <c r="B1354" t="s">
        <v>3755</v>
      </c>
      <c r="C1354" t="s">
        <v>45</v>
      </c>
      <c r="D1354" t="s">
        <v>61</v>
      </c>
      <c r="E1354" s="1">
        <v>0</v>
      </c>
      <c r="F1354" t="s">
        <v>3759</v>
      </c>
      <c r="G1354">
        <v>10</v>
      </c>
      <c r="H1354">
        <v>10</v>
      </c>
      <c r="I1354" t="s">
        <v>513</v>
      </c>
      <c r="J1354" t="s">
        <v>72</v>
      </c>
      <c r="K1354" t="s">
        <v>73</v>
      </c>
      <c r="L1354" t="s">
        <v>2754</v>
      </c>
      <c r="M1354" t="s">
        <v>85</v>
      </c>
      <c r="N1354" t="s">
        <v>86</v>
      </c>
      <c r="T1354" t="s">
        <v>45</v>
      </c>
      <c r="U1354" t="s">
        <v>66</v>
      </c>
      <c r="V1354" t="s">
        <v>67</v>
      </c>
      <c r="W1354" t="s">
        <v>2696</v>
      </c>
      <c r="X1354" s="1">
        <v>3.472222222222222E-3</v>
      </c>
      <c r="Y1354" s="1">
        <v>3.472222222222222E-3</v>
      </c>
      <c r="Z1354">
        <v>8</v>
      </c>
      <c r="AA1354">
        <v>40</v>
      </c>
      <c r="AB1354">
        <v>0</v>
      </c>
      <c r="AC1354">
        <v>0</v>
      </c>
      <c r="AD1354">
        <v>35</v>
      </c>
      <c r="AE1354">
        <v>12</v>
      </c>
      <c r="AF1354" t="s">
        <v>59</v>
      </c>
      <c r="AG1354" t="s">
        <v>59</v>
      </c>
      <c r="AH1354" t="s">
        <v>59</v>
      </c>
      <c r="AI1354" t="s">
        <v>59</v>
      </c>
      <c r="AJ1354" t="s">
        <v>59</v>
      </c>
      <c r="AK1354">
        <v>1</v>
      </c>
      <c r="AL1354" t="s">
        <v>59</v>
      </c>
      <c r="AM1354" t="s">
        <v>59</v>
      </c>
      <c r="AN1354" t="s">
        <v>59</v>
      </c>
      <c r="AQ1354" s="2">
        <v>5000000</v>
      </c>
      <c r="AR1354" t="s">
        <v>3760</v>
      </c>
    </row>
    <row r="1355" spans="1:45" x14ac:dyDescent="0.25">
      <c r="A1355">
        <v>1353</v>
      </c>
      <c r="B1355" t="s">
        <v>3755</v>
      </c>
      <c r="C1355" t="s">
        <v>45</v>
      </c>
      <c r="D1355" t="s">
        <v>61</v>
      </c>
      <c r="E1355" s="1">
        <v>0.40972222222222227</v>
      </c>
      <c r="F1355" t="s">
        <v>3761</v>
      </c>
      <c r="G1355">
        <v>5</v>
      </c>
      <c r="H1355">
        <v>3</v>
      </c>
      <c r="I1355" t="s">
        <v>1492</v>
      </c>
      <c r="J1355" t="s">
        <v>304</v>
      </c>
      <c r="K1355" t="s">
        <v>133</v>
      </c>
      <c r="L1355" t="s">
        <v>2060</v>
      </c>
      <c r="M1355" t="s">
        <v>85</v>
      </c>
      <c r="N1355" t="s">
        <v>86</v>
      </c>
      <c r="R1355" t="s">
        <v>54</v>
      </c>
      <c r="S1355" t="s">
        <v>55</v>
      </c>
      <c r="T1355" t="s">
        <v>45</v>
      </c>
      <c r="U1355" t="s">
        <v>66</v>
      </c>
      <c r="V1355" t="s">
        <v>67</v>
      </c>
      <c r="W1355" t="s">
        <v>2696</v>
      </c>
      <c r="X1355" s="1">
        <v>0.41180555555555554</v>
      </c>
      <c r="Y1355" s="1">
        <v>2.0833333333333333E-3</v>
      </c>
      <c r="Z1355">
        <v>1</v>
      </c>
      <c r="AA1355">
        <v>5</v>
      </c>
      <c r="AB1355">
        <v>0</v>
      </c>
      <c r="AC1355">
        <v>0</v>
      </c>
      <c r="AD1355">
        <v>6</v>
      </c>
      <c r="AE1355">
        <v>1</v>
      </c>
      <c r="AF1355" t="s">
        <v>59</v>
      </c>
      <c r="AG1355" t="s">
        <v>59</v>
      </c>
      <c r="AH1355" t="s">
        <v>59</v>
      </c>
      <c r="AI1355" t="s">
        <v>59</v>
      </c>
      <c r="AJ1355" t="s">
        <v>59</v>
      </c>
      <c r="AK1355">
        <v>1</v>
      </c>
      <c r="AL1355" t="s">
        <v>59</v>
      </c>
      <c r="AM1355" t="s">
        <v>59</v>
      </c>
      <c r="AN1355" t="s">
        <v>59</v>
      </c>
      <c r="AQ1355" s="2">
        <v>100000000</v>
      </c>
      <c r="AR1355" t="s">
        <v>3762</v>
      </c>
    </row>
    <row r="1356" spans="1:45" x14ac:dyDescent="0.25">
      <c r="A1356">
        <v>1354</v>
      </c>
      <c r="B1356" t="s">
        <v>3755</v>
      </c>
      <c r="C1356" t="s">
        <v>45</v>
      </c>
      <c r="D1356" t="s">
        <v>46</v>
      </c>
      <c r="E1356" s="1">
        <v>0.46527777777777773</v>
      </c>
      <c r="F1356" t="s">
        <v>3763</v>
      </c>
      <c r="I1356" t="s">
        <v>1459</v>
      </c>
      <c r="J1356" t="s">
        <v>49</v>
      </c>
      <c r="K1356" t="s">
        <v>50</v>
      </c>
      <c r="L1356" t="s">
        <v>3764</v>
      </c>
      <c r="M1356" t="s">
        <v>52</v>
      </c>
      <c r="N1356" t="s">
        <v>53</v>
      </c>
      <c r="R1356" t="s">
        <v>54</v>
      </c>
      <c r="S1356" t="s">
        <v>55</v>
      </c>
      <c r="T1356" t="s">
        <v>45</v>
      </c>
      <c r="U1356" t="s">
        <v>56</v>
      </c>
      <c r="V1356" t="s">
        <v>57</v>
      </c>
      <c r="W1356" t="s">
        <v>3765</v>
      </c>
      <c r="X1356" s="1">
        <v>0.46875</v>
      </c>
      <c r="Y1356" s="1">
        <v>3.472222222222222E-3</v>
      </c>
      <c r="Z1356">
        <v>3</v>
      </c>
      <c r="AA1356">
        <v>15</v>
      </c>
      <c r="AB1356">
        <v>0</v>
      </c>
      <c r="AC1356">
        <v>1</v>
      </c>
      <c r="AD1356">
        <v>50</v>
      </c>
      <c r="AF1356" t="s">
        <v>59</v>
      </c>
      <c r="AG1356" t="s">
        <v>59</v>
      </c>
      <c r="AH1356" t="s">
        <v>59</v>
      </c>
      <c r="AI1356" t="s">
        <v>59</v>
      </c>
      <c r="AJ1356" t="s">
        <v>59</v>
      </c>
      <c r="AK1356" t="s">
        <v>59</v>
      </c>
      <c r="AL1356" t="s">
        <v>59</v>
      </c>
      <c r="AM1356" t="s">
        <v>59</v>
      </c>
      <c r="AN1356" t="s">
        <v>59</v>
      </c>
      <c r="AR1356" t="s">
        <v>3766</v>
      </c>
    </row>
    <row r="1357" spans="1:45" x14ac:dyDescent="0.25">
      <c r="A1357">
        <v>1355</v>
      </c>
      <c r="B1357" t="s">
        <v>3755</v>
      </c>
      <c r="C1357" t="s">
        <v>45</v>
      </c>
      <c r="D1357" t="s">
        <v>61</v>
      </c>
      <c r="E1357" s="1">
        <v>0.44444444444444442</v>
      </c>
      <c r="F1357" t="s">
        <v>3767</v>
      </c>
      <c r="G1357">
        <v>5</v>
      </c>
      <c r="H1357">
        <v>5</v>
      </c>
      <c r="I1357" t="s">
        <v>812</v>
      </c>
      <c r="J1357" t="s">
        <v>91</v>
      </c>
      <c r="K1357" t="s">
        <v>73</v>
      </c>
      <c r="L1357" t="s">
        <v>51</v>
      </c>
      <c r="M1357" t="s">
        <v>52</v>
      </c>
      <c r="N1357" t="s">
        <v>53</v>
      </c>
      <c r="R1357" t="s">
        <v>54</v>
      </c>
      <c r="S1357" t="s">
        <v>55</v>
      </c>
      <c r="T1357" t="s">
        <v>45</v>
      </c>
      <c r="U1357" t="s">
        <v>66</v>
      </c>
      <c r="V1357" t="s">
        <v>67</v>
      </c>
      <c r="W1357" t="s">
        <v>2789</v>
      </c>
      <c r="X1357" s="1">
        <v>0.44791666666666669</v>
      </c>
      <c r="Y1357" s="1">
        <v>3.472222222222222E-3</v>
      </c>
      <c r="Z1357">
        <v>4</v>
      </c>
      <c r="AA1357">
        <v>20</v>
      </c>
      <c r="AB1357">
        <v>0</v>
      </c>
      <c r="AC1357">
        <v>0</v>
      </c>
      <c r="AD1357">
        <v>50</v>
      </c>
      <c r="AE1357">
        <v>100</v>
      </c>
      <c r="AF1357" t="s">
        <v>59</v>
      </c>
      <c r="AG1357" t="s">
        <v>59</v>
      </c>
      <c r="AH1357" t="s">
        <v>59</v>
      </c>
      <c r="AI1357" t="s">
        <v>59</v>
      </c>
      <c r="AJ1357">
        <v>1</v>
      </c>
      <c r="AK1357" t="s">
        <v>59</v>
      </c>
      <c r="AL1357" t="s">
        <v>59</v>
      </c>
      <c r="AM1357">
        <v>1</v>
      </c>
      <c r="AN1357" t="s">
        <v>59</v>
      </c>
      <c r="AQ1357" s="2">
        <v>10000000</v>
      </c>
      <c r="AR1357" t="s">
        <v>3768</v>
      </c>
    </row>
    <row r="1358" spans="1:45" x14ac:dyDescent="0.25">
      <c r="A1358">
        <v>1356</v>
      </c>
      <c r="B1358" t="s">
        <v>3755</v>
      </c>
      <c r="C1358" t="s">
        <v>45</v>
      </c>
      <c r="D1358" t="s">
        <v>61</v>
      </c>
      <c r="E1358" s="1">
        <v>0.82152777777777775</v>
      </c>
      <c r="F1358" t="s">
        <v>3769</v>
      </c>
      <c r="G1358">
        <v>13</v>
      </c>
      <c r="H1358">
        <v>10</v>
      </c>
      <c r="I1358" t="s">
        <v>2960</v>
      </c>
      <c r="J1358" t="s">
        <v>148</v>
      </c>
      <c r="K1358" t="s">
        <v>133</v>
      </c>
      <c r="L1358" t="s">
        <v>935</v>
      </c>
      <c r="M1358" t="s">
        <v>56</v>
      </c>
      <c r="N1358" t="s">
        <v>104</v>
      </c>
      <c r="R1358" t="s">
        <v>165</v>
      </c>
      <c r="S1358" t="s">
        <v>166</v>
      </c>
      <c r="T1358" t="s">
        <v>45</v>
      </c>
      <c r="U1358" t="s">
        <v>56</v>
      </c>
      <c r="V1358" t="s">
        <v>57</v>
      </c>
      <c r="W1358" t="s">
        <v>1726</v>
      </c>
      <c r="X1358" s="1">
        <v>0.82638888888888884</v>
      </c>
      <c r="Y1358" s="1">
        <v>4.8611111111111112E-3</v>
      </c>
      <c r="Z1358">
        <v>4</v>
      </c>
      <c r="AA1358">
        <v>20</v>
      </c>
      <c r="AB1358">
        <v>0</v>
      </c>
      <c r="AC1358">
        <v>0</v>
      </c>
      <c r="AD1358">
        <v>57</v>
      </c>
      <c r="AE1358">
        <v>49</v>
      </c>
      <c r="AF1358" t="s">
        <v>59</v>
      </c>
      <c r="AG1358" t="s">
        <v>59</v>
      </c>
      <c r="AH1358" t="s">
        <v>59</v>
      </c>
      <c r="AI1358" t="s">
        <v>59</v>
      </c>
      <c r="AJ1358" t="s">
        <v>59</v>
      </c>
      <c r="AK1358" t="s">
        <v>59</v>
      </c>
      <c r="AL1358" t="s">
        <v>59</v>
      </c>
      <c r="AM1358" t="s">
        <v>59</v>
      </c>
      <c r="AN1358">
        <v>1</v>
      </c>
      <c r="AR1358" t="s">
        <v>3485</v>
      </c>
    </row>
    <row r="1359" spans="1:45" x14ac:dyDescent="0.25">
      <c r="A1359">
        <v>1357</v>
      </c>
      <c r="B1359" t="s">
        <v>3755</v>
      </c>
      <c r="C1359" t="s">
        <v>45</v>
      </c>
      <c r="D1359" t="s">
        <v>75</v>
      </c>
      <c r="E1359" s="1">
        <v>0.85416666666666663</v>
      </c>
      <c r="F1359" t="s">
        <v>3770</v>
      </c>
      <c r="G1359">
        <v>7</v>
      </c>
      <c r="H1359">
        <v>15</v>
      </c>
      <c r="I1359" t="s">
        <v>324</v>
      </c>
      <c r="J1359" t="s">
        <v>72</v>
      </c>
      <c r="K1359" t="s">
        <v>73</v>
      </c>
      <c r="L1359" t="s">
        <v>2027</v>
      </c>
      <c r="M1359" t="s">
        <v>418</v>
      </c>
      <c r="N1359" t="s">
        <v>419</v>
      </c>
      <c r="R1359" t="s">
        <v>54</v>
      </c>
      <c r="S1359" t="s">
        <v>55</v>
      </c>
      <c r="T1359" t="s">
        <v>45</v>
      </c>
      <c r="U1359" t="s">
        <v>56</v>
      </c>
      <c r="V1359" t="s">
        <v>57</v>
      </c>
      <c r="W1359" t="s">
        <v>3771</v>
      </c>
      <c r="X1359" s="1">
        <v>0.85763888888888884</v>
      </c>
      <c r="Y1359" s="1">
        <v>3.472222222222222E-3</v>
      </c>
      <c r="Z1359">
        <v>20</v>
      </c>
      <c r="AA1359">
        <v>100</v>
      </c>
      <c r="AB1359">
        <v>0</v>
      </c>
      <c r="AC1359">
        <v>2</v>
      </c>
      <c r="AD1359">
        <v>30</v>
      </c>
      <c r="AE1359" s="2">
        <v>10000</v>
      </c>
      <c r="AF1359" t="s">
        <v>59</v>
      </c>
      <c r="AG1359" t="s">
        <v>59</v>
      </c>
      <c r="AH1359" t="s">
        <v>59</v>
      </c>
      <c r="AI1359" t="s">
        <v>59</v>
      </c>
      <c r="AJ1359">
        <v>1</v>
      </c>
      <c r="AK1359" t="s">
        <v>59</v>
      </c>
      <c r="AL1359" t="s">
        <v>59</v>
      </c>
      <c r="AM1359" t="s">
        <v>59</v>
      </c>
      <c r="AN1359" t="s">
        <v>59</v>
      </c>
      <c r="AR1359" t="s">
        <v>3772</v>
      </c>
    </row>
    <row r="1360" spans="1:45" x14ac:dyDescent="0.25">
      <c r="A1360">
        <v>1358</v>
      </c>
      <c r="B1360" t="s">
        <v>3773</v>
      </c>
      <c r="C1360" t="s">
        <v>45</v>
      </c>
      <c r="D1360" t="s">
        <v>61</v>
      </c>
      <c r="E1360" s="1">
        <v>0.15625</v>
      </c>
      <c r="F1360" t="s">
        <v>2093</v>
      </c>
      <c r="G1360">
        <v>1</v>
      </c>
      <c r="H1360">
        <v>8</v>
      </c>
      <c r="I1360" t="s">
        <v>1640</v>
      </c>
      <c r="J1360" t="s">
        <v>84</v>
      </c>
      <c r="K1360" t="s">
        <v>73</v>
      </c>
      <c r="L1360" t="s">
        <v>3774</v>
      </c>
      <c r="M1360" t="s">
        <v>85</v>
      </c>
      <c r="N1360" t="s">
        <v>86</v>
      </c>
      <c r="R1360" t="s">
        <v>54</v>
      </c>
      <c r="S1360" t="s">
        <v>55</v>
      </c>
      <c r="T1360" t="s">
        <v>45</v>
      </c>
      <c r="U1360" t="s">
        <v>66</v>
      </c>
      <c r="V1360" t="s">
        <v>67</v>
      </c>
      <c r="W1360" t="s">
        <v>68</v>
      </c>
      <c r="X1360" s="1">
        <v>0.15972222222222224</v>
      </c>
      <c r="Y1360" s="1">
        <v>3.472222222222222E-3</v>
      </c>
      <c r="Z1360">
        <v>3</v>
      </c>
      <c r="AA1360">
        <v>15</v>
      </c>
      <c r="AB1360">
        <v>0</v>
      </c>
      <c r="AC1360">
        <v>0</v>
      </c>
      <c r="AD1360">
        <v>15</v>
      </c>
      <c r="AE1360">
        <v>12</v>
      </c>
      <c r="AF1360" t="s">
        <v>59</v>
      </c>
      <c r="AG1360" t="s">
        <v>59</v>
      </c>
      <c r="AH1360" t="s">
        <v>59</v>
      </c>
      <c r="AI1360" t="s">
        <v>59</v>
      </c>
      <c r="AJ1360" t="s">
        <v>59</v>
      </c>
      <c r="AK1360">
        <v>1</v>
      </c>
      <c r="AL1360" t="s">
        <v>59</v>
      </c>
      <c r="AM1360" t="s">
        <v>59</v>
      </c>
      <c r="AN1360" t="s">
        <v>59</v>
      </c>
      <c r="AO1360">
        <v>1</v>
      </c>
      <c r="AP1360">
        <v>3</v>
      </c>
      <c r="AQ1360" s="2">
        <v>1500000</v>
      </c>
      <c r="AR1360" t="s">
        <v>3775</v>
      </c>
    </row>
    <row r="1361" spans="1:45" hidden="1" x14ac:dyDescent="0.25">
      <c r="A1361">
        <v>1359</v>
      </c>
      <c r="B1361" t="s">
        <v>3773</v>
      </c>
      <c r="C1361" t="s">
        <v>212</v>
      </c>
      <c r="D1361" t="s">
        <v>75</v>
      </c>
      <c r="E1361" s="1">
        <v>0.28125</v>
      </c>
      <c r="F1361" t="s">
        <v>3776</v>
      </c>
      <c r="I1361" t="s">
        <v>173</v>
      </c>
      <c r="J1361" t="s">
        <v>174</v>
      </c>
      <c r="K1361" t="s">
        <v>50</v>
      </c>
      <c r="L1361" t="s">
        <v>214</v>
      </c>
      <c r="M1361" t="s">
        <v>56</v>
      </c>
      <c r="N1361" t="s">
        <v>104</v>
      </c>
      <c r="T1361" t="s">
        <v>212</v>
      </c>
      <c r="U1361" t="s">
        <v>56</v>
      </c>
      <c r="V1361" t="s">
        <v>57</v>
      </c>
      <c r="W1361" t="s">
        <v>215</v>
      </c>
      <c r="X1361" s="1">
        <v>0.28680555555555554</v>
      </c>
      <c r="Y1361" s="1">
        <v>5.5555555555555558E-3</v>
      </c>
      <c r="Z1361">
        <v>1</v>
      </c>
      <c r="AA1361">
        <v>5</v>
      </c>
      <c r="AB1361">
        <v>0</v>
      </c>
      <c r="AC1361">
        <v>0</v>
      </c>
      <c r="AD1361">
        <v>25</v>
      </c>
      <c r="AF1361" t="s">
        <v>59</v>
      </c>
      <c r="AG1361" t="s">
        <v>59</v>
      </c>
      <c r="AH1361" t="s">
        <v>59</v>
      </c>
      <c r="AI1361" t="s">
        <v>59</v>
      </c>
      <c r="AJ1361" t="s">
        <v>59</v>
      </c>
      <c r="AK1361" t="s">
        <v>59</v>
      </c>
      <c r="AL1361" t="s">
        <v>59</v>
      </c>
      <c r="AM1361" t="s">
        <v>59</v>
      </c>
      <c r="AN1361">
        <v>1</v>
      </c>
      <c r="AR1361" t="s">
        <v>1175</v>
      </c>
    </row>
    <row r="1362" spans="1:45" x14ac:dyDescent="0.25">
      <c r="A1362">
        <v>1360</v>
      </c>
      <c r="B1362" t="s">
        <v>3773</v>
      </c>
      <c r="C1362" t="s">
        <v>45</v>
      </c>
      <c r="D1362" t="s">
        <v>61</v>
      </c>
      <c r="E1362" s="1">
        <v>0.3611111111111111</v>
      </c>
      <c r="F1362" t="s">
        <v>3777</v>
      </c>
      <c r="I1362" t="s">
        <v>2953</v>
      </c>
      <c r="J1362" t="s">
        <v>130</v>
      </c>
      <c r="K1362" t="s">
        <v>65</v>
      </c>
      <c r="L1362" t="s">
        <v>3778</v>
      </c>
      <c r="M1362" t="s">
        <v>112</v>
      </c>
      <c r="N1362" t="s">
        <v>113</v>
      </c>
      <c r="T1362" t="s">
        <v>45</v>
      </c>
      <c r="U1362" t="s">
        <v>66</v>
      </c>
      <c r="V1362" t="s">
        <v>67</v>
      </c>
      <c r="W1362" t="s">
        <v>68</v>
      </c>
      <c r="X1362" s="1">
        <v>0.3659722222222222</v>
      </c>
      <c r="Y1362" s="1">
        <v>4.8611111111111112E-3</v>
      </c>
      <c r="Z1362">
        <v>2</v>
      </c>
      <c r="AA1362">
        <v>10</v>
      </c>
      <c r="AB1362">
        <v>0</v>
      </c>
      <c r="AC1362">
        <v>0</v>
      </c>
      <c r="AD1362">
        <v>20</v>
      </c>
      <c r="AF1362" t="s">
        <v>59</v>
      </c>
      <c r="AG1362" t="s">
        <v>59</v>
      </c>
      <c r="AH1362" t="s">
        <v>59</v>
      </c>
      <c r="AI1362" t="s">
        <v>59</v>
      </c>
      <c r="AJ1362" t="s">
        <v>59</v>
      </c>
      <c r="AK1362" t="s">
        <v>59</v>
      </c>
      <c r="AL1362" t="s">
        <v>59</v>
      </c>
      <c r="AM1362">
        <v>1</v>
      </c>
      <c r="AN1362" t="s">
        <v>59</v>
      </c>
      <c r="AQ1362" s="2">
        <v>80000000</v>
      </c>
      <c r="AR1362" t="s">
        <v>3779</v>
      </c>
      <c r="AS1362" t="s">
        <v>3780</v>
      </c>
    </row>
    <row r="1363" spans="1:45" x14ac:dyDescent="0.25">
      <c r="A1363">
        <v>1361</v>
      </c>
      <c r="B1363" t="s">
        <v>3773</v>
      </c>
      <c r="C1363" t="s">
        <v>45</v>
      </c>
      <c r="D1363" t="s">
        <v>61</v>
      </c>
      <c r="E1363" s="1">
        <v>0.67708333333333337</v>
      </c>
      <c r="F1363" t="s">
        <v>3781</v>
      </c>
      <c r="G1363">
        <v>20</v>
      </c>
      <c r="H1363">
        <v>6</v>
      </c>
      <c r="I1363" t="s">
        <v>182</v>
      </c>
      <c r="J1363" t="s">
        <v>183</v>
      </c>
      <c r="K1363" t="s">
        <v>65</v>
      </c>
      <c r="L1363" t="s">
        <v>2993</v>
      </c>
      <c r="M1363" t="s">
        <v>56</v>
      </c>
      <c r="N1363" t="s">
        <v>104</v>
      </c>
      <c r="R1363" t="s">
        <v>165</v>
      </c>
      <c r="S1363" t="s">
        <v>166</v>
      </c>
      <c r="T1363" t="s">
        <v>45</v>
      </c>
      <c r="U1363" t="s">
        <v>56</v>
      </c>
      <c r="V1363" t="s">
        <v>57</v>
      </c>
      <c r="W1363" t="s">
        <v>3782</v>
      </c>
      <c r="X1363" s="1">
        <v>0.68194444444444446</v>
      </c>
      <c r="Y1363" s="1">
        <v>4.8611111111111112E-3</v>
      </c>
      <c r="Z1363">
        <v>20</v>
      </c>
      <c r="AA1363">
        <v>100</v>
      </c>
      <c r="AB1363">
        <v>0</v>
      </c>
      <c r="AC1363">
        <v>6</v>
      </c>
      <c r="AD1363">
        <v>45</v>
      </c>
      <c r="AE1363" s="2">
        <v>1200</v>
      </c>
      <c r="AF1363" t="s">
        <v>59</v>
      </c>
      <c r="AG1363" t="s">
        <v>59</v>
      </c>
      <c r="AH1363" t="s">
        <v>59</v>
      </c>
      <c r="AI1363" t="s">
        <v>59</v>
      </c>
      <c r="AJ1363" t="s">
        <v>59</v>
      </c>
      <c r="AK1363" t="s">
        <v>59</v>
      </c>
      <c r="AL1363" t="s">
        <v>59</v>
      </c>
      <c r="AM1363" t="s">
        <v>59</v>
      </c>
      <c r="AN1363">
        <v>1</v>
      </c>
      <c r="AR1363" t="s">
        <v>3783</v>
      </c>
      <c r="AS1363" t="s">
        <v>3784</v>
      </c>
    </row>
    <row r="1364" spans="1:45" x14ac:dyDescent="0.25">
      <c r="A1364">
        <v>1362</v>
      </c>
      <c r="B1364" t="s">
        <v>3785</v>
      </c>
      <c r="C1364" t="s">
        <v>45</v>
      </c>
      <c r="D1364" t="s">
        <v>75</v>
      </c>
      <c r="E1364" s="1">
        <v>0.52083333333333337</v>
      </c>
      <c r="F1364" t="s">
        <v>3635</v>
      </c>
      <c r="G1364">
        <v>12</v>
      </c>
      <c r="H1364">
        <v>6</v>
      </c>
      <c r="I1364" t="s">
        <v>182</v>
      </c>
      <c r="J1364" t="s">
        <v>183</v>
      </c>
      <c r="K1364" t="s">
        <v>65</v>
      </c>
      <c r="L1364" t="s">
        <v>935</v>
      </c>
      <c r="M1364" t="s">
        <v>56</v>
      </c>
      <c r="N1364" t="s">
        <v>104</v>
      </c>
      <c r="T1364" t="s">
        <v>45</v>
      </c>
      <c r="U1364" t="s">
        <v>56</v>
      </c>
      <c r="V1364" t="s">
        <v>57</v>
      </c>
      <c r="W1364" t="s">
        <v>3786</v>
      </c>
      <c r="X1364" s="1">
        <v>0.52430555555555558</v>
      </c>
      <c r="Y1364" s="1">
        <v>3.472222222222222E-3</v>
      </c>
      <c r="Z1364">
        <v>6</v>
      </c>
      <c r="AA1364">
        <v>30</v>
      </c>
      <c r="AB1364">
        <v>0</v>
      </c>
      <c r="AC1364">
        <v>1</v>
      </c>
      <c r="AD1364">
        <v>15</v>
      </c>
      <c r="AE1364">
        <v>250</v>
      </c>
      <c r="AF1364" t="s">
        <v>59</v>
      </c>
      <c r="AG1364" t="s">
        <v>59</v>
      </c>
      <c r="AH1364" t="s">
        <v>59</v>
      </c>
      <c r="AI1364" t="s">
        <v>59</v>
      </c>
      <c r="AJ1364" t="s">
        <v>59</v>
      </c>
      <c r="AK1364" t="s">
        <v>59</v>
      </c>
      <c r="AL1364" t="s">
        <v>59</v>
      </c>
      <c r="AM1364" t="s">
        <v>59</v>
      </c>
      <c r="AN1364">
        <v>1</v>
      </c>
      <c r="AR1364" t="s">
        <v>3787</v>
      </c>
    </row>
    <row r="1365" spans="1:45" x14ac:dyDescent="0.25">
      <c r="A1365">
        <v>1363</v>
      </c>
      <c r="B1365" t="s">
        <v>3785</v>
      </c>
      <c r="C1365" t="s">
        <v>45</v>
      </c>
      <c r="D1365" t="s">
        <v>75</v>
      </c>
      <c r="E1365" s="1">
        <v>0.70624999999999993</v>
      </c>
      <c r="F1365" t="s">
        <v>3788</v>
      </c>
      <c r="G1365">
        <v>11</v>
      </c>
      <c r="H1365">
        <v>1</v>
      </c>
      <c r="I1365" t="s">
        <v>1140</v>
      </c>
      <c r="J1365" t="s">
        <v>219</v>
      </c>
      <c r="K1365" t="s">
        <v>133</v>
      </c>
      <c r="L1365" t="s">
        <v>935</v>
      </c>
      <c r="M1365" t="s">
        <v>56</v>
      </c>
      <c r="N1365" t="s">
        <v>104</v>
      </c>
      <c r="T1365" t="s">
        <v>45</v>
      </c>
      <c r="U1365" t="s">
        <v>56</v>
      </c>
      <c r="V1365" t="s">
        <v>57</v>
      </c>
      <c r="W1365" t="s">
        <v>3786</v>
      </c>
      <c r="X1365" s="1">
        <v>0.70972222222222225</v>
      </c>
      <c r="Y1365" s="1">
        <v>3.472222222222222E-3</v>
      </c>
      <c r="Z1365">
        <v>2</v>
      </c>
      <c r="AA1365">
        <v>10</v>
      </c>
      <c r="AB1365">
        <v>0</v>
      </c>
      <c r="AC1365">
        <v>0</v>
      </c>
      <c r="AD1365">
        <v>51</v>
      </c>
      <c r="AE1365">
        <v>50</v>
      </c>
      <c r="AF1365" t="s">
        <v>59</v>
      </c>
      <c r="AG1365" t="s">
        <v>59</v>
      </c>
      <c r="AH1365" t="s">
        <v>59</v>
      </c>
      <c r="AI1365" t="s">
        <v>59</v>
      </c>
      <c r="AJ1365" t="s">
        <v>59</v>
      </c>
      <c r="AK1365" t="s">
        <v>59</v>
      </c>
      <c r="AL1365" t="s">
        <v>59</v>
      </c>
      <c r="AM1365" t="s">
        <v>59</v>
      </c>
      <c r="AN1365">
        <v>1</v>
      </c>
      <c r="AR1365" t="s">
        <v>3787</v>
      </c>
    </row>
    <row r="1366" spans="1:45" x14ac:dyDescent="0.25">
      <c r="A1366">
        <v>1364</v>
      </c>
      <c r="B1366" t="s">
        <v>3789</v>
      </c>
      <c r="C1366" t="s">
        <v>45</v>
      </c>
      <c r="D1366" t="s">
        <v>75</v>
      </c>
      <c r="E1366" s="1">
        <v>0.15625</v>
      </c>
      <c r="F1366" t="s">
        <v>3790</v>
      </c>
      <c r="I1366" t="s">
        <v>3621</v>
      </c>
      <c r="J1366" t="s">
        <v>132</v>
      </c>
      <c r="K1366" t="s">
        <v>133</v>
      </c>
      <c r="L1366" t="s">
        <v>3791</v>
      </c>
      <c r="M1366" t="s">
        <v>56</v>
      </c>
      <c r="N1366" t="s">
        <v>104</v>
      </c>
      <c r="T1366" t="s">
        <v>45</v>
      </c>
      <c r="U1366" t="s">
        <v>56</v>
      </c>
      <c r="V1366" t="s">
        <v>57</v>
      </c>
      <c r="W1366" t="s">
        <v>2696</v>
      </c>
      <c r="X1366" s="1">
        <v>0.15972222222222224</v>
      </c>
      <c r="Y1366" s="1">
        <v>3.472222222222222E-3</v>
      </c>
      <c r="Z1366">
        <v>2</v>
      </c>
      <c r="AA1366">
        <v>10</v>
      </c>
      <c r="AB1366">
        <v>0</v>
      </c>
      <c r="AC1366">
        <v>0</v>
      </c>
      <c r="AD1366">
        <v>45</v>
      </c>
      <c r="AE1366">
        <v>168</v>
      </c>
      <c r="AF1366" t="s">
        <v>59</v>
      </c>
      <c r="AG1366" t="s">
        <v>59</v>
      </c>
      <c r="AH1366" t="s">
        <v>59</v>
      </c>
      <c r="AI1366" t="s">
        <v>59</v>
      </c>
      <c r="AJ1366" t="s">
        <v>59</v>
      </c>
      <c r="AK1366" t="s">
        <v>59</v>
      </c>
      <c r="AL1366" t="s">
        <v>59</v>
      </c>
      <c r="AM1366" t="s">
        <v>59</v>
      </c>
      <c r="AN1366">
        <v>1</v>
      </c>
      <c r="AQ1366" s="2">
        <v>150000000</v>
      </c>
      <c r="AR1366" t="s">
        <v>3792</v>
      </c>
    </row>
    <row r="1367" spans="1:45" x14ac:dyDescent="0.25">
      <c r="A1367">
        <v>1365</v>
      </c>
      <c r="B1367" t="s">
        <v>3785</v>
      </c>
      <c r="C1367" t="s">
        <v>45</v>
      </c>
      <c r="D1367" t="s">
        <v>61</v>
      </c>
      <c r="E1367" s="1">
        <v>0.76736111111111116</v>
      </c>
      <c r="F1367" t="s">
        <v>3793</v>
      </c>
      <c r="G1367">
        <v>8</v>
      </c>
      <c r="H1367">
        <v>10</v>
      </c>
      <c r="I1367" t="s">
        <v>71</v>
      </c>
      <c r="J1367" t="s">
        <v>72</v>
      </c>
      <c r="K1367" t="s">
        <v>73</v>
      </c>
      <c r="L1367" t="s">
        <v>3794</v>
      </c>
      <c r="M1367" t="s">
        <v>418</v>
      </c>
      <c r="N1367" t="s">
        <v>419</v>
      </c>
      <c r="R1367" t="s">
        <v>54</v>
      </c>
      <c r="S1367" t="s">
        <v>55</v>
      </c>
      <c r="T1367" t="s">
        <v>45</v>
      </c>
      <c r="U1367" t="s">
        <v>66</v>
      </c>
      <c r="V1367" t="s">
        <v>67</v>
      </c>
      <c r="W1367" t="s">
        <v>2696</v>
      </c>
      <c r="X1367" s="1">
        <v>0.77083333333333337</v>
      </c>
      <c r="Y1367" s="1">
        <v>3.472222222222222E-3</v>
      </c>
      <c r="Z1367">
        <v>26</v>
      </c>
      <c r="AA1367">
        <v>130</v>
      </c>
      <c r="AB1367">
        <v>0</v>
      </c>
      <c r="AC1367">
        <v>4</v>
      </c>
      <c r="AD1367">
        <v>35</v>
      </c>
      <c r="AE1367">
        <v>600</v>
      </c>
      <c r="AF1367" t="s">
        <v>59</v>
      </c>
      <c r="AG1367" t="s">
        <v>59</v>
      </c>
      <c r="AH1367" t="s">
        <v>59</v>
      </c>
      <c r="AI1367" t="s">
        <v>59</v>
      </c>
      <c r="AJ1367" t="s">
        <v>59</v>
      </c>
      <c r="AK1367" t="s">
        <v>59</v>
      </c>
      <c r="AL1367">
        <v>1</v>
      </c>
      <c r="AM1367" t="s">
        <v>59</v>
      </c>
      <c r="AN1367" t="s">
        <v>59</v>
      </c>
      <c r="AQ1367" s="2">
        <v>1000000000</v>
      </c>
      <c r="AR1367" t="s">
        <v>3795</v>
      </c>
    </row>
    <row r="1368" spans="1:45" x14ac:dyDescent="0.25">
      <c r="A1368">
        <v>1366</v>
      </c>
      <c r="B1368" t="s">
        <v>3785</v>
      </c>
      <c r="C1368" t="s">
        <v>45</v>
      </c>
      <c r="D1368" t="s">
        <v>61</v>
      </c>
      <c r="E1368" s="1">
        <v>0.91666666666666663</v>
      </c>
      <c r="F1368" t="s">
        <v>3796</v>
      </c>
      <c r="G1368">
        <v>13</v>
      </c>
      <c r="H1368">
        <v>8</v>
      </c>
      <c r="I1368" t="s">
        <v>1598</v>
      </c>
      <c r="J1368" t="s">
        <v>118</v>
      </c>
      <c r="K1368" t="s">
        <v>79</v>
      </c>
      <c r="L1368" t="s">
        <v>1368</v>
      </c>
      <c r="M1368" t="s">
        <v>56</v>
      </c>
      <c r="N1368" t="s">
        <v>104</v>
      </c>
      <c r="T1368" t="s">
        <v>45</v>
      </c>
      <c r="U1368" t="s">
        <v>66</v>
      </c>
      <c r="V1368" t="s">
        <v>67</v>
      </c>
      <c r="W1368" t="s">
        <v>2696</v>
      </c>
      <c r="X1368" s="1">
        <v>0.91666666666666663</v>
      </c>
      <c r="Y1368" s="1">
        <v>0</v>
      </c>
      <c r="Z1368">
        <v>4</v>
      </c>
      <c r="AA1368">
        <v>20</v>
      </c>
      <c r="AB1368">
        <v>0</v>
      </c>
      <c r="AC1368">
        <v>0</v>
      </c>
      <c r="AD1368">
        <v>5</v>
      </c>
      <c r="AE1368">
        <v>1</v>
      </c>
      <c r="AF1368" t="s">
        <v>59</v>
      </c>
      <c r="AG1368" t="s">
        <v>59</v>
      </c>
      <c r="AH1368" t="s">
        <v>59</v>
      </c>
      <c r="AI1368" t="s">
        <v>59</v>
      </c>
      <c r="AJ1368" t="s">
        <v>59</v>
      </c>
      <c r="AK1368" t="s">
        <v>59</v>
      </c>
      <c r="AL1368" t="s">
        <v>59</v>
      </c>
      <c r="AM1368" t="s">
        <v>59</v>
      </c>
      <c r="AN1368">
        <v>1</v>
      </c>
      <c r="AQ1368" s="2">
        <v>200000</v>
      </c>
      <c r="AR1368" t="s">
        <v>3797</v>
      </c>
    </row>
    <row r="1369" spans="1:45" hidden="1" x14ac:dyDescent="0.25">
      <c r="A1369">
        <v>1367</v>
      </c>
      <c r="B1369" t="s">
        <v>3789</v>
      </c>
      <c r="C1369" t="s">
        <v>306</v>
      </c>
      <c r="D1369" t="s">
        <v>61</v>
      </c>
      <c r="E1369" s="1">
        <v>0.64513888888888882</v>
      </c>
      <c r="F1369" t="s">
        <v>3798</v>
      </c>
      <c r="I1369" t="s">
        <v>147</v>
      </c>
      <c r="J1369" t="s">
        <v>148</v>
      </c>
      <c r="K1369" t="s">
        <v>133</v>
      </c>
      <c r="L1369" t="s">
        <v>3799</v>
      </c>
      <c r="M1369" t="s">
        <v>56</v>
      </c>
      <c r="N1369" t="s">
        <v>104</v>
      </c>
      <c r="T1369" t="s">
        <v>306</v>
      </c>
      <c r="U1369" t="s">
        <v>56</v>
      </c>
      <c r="V1369" t="s">
        <v>57</v>
      </c>
      <c r="W1369" t="s">
        <v>215</v>
      </c>
      <c r="X1369" s="1">
        <v>0.64861111111111114</v>
      </c>
      <c r="Y1369" s="1">
        <v>3.472222222222222E-3</v>
      </c>
      <c r="Z1369">
        <v>1</v>
      </c>
      <c r="AA1369">
        <v>5</v>
      </c>
      <c r="AB1369">
        <v>0</v>
      </c>
      <c r="AC1369">
        <v>1</v>
      </c>
      <c r="AD1369">
        <v>26</v>
      </c>
      <c r="AE1369">
        <v>200</v>
      </c>
      <c r="AF1369" t="s">
        <v>59</v>
      </c>
      <c r="AG1369" t="s">
        <v>59</v>
      </c>
      <c r="AH1369" t="s">
        <v>59</v>
      </c>
      <c r="AI1369" t="s">
        <v>59</v>
      </c>
      <c r="AJ1369" t="s">
        <v>59</v>
      </c>
      <c r="AK1369" t="s">
        <v>59</v>
      </c>
      <c r="AL1369" t="s">
        <v>59</v>
      </c>
      <c r="AM1369" t="s">
        <v>59</v>
      </c>
      <c r="AN1369">
        <v>1</v>
      </c>
      <c r="AQ1369" s="2">
        <v>60000000</v>
      </c>
      <c r="AR1369" t="s">
        <v>3800</v>
      </c>
    </row>
    <row r="1370" spans="1:45" hidden="1" x14ac:dyDescent="0.25">
      <c r="A1370">
        <v>1368</v>
      </c>
      <c r="B1370" t="s">
        <v>3789</v>
      </c>
      <c r="C1370" t="s">
        <v>306</v>
      </c>
      <c r="D1370" t="s">
        <v>61</v>
      </c>
      <c r="E1370" s="1">
        <v>0.67222222222222217</v>
      </c>
      <c r="F1370" t="s">
        <v>3801</v>
      </c>
      <c r="G1370">
        <v>11</v>
      </c>
      <c r="H1370">
        <v>5</v>
      </c>
      <c r="I1370" t="s">
        <v>3802</v>
      </c>
      <c r="J1370" t="s">
        <v>485</v>
      </c>
      <c r="K1370" t="s">
        <v>133</v>
      </c>
      <c r="L1370" t="s">
        <v>1368</v>
      </c>
      <c r="M1370" t="s">
        <v>56</v>
      </c>
      <c r="N1370" t="s">
        <v>104</v>
      </c>
      <c r="T1370" t="s">
        <v>306</v>
      </c>
      <c r="U1370" t="s">
        <v>56</v>
      </c>
      <c r="V1370" t="s">
        <v>57</v>
      </c>
      <c r="W1370" t="s">
        <v>215</v>
      </c>
      <c r="X1370" s="1">
        <v>0.67638888888888893</v>
      </c>
      <c r="Y1370" s="1">
        <v>4.1666666666666666E-3</v>
      </c>
      <c r="Z1370">
        <v>1</v>
      </c>
      <c r="AA1370">
        <v>5</v>
      </c>
      <c r="AB1370">
        <v>0</v>
      </c>
      <c r="AC1370">
        <v>1</v>
      </c>
      <c r="AD1370">
        <v>26</v>
      </c>
      <c r="AE1370">
        <v>1</v>
      </c>
      <c r="AF1370" t="s">
        <v>59</v>
      </c>
      <c r="AG1370" t="s">
        <v>59</v>
      </c>
      <c r="AH1370" t="s">
        <v>59</v>
      </c>
      <c r="AI1370" t="s">
        <v>59</v>
      </c>
      <c r="AJ1370" t="s">
        <v>59</v>
      </c>
      <c r="AK1370" t="s">
        <v>59</v>
      </c>
      <c r="AL1370" t="s">
        <v>59</v>
      </c>
      <c r="AM1370" t="s">
        <v>59</v>
      </c>
      <c r="AN1370">
        <v>1</v>
      </c>
      <c r="AR1370" t="s">
        <v>3803</v>
      </c>
    </row>
    <row r="1371" spans="1:45" x14ac:dyDescent="0.25">
      <c r="A1371">
        <v>1369</v>
      </c>
      <c r="B1371" t="s">
        <v>3804</v>
      </c>
      <c r="C1371" t="s">
        <v>45</v>
      </c>
      <c r="D1371" t="s">
        <v>61</v>
      </c>
      <c r="E1371" s="1">
        <v>0</v>
      </c>
      <c r="F1371" t="s">
        <v>3805</v>
      </c>
      <c r="G1371">
        <v>3</v>
      </c>
      <c r="H1371">
        <v>7</v>
      </c>
      <c r="I1371" t="s">
        <v>392</v>
      </c>
      <c r="J1371" t="s">
        <v>392</v>
      </c>
      <c r="K1371" t="s">
        <v>133</v>
      </c>
      <c r="L1371" t="s">
        <v>3806</v>
      </c>
      <c r="M1371" t="s">
        <v>56</v>
      </c>
      <c r="N1371" t="s">
        <v>104</v>
      </c>
      <c r="R1371" t="s">
        <v>54</v>
      </c>
      <c r="S1371" t="s">
        <v>55</v>
      </c>
      <c r="T1371" t="s">
        <v>45</v>
      </c>
      <c r="U1371" t="s">
        <v>56</v>
      </c>
      <c r="V1371" t="s">
        <v>57</v>
      </c>
      <c r="W1371" t="s">
        <v>1726</v>
      </c>
      <c r="X1371" s="1">
        <v>1.3888888888888889E-3</v>
      </c>
      <c r="Y1371" s="1">
        <v>1.3888888888888889E-3</v>
      </c>
      <c r="Z1371">
        <v>1</v>
      </c>
      <c r="AA1371">
        <v>5</v>
      </c>
      <c r="AB1371">
        <v>0</v>
      </c>
      <c r="AC1371">
        <v>0</v>
      </c>
      <c r="AD1371">
        <v>18</v>
      </c>
      <c r="AE1371">
        <v>40</v>
      </c>
      <c r="AF1371" t="s">
        <v>59</v>
      </c>
      <c r="AG1371" t="s">
        <v>59</v>
      </c>
      <c r="AH1371" t="s">
        <v>59</v>
      </c>
      <c r="AI1371" t="s">
        <v>59</v>
      </c>
      <c r="AJ1371" t="s">
        <v>59</v>
      </c>
      <c r="AK1371" t="s">
        <v>59</v>
      </c>
      <c r="AL1371" t="s">
        <v>59</v>
      </c>
      <c r="AM1371" t="s">
        <v>59</v>
      </c>
      <c r="AN1371">
        <v>1</v>
      </c>
      <c r="AQ1371" s="2">
        <v>3000000</v>
      </c>
      <c r="AR1371" t="s">
        <v>3807</v>
      </c>
    </row>
    <row r="1372" spans="1:45" x14ac:dyDescent="0.25">
      <c r="A1372">
        <v>1370</v>
      </c>
      <c r="B1372" t="s">
        <v>3804</v>
      </c>
      <c r="C1372" t="s">
        <v>45</v>
      </c>
      <c r="D1372" t="s">
        <v>61</v>
      </c>
      <c r="E1372" s="1">
        <v>0.54166666666666663</v>
      </c>
      <c r="F1372" t="s">
        <v>3808</v>
      </c>
      <c r="G1372">
        <v>5</v>
      </c>
      <c r="H1372">
        <v>6</v>
      </c>
      <c r="I1372" t="s">
        <v>590</v>
      </c>
      <c r="J1372" t="s">
        <v>516</v>
      </c>
      <c r="K1372" t="s">
        <v>50</v>
      </c>
      <c r="L1372" t="s">
        <v>51</v>
      </c>
      <c r="M1372" t="s">
        <v>52</v>
      </c>
      <c r="N1372" t="s">
        <v>53</v>
      </c>
      <c r="R1372" t="s">
        <v>54</v>
      </c>
      <c r="S1372" t="s">
        <v>55</v>
      </c>
      <c r="T1372" t="s">
        <v>45</v>
      </c>
      <c r="U1372" t="s">
        <v>66</v>
      </c>
      <c r="V1372" t="s">
        <v>67</v>
      </c>
      <c r="W1372" t="s">
        <v>2696</v>
      </c>
      <c r="X1372" s="1">
        <v>0.54513888888888895</v>
      </c>
      <c r="Y1372" s="1">
        <v>3.472222222222222E-3</v>
      </c>
      <c r="Z1372">
        <v>10</v>
      </c>
      <c r="AA1372">
        <v>50</v>
      </c>
      <c r="AB1372">
        <v>0</v>
      </c>
      <c r="AC1372">
        <v>0</v>
      </c>
      <c r="AD1372">
        <v>35</v>
      </c>
      <c r="AE1372">
        <v>36</v>
      </c>
      <c r="AF1372" t="s">
        <v>59</v>
      </c>
      <c r="AG1372" t="s">
        <v>59</v>
      </c>
      <c r="AH1372" t="s">
        <v>59</v>
      </c>
      <c r="AI1372" t="s">
        <v>59</v>
      </c>
      <c r="AJ1372" t="s">
        <v>59</v>
      </c>
      <c r="AK1372" t="s">
        <v>59</v>
      </c>
      <c r="AL1372" t="s">
        <v>59</v>
      </c>
      <c r="AM1372" t="s">
        <v>59</v>
      </c>
      <c r="AN1372" t="s">
        <v>59</v>
      </c>
      <c r="AO1372">
        <v>2</v>
      </c>
      <c r="AP1372">
        <v>5</v>
      </c>
      <c r="AQ1372" s="2">
        <v>40000000</v>
      </c>
      <c r="AR1372" t="s">
        <v>3809</v>
      </c>
      <c r="AS1372" t="s">
        <v>3810</v>
      </c>
    </row>
    <row r="1373" spans="1:45" x14ac:dyDescent="0.25">
      <c r="A1373">
        <v>1371</v>
      </c>
      <c r="B1373" t="s">
        <v>3804</v>
      </c>
      <c r="C1373" t="s">
        <v>45</v>
      </c>
      <c r="D1373" t="s">
        <v>61</v>
      </c>
      <c r="E1373" s="1">
        <v>0.51736111111111105</v>
      </c>
      <c r="F1373" t="s">
        <v>3811</v>
      </c>
      <c r="G1373">
        <v>1</v>
      </c>
      <c r="H1373">
        <v>5</v>
      </c>
      <c r="I1373" t="s">
        <v>3393</v>
      </c>
      <c r="J1373" t="s">
        <v>142</v>
      </c>
      <c r="K1373" t="s">
        <v>73</v>
      </c>
      <c r="L1373" t="s">
        <v>3812</v>
      </c>
      <c r="M1373" t="s">
        <v>56</v>
      </c>
      <c r="N1373" t="s">
        <v>104</v>
      </c>
      <c r="T1373" t="s">
        <v>45</v>
      </c>
      <c r="U1373" t="s">
        <v>66</v>
      </c>
      <c r="V1373" t="s">
        <v>67</v>
      </c>
      <c r="W1373" t="s">
        <v>2696</v>
      </c>
      <c r="X1373" s="1">
        <v>0.52083333333333337</v>
      </c>
      <c r="Y1373" s="1">
        <v>3.472222222222222E-3</v>
      </c>
      <c r="Z1373">
        <v>1</v>
      </c>
      <c r="AA1373">
        <v>5</v>
      </c>
      <c r="AB1373">
        <v>0</v>
      </c>
      <c r="AC1373">
        <v>3</v>
      </c>
      <c r="AD1373">
        <v>15</v>
      </c>
      <c r="AE1373">
        <v>8</v>
      </c>
      <c r="AF1373" t="s">
        <v>59</v>
      </c>
      <c r="AG1373" t="s">
        <v>59</v>
      </c>
      <c r="AH1373" t="s">
        <v>59</v>
      </c>
      <c r="AI1373" t="s">
        <v>59</v>
      </c>
      <c r="AJ1373" t="s">
        <v>59</v>
      </c>
      <c r="AK1373" t="s">
        <v>59</v>
      </c>
      <c r="AL1373" t="s">
        <v>59</v>
      </c>
      <c r="AM1373" t="s">
        <v>59</v>
      </c>
      <c r="AN1373">
        <v>2</v>
      </c>
      <c r="AO1373">
        <v>1</v>
      </c>
      <c r="AP1373">
        <v>4</v>
      </c>
      <c r="AQ1373" s="2">
        <v>500000</v>
      </c>
      <c r="AR1373" t="s">
        <v>3813</v>
      </c>
      <c r="AS1373" t="s">
        <v>3814</v>
      </c>
    </row>
    <row r="1374" spans="1:45" x14ac:dyDescent="0.25">
      <c r="A1374">
        <v>1372</v>
      </c>
      <c r="B1374" t="s">
        <v>3804</v>
      </c>
      <c r="C1374" t="s">
        <v>45</v>
      </c>
      <c r="D1374" t="s">
        <v>75</v>
      </c>
      <c r="E1374" s="1">
        <v>0.56944444444444442</v>
      </c>
      <c r="F1374" t="s">
        <v>3815</v>
      </c>
      <c r="G1374">
        <v>7</v>
      </c>
      <c r="H1374">
        <v>6</v>
      </c>
      <c r="I1374" t="s">
        <v>621</v>
      </c>
      <c r="J1374" t="s">
        <v>72</v>
      </c>
      <c r="K1374" t="s">
        <v>73</v>
      </c>
      <c r="L1374" t="s">
        <v>3816</v>
      </c>
      <c r="M1374" t="s">
        <v>56</v>
      </c>
      <c r="N1374" t="s">
        <v>104</v>
      </c>
      <c r="T1374" t="s">
        <v>45</v>
      </c>
      <c r="U1374" t="s">
        <v>56</v>
      </c>
      <c r="V1374" t="s">
        <v>57</v>
      </c>
      <c r="W1374" t="s">
        <v>3817</v>
      </c>
      <c r="X1374" s="1">
        <v>0.57291666666666663</v>
      </c>
      <c r="Y1374" s="1">
        <v>3.472222222222222E-3</v>
      </c>
      <c r="Z1374">
        <v>2</v>
      </c>
      <c r="AA1374">
        <v>10</v>
      </c>
      <c r="AB1374">
        <v>0</v>
      </c>
      <c r="AC1374">
        <v>1</v>
      </c>
      <c r="AD1374">
        <v>20</v>
      </c>
      <c r="AE1374" s="2">
        <v>1000</v>
      </c>
      <c r="AF1374" t="s">
        <v>59</v>
      </c>
      <c r="AG1374" t="s">
        <v>59</v>
      </c>
      <c r="AH1374" t="s">
        <v>59</v>
      </c>
      <c r="AI1374" t="s">
        <v>59</v>
      </c>
      <c r="AJ1374" t="s">
        <v>59</v>
      </c>
      <c r="AK1374" t="s">
        <v>59</v>
      </c>
      <c r="AL1374" t="s">
        <v>59</v>
      </c>
      <c r="AM1374" t="s">
        <v>59</v>
      </c>
      <c r="AN1374" t="s">
        <v>59</v>
      </c>
      <c r="AR1374" t="s">
        <v>3818</v>
      </c>
      <c r="AS1374" t="s">
        <v>3819</v>
      </c>
    </row>
    <row r="1375" spans="1:45" x14ac:dyDescent="0.25">
      <c r="A1375">
        <v>1373</v>
      </c>
      <c r="B1375" t="s">
        <v>3804</v>
      </c>
      <c r="C1375" t="s">
        <v>45</v>
      </c>
      <c r="D1375" t="s">
        <v>61</v>
      </c>
      <c r="E1375" s="1">
        <v>0.80833333333333324</v>
      </c>
      <c r="F1375" t="s">
        <v>3820</v>
      </c>
      <c r="G1375">
        <v>4</v>
      </c>
      <c r="H1375">
        <v>14</v>
      </c>
      <c r="I1375" t="s">
        <v>593</v>
      </c>
      <c r="J1375" t="s">
        <v>351</v>
      </c>
      <c r="K1375" t="s">
        <v>73</v>
      </c>
      <c r="L1375" t="s">
        <v>3821</v>
      </c>
      <c r="M1375" t="s">
        <v>56</v>
      </c>
      <c r="N1375" t="s">
        <v>104</v>
      </c>
      <c r="T1375" t="s">
        <v>45</v>
      </c>
      <c r="U1375" t="s">
        <v>66</v>
      </c>
      <c r="V1375" t="s">
        <v>67</v>
      </c>
      <c r="W1375" t="s">
        <v>2696</v>
      </c>
      <c r="X1375" s="1">
        <v>0.8125</v>
      </c>
      <c r="Y1375" s="1">
        <v>4.1666666666666666E-3</v>
      </c>
      <c r="Z1375">
        <v>10</v>
      </c>
      <c r="AA1375">
        <v>50</v>
      </c>
      <c r="AB1375">
        <v>0</v>
      </c>
      <c r="AC1375">
        <v>0</v>
      </c>
      <c r="AD1375">
        <v>16</v>
      </c>
      <c r="AF1375" t="s">
        <v>59</v>
      </c>
      <c r="AG1375" t="s">
        <v>59</v>
      </c>
      <c r="AH1375" t="s">
        <v>59</v>
      </c>
      <c r="AI1375" t="s">
        <v>59</v>
      </c>
      <c r="AJ1375" t="s">
        <v>59</v>
      </c>
      <c r="AK1375" t="s">
        <v>59</v>
      </c>
      <c r="AL1375" t="s">
        <v>59</v>
      </c>
      <c r="AM1375" t="s">
        <v>59</v>
      </c>
      <c r="AN1375" t="s">
        <v>59</v>
      </c>
      <c r="AQ1375" s="2">
        <v>10000000</v>
      </c>
      <c r="AR1375" t="s">
        <v>3822</v>
      </c>
      <c r="AS1375" t="s">
        <v>3823</v>
      </c>
    </row>
    <row r="1376" spans="1:45" x14ac:dyDescent="0.25">
      <c r="A1376">
        <v>1374</v>
      </c>
      <c r="B1376" t="s">
        <v>3824</v>
      </c>
      <c r="C1376" t="s">
        <v>45</v>
      </c>
      <c r="D1376" t="s">
        <v>61</v>
      </c>
      <c r="E1376" s="1">
        <v>6.9444444444444434E-2</v>
      </c>
      <c r="F1376" t="s">
        <v>3825</v>
      </c>
      <c r="G1376">
        <v>8</v>
      </c>
      <c r="H1376">
        <v>12</v>
      </c>
      <c r="I1376" t="s">
        <v>244</v>
      </c>
      <c r="J1376" t="s">
        <v>245</v>
      </c>
      <c r="K1376" t="s">
        <v>65</v>
      </c>
      <c r="L1376" t="s">
        <v>935</v>
      </c>
      <c r="M1376" t="s">
        <v>56</v>
      </c>
      <c r="N1376" t="s">
        <v>104</v>
      </c>
      <c r="T1376" t="s">
        <v>45</v>
      </c>
      <c r="U1376" t="s">
        <v>56</v>
      </c>
      <c r="V1376" t="s">
        <v>57</v>
      </c>
      <c r="W1376" t="s">
        <v>3786</v>
      </c>
      <c r="X1376" s="1">
        <v>7.2916666666666671E-2</v>
      </c>
      <c r="Y1376" s="1">
        <v>3.472222222222222E-3</v>
      </c>
      <c r="Z1376">
        <v>2</v>
      </c>
      <c r="AA1376">
        <v>10</v>
      </c>
      <c r="AB1376">
        <v>0</v>
      </c>
      <c r="AC1376">
        <v>3</v>
      </c>
      <c r="AD1376">
        <v>20</v>
      </c>
      <c r="AE1376">
        <v>600</v>
      </c>
      <c r="AF1376" t="s">
        <v>59</v>
      </c>
      <c r="AG1376" t="s">
        <v>59</v>
      </c>
      <c r="AH1376" t="s">
        <v>59</v>
      </c>
      <c r="AI1376" t="s">
        <v>59</v>
      </c>
      <c r="AJ1376" t="s">
        <v>59</v>
      </c>
      <c r="AK1376" t="s">
        <v>59</v>
      </c>
      <c r="AL1376" t="s">
        <v>59</v>
      </c>
      <c r="AM1376" t="s">
        <v>59</v>
      </c>
      <c r="AN1376" t="s">
        <v>59</v>
      </c>
      <c r="AR1376" t="s">
        <v>3826</v>
      </c>
      <c r="AS1376" t="s">
        <v>3827</v>
      </c>
    </row>
    <row r="1377" spans="1:45" x14ac:dyDescent="0.25">
      <c r="A1377">
        <v>1375</v>
      </c>
      <c r="B1377" t="s">
        <v>3824</v>
      </c>
      <c r="C1377" t="s">
        <v>45</v>
      </c>
      <c r="D1377" t="s">
        <v>61</v>
      </c>
      <c r="E1377" s="1">
        <v>0.21180555555555555</v>
      </c>
      <c r="F1377" t="s">
        <v>3828</v>
      </c>
      <c r="G1377">
        <v>10</v>
      </c>
      <c r="H1377">
        <v>13</v>
      </c>
      <c r="I1377" t="s">
        <v>275</v>
      </c>
      <c r="J1377" t="s">
        <v>208</v>
      </c>
      <c r="K1377" t="s">
        <v>50</v>
      </c>
      <c r="L1377" t="s">
        <v>2381</v>
      </c>
      <c r="M1377" t="s">
        <v>52</v>
      </c>
      <c r="N1377" t="s">
        <v>53</v>
      </c>
      <c r="R1377" t="s">
        <v>54</v>
      </c>
      <c r="S1377" t="s">
        <v>55</v>
      </c>
      <c r="T1377" t="s">
        <v>45</v>
      </c>
      <c r="U1377" t="s">
        <v>56</v>
      </c>
      <c r="V1377" t="s">
        <v>57</v>
      </c>
      <c r="W1377" t="s">
        <v>3829</v>
      </c>
      <c r="X1377" s="1">
        <v>0.21527777777777779</v>
      </c>
      <c r="Y1377" s="1">
        <v>3.472222222222222E-3</v>
      </c>
      <c r="Z1377">
        <v>5</v>
      </c>
      <c r="AA1377">
        <v>25</v>
      </c>
      <c r="AB1377">
        <v>0</v>
      </c>
      <c r="AC1377">
        <v>0</v>
      </c>
      <c r="AD1377">
        <v>15</v>
      </c>
      <c r="AE1377">
        <v>12</v>
      </c>
      <c r="AF1377" t="s">
        <v>59</v>
      </c>
      <c r="AG1377" t="s">
        <v>59</v>
      </c>
      <c r="AH1377" t="s">
        <v>59</v>
      </c>
      <c r="AI1377" t="s">
        <v>59</v>
      </c>
      <c r="AJ1377" t="s">
        <v>59</v>
      </c>
      <c r="AK1377" t="s">
        <v>59</v>
      </c>
      <c r="AL1377" t="s">
        <v>59</v>
      </c>
      <c r="AM1377" t="s">
        <v>59</v>
      </c>
      <c r="AN1377" t="s">
        <v>59</v>
      </c>
      <c r="AO1377">
        <v>1</v>
      </c>
      <c r="AP1377">
        <v>4</v>
      </c>
      <c r="AQ1377" s="2">
        <v>20000000</v>
      </c>
      <c r="AR1377" t="s">
        <v>3830</v>
      </c>
    </row>
    <row r="1378" spans="1:45" x14ac:dyDescent="0.25">
      <c r="A1378">
        <v>1376</v>
      </c>
      <c r="B1378" t="s">
        <v>3824</v>
      </c>
      <c r="C1378" t="s">
        <v>45</v>
      </c>
      <c r="D1378" t="s">
        <v>61</v>
      </c>
      <c r="E1378" s="1">
        <v>0.47916666666666669</v>
      </c>
      <c r="F1378" t="s">
        <v>3831</v>
      </c>
      <c r="G1378">
        <v>5</v>
      </c>
      <c r="H1378">
        <v>2</v>
      </c>
      <c r="I1378" t="s">
        <v>2125</v>
      </c>
      <c r="J1378" t="s">
        <v>392</v>
      </c>
      <c r="K1378" t="s">
        <v>133</v>
      </c>
      <c r="L1378" t="s">
        <v>51</v>
      </c>
      <c r="M1378" t="s">
        <v>52</v>
      </c>
      <c r="N1378" t="s">
        <v>53</v>
      </c>
      <c r="R1378" t="s">
        <v>54</v>
      </c>
      <c r="S1378" t="s">
        <v>55</v>
      </c>
      <c r="T1378" t="s">
        <v>45</v>
      </c>
      <c r="U1378" t="s">
        <v>66</v>
      </c>
      <c r="V1378" t="s">
        <v>67</v>
      </c>
      <c r="W1378" t="s">
        <v>1115</v>
      </c>
      <c r="X1378" s="1">
        <v>0.4826388888888889</v>
      </c>
      <c r="Y1378" s="1">
        <v>3.472222222222222E-3</v>
      </c>
      <c r="Z1378">
        <v>11</v>
      </c>
      <c r="AA1378">
        <v>55</v>
      </c>
      <c r="AB1378">
        <v>0</v>
      </c>
      <c r="AC1378">
        <v>0</v>
      </c>
      <c r="AD1378">
        <v>45</v>
      </c>
      <c r="AE1378">
        <v>200</v>
      </c>
      <c r="AF1378" t="s">
        <v>59</v>
      </c>
      <c r="AG1378" t="s">
        <v>59</v>
      </c>
      <c r="AH1378" t="s">
        <v>59</v>
      </c>
      <c r="AI1378" t="s">
        <v>59</v>
      </c>
      <c r="AJ1378">
        <v>1</v>
      </c>
      <c r="AK1378" t="s">
        <v>59</v>
      </c>
      <c r="AL1378" t="s">
        <v>59</v>
      </c>
      <c r="AM1378" t="s">
        <v>59</v>
      </c>
      <c r="AN1378" t="s">
        <v>59</v>
      </c>
      <c r="AO1378">
        <v>2</v>
      </c>
      <c r="AP1378">
        <v>4</v>
      </c>
      <c r="AQ1378" s="2">
        <v>300000000</v>
      </c>
      <c r="AR1378" t="s">
        <v>3832</v>
      </c>
    </row>
    <row r="1379" spans="1:45" x14ac:dyDescent="0.25">
      <c r="A1379">
        <v>1377</v>
      </c>
      <c r="B1379" t="s">
        <v>3824</v>
      </c>
      <c r="C1379" t="s">
        <v>45</v>
      </c>
      <c r="D1379" t="s">
        <v>61</v>
      </c>
      <c r="E1379" s="1">
        <v>0.77083333333333337</v>
      </c>
      <c r="F1379" t="s">
        <v>2072</v>
      </c>
      <c r="G1379">
        <v>1</v>
      </c>
      <c r="H1379">
        <v>4</v>
      </c>
      <c r="I1379" t="s">
        <v>241</v>
      </c>
      <c r="J1379" t="s">
        <v>130</v>
      </c>
      <c r="K1379" t="s">
        <v>65</v>
      </c>
      <c r="L1379" t="s">
        <v>3833</v>
      </c>
      <c r="M1379" t="s">
        <v>52</v>
      </c>
      <c r="N1379" t="s">
        <v>53</v>
      </c>
      <c r="O1379" t="s">
        <v>210</v>
      </c>
      <c r="P1379" t="s">
        <v>112</v>
      </c>
      <c r="Q1379" t="s">
        <v>113</v>
      </c>
      <c r="R1379" t="s">
        <v>54</v>
      </c>
      <c r="S1379" t="s">
        <v>55</v>
      </c>
      <c r="T1379" t="s">
        <v>45</v>
      </c>
      <c r="U1379" t="s">
        <v>66</v>
      </c>
      <c r="V1379" t="s">
        <v>67</v>
      </c>
      <c r="W1379" t="s">
        <v>1115</v>
      </c>
      <c r="X1379" s="1">
        <v>0.77500000000000002</v>
      </c>
      <c r="Y1379" s="1">
        <v>4.1666666666666666E-3</v>
      </c>
      <c r="Z1379">
        <v>15</v>
      </c>
      <c r="AA1379">
        <v>75</v>
      </c>
      <c r="AB1379">
        <v>0</v>
      </c>
      <c r="AC1379">
        <v>0</v>
      </c>
      <c r="AD1379">
        <v>30</v>
      </c>
      <c r="AE1379">
        <v>170</v>
      </c>
      <c r="AF1379" t="s">
        <v>59</v>
      </c>
      <c r="AG1379" t="s">
        <v>59</v>
      </c>
      <c r="AH1379" t="s">
        <v>59</v>
      </c>
      <c r="AI1379" t="s">
        <v>59</v>
      </c>
      <c r="AJ1379">
        <v>6</v>
      </c>
      <c r="AK1379" t="s">
        <v>59</v>
      </c>
      <c r="AL1379" t="s">
        <v>59</v>
      </c>
      <c r="AM1379">
        <v>3</v>
      </c>
      <c r="AN1379" t="s">
        <v>59</v>
      </c>
      <c r="AO1379">
        <v>5</v>
      </c>
      <c r="AP1379">
        <v>15</v>
      </c>
      <c r="AQ1379" s="2">
        <v>250000000</v>
      </c>
      <c r="AR1379" t="s">
        <v>3834</v>
      </c>
    </row>
    <row r="1380" spans="1:45" x14ac:dyDescent="0.25">
      <c r="A1380">
        <v>1378</v>
      </c>
      <c r="B1380" t="s">
        <v>3835</v>
      </c>
      <c r="C1380" t="s">
        <v>45</v>
      </c>
      <c r="D1380" t="s">
        <v>61</v>
      </c>
      <c r="E1380" s="1">
        <v>0.375</v>
      </c>
      <c r="F1380" t="s">
        <v>3836</v>
      </c>
      <c r="I1380" t="s">
        <v>328</v>
      </c>
      <c r="J1380" t="s">
        <v>264</v>
      </c>
      <c r="K1380" t="s">
        <v>50</v>
      </c>
      <c r="L1380" t="s">
        <v>1162</v>
      </c>
      <c r="M1380" t="s">
        <v>85</v>
      </c>
      <c r="N1380" t="s">
        <v>86</v>
      </c>
      <c r="R1380" t="s">
        <v>54</v>
      </c>
      <c r="S1380" t="s">
        <v>55</v>
      </c>
      <c r="T1380" t="s">
        <v>45</v>
      </c>
      <c r="U1380" t="s">
        <v>66</v>
      </c>
      <c r="V1380" t="s">
        <v>67</v>
      </c>
      <c r="W1380" t="s">
        <v>68</v>
      </c>
      <c r="X1380" s="1">
        <v>0.38194444444444442</v>
      </c>
      <c r="Y1380" s="1">
        <v>6.9444444444444441E-3</v>
      </c>
      <c r="Z1380">
        <v>6</v>
      </c>
      <c r="AA1380">
        <v>30</v>
      </c>
      <c r="AB1380">
        <v>0</v>
      </c>
      <c r="AC1380">
        <v>0</v>
      </c>
      <c r="AD1380">
        <v>25</v>
      </c>
      <c r="AE1380">
        <v>20</v>
      </c>
      <c r="AF1380" t="s">
        <v>59</v>
      </c>
      <c r="AG1380" t="s">
        <v>59</v>
      </c>
      <c r="AH1380" t="s">
        <v>59</v>
      </c>
      <c r="AI1380" t="s">
        <v>59</v>
      </c>
      <c r="AJ1380" t="s">
        <v>59</v>
      </c>
      <c r="AK1380">
        <v>1</v>
      </c>
      <c r="AL1380" t="s">
        <v>59</v>
      </c>
      <c r="AM1380" t="s">
        <v>59</v>
      </c>
      <c r="AN1380" t="s">
        <v>59</v>
      </c>
      <c r="AQ1380" s="2">
        <v>60000000</v>
      </c>
      <c r="AR1380" t="s">
        <v>3837</v>
      </c>
    </row>
    <row r="1381" spans="1:45" x14ac:dyDescent="0.25">
      <c r="A1381">
        <v>1379</v>
      </c>
      <c r="B1381" t="s">
        <v>3835</v>
      </c>
      <c r="C1381" t="s">
        <v>45</v>
      </c>
      <c r="D1381" t="s">
        <v>61</v>
      </c>
      <c r="E1381" s="1">
        <v>0.4375</v>
      </c>
      <c r="F1381" t="s">
        <v>3838</v>
      </c>
      <c r="G1381">
        <v>1</v>
      </c>
      <c r="H1381">
        <v>3</v>
      </c>
      <c r="I1381" t="s">
        <v>153</v>
      </c>
      <c r="J1381" t="s">
        <v>153</v>
      </c>
      <c r="K1381" t="s">
        <v>154</v>
      </c>
      <c r="L1381" t="s">
        <v>1003</v>
      </c>
      <c r="M1381" t="s">
        <v>52</v>
      </c>
      <c r="N1381" t="s">
        <v>53</v>
      </c>
      <c r="R1381" t="s">
        <v>54</v>
      </c>
      <c r="S1381" t="s">
        <v>55</v>
      </c>
      <c r="T1381" t="s">
        <v>45</v>
      </c>
      <c r="U1381" t="s">
        <v>66</v>
      </c>
      <c r="V1381" t="s">
        <v>67</v>
      </c>
      <c r="W1381" t="s">
        <v>68</v>
      </c>
      <c r="X1381" s="1">
        <v>0.44166666666666665</v>
      </c>
      <c r="Y1381" s="1">
        <v>4.1666666666666666E-3</v>
      </c>
      <c r="Z1381">
        <v>2</v>
      </c>
      <c r="AA1381">
        <v>10</v>
      </c>
      <c r="AB1381">
        <v>0</v>
      </c>
      <c r="AC1381">
        <v>0</v>
      </c>
      <c r="AD1381">
        <v>40</v>
      </c>
      <c r="AE1381">
        <v>24</v>
      </c>
      <c r="AF1381" t="s">
        <v>59</v>
      </c>
      <c r="AG1381" t="s">
        <v>59</v>
      </c>
      <c r="AH1381" t="s">
        <v>59</v>
      </c>
      <c r="AI1381" t="s">
        <v>59</v>
      </c>
      <c r="AJ1381">
        <v>2</v>
      </c>
      <c r="AK1381" t="s">
        <v>59</v>
      </c>
      <c r="AL1381" t="s">
        <v>59</v>
      </c>
      <c r="AM1381" t="s">
        <v>59</v>
      </c>
      <c r="AN1381" t="s">
        <v>59</v>
      </c>
      <c r="AO1381">
        <v>2</v>
      </c>
      <c r="AP1381">
        <v>6</v>
      </c>
      <c r="AQ1381" s="2">
        <v>10000000</v>
      </c>
      <c r="AR1381" t="s">
        <v>3839</v>
      </c>
    </row>
    <row r="1382" spans="1:45" hidden="1" x14ac:dyDescent="0.25">
      <c r="A1382">
        <v>1380</v>
      </c>
      <c r="B1382" t="s">
        <v>3835</v>
      </c>
      <c r="C1382" t="s">
        <v>212</v>
      </c>
      <c r="D1382" t="s">
        <v>61</v>
      </c>
      <c r="E1382" s="1">
        <v>0.7944444444444444</v>
      </c>
      <c r="F1382" t="s">
        <v>3840</v>
      </c>
      <c r="G1382">
        <v>11</v>
      </c>
      <c r="H1382">
        <v>6</v>
      </c>
      <c r="I1382" t="s">
        <v>1020</v>
      </c>
      <c r="J1382" t="s">
        <v>1020</v>
      </c>
      <c r="K1382" t="s">
        <v>133</v>
      </c>
      <c r="L1382" t="s">
        <v>214</v>
      </c>
      <c r="M1382" t="s">
        <v>56</v>
      </c>
      <c r="N1382" t="s">
        <v>104</v>
      </c>
      <c r="T1382" t="s">
        <v>212</v>
      </c>
      <c r="U1382" t="s">
        <v>56</v>
      </c>
      <c r="V1382" t="s">
        <v>57</v>
      </c>
      <c r="W1382" t="s">
        <v>215</v>
      </c>
      <c r="X1382" s="1">
        <v>0.79861111111111116</v>
      </c>
      <c r="Y1382" s="1">
        <v>4.1666666666666666E-3</v>
      </c>
      <c r="Z1382">
        <v>1</v>
      </c>
      <c r="AA1382">
        <v>5</v>
      </c>
      <c r="AB1382">
        <v>0</v>
      </c>
      <c r="AC1382">
        <v>4</v>
      </c>
      <c r="AD1382">
        <v>56</v>
      </c>
      <c r="AF1382" t="s">
        <v>59</v>
      </c>
      <c r="AG1382" t="s">
        <v>59</v>
      </c>
      <c r="AH1382" t="s">
        <v>59</v>
      </c>
      <c r="AI1382" t="s">
        <v>59</v>
      </c>
      <c r="AJ1382" t="s">
        <v>59</v>
      </c>
      <c r="AK1382" t="s">
        <v>59</v>
      </c>
      <c r="AL1382" t="s">
        <v>59</v>
      </c>
      <c r="AM1382" t="s">
        <v>59</v>
      </c>
      <c r="AN1382">
        <v>1</v>
      </c>
      <c r="AR1382" t="s">
        <v>3841</v>
      </c>
    </row>
    <row r="1383" spans="1:45" x14ac:dyDescent="0.25">
      <c r="A1383">
        <v>1381</v>
      </c>
      <c r="B1383" t="s">
        <v>3835</v>
      </c>
      <c r="C1383" t="s">
        <v>45</v>
      </c>
      <c r="D1383" t="s">
        <v>61</v>
      </c>
      <c r="E1383" s="1">
        <v>0.88194444444444453</v>
      </c>
      <c r="F1383" t="s">
        <v>3842</v>
      </c>
      <c r="I1383" t="s">
        <v>1285</v>
      </c>
      <c r="J1383" t="s">
        <v>1020</v>
      </c>
      <c r="K1383" t="s">
        <v>133</v>
      </c>
      <c r="L1383" t="s">
        <v>1093</v>
      </c>
      <c r="M1383" t="s">
        <v>56</v>
      </c>
      <c r="N1383" t="s">
        <v>104</v>
      </c>
      <c r="T1383" t="s">
        <v>45</v>
      </c>
      <c r="U1383" t="s">
        <v>66</v>
      </c>
      <c r="V1383" t="s">
        <v>67</v>
      </c>
      <c r="W1383" t="s">
        <v>68</v>
      </c>
      <c r="X1383" s="1">
        <v>0.88541666666666663</v>
      </c>
      <c r="Y1383" s="1">
        <v>3.472222222222222E-3</v>
      </c>
      <c r="Z1383">
        <v>1</v>
      </c>
      <c r="AA1383">
        <v>5</v>
      </c>
      <c r="AB1383">
        <v>0</v>
      </c>
      <c r="AC1383">
        <v>2</v>
      </c>
      <c r="AD1383">
        <v>15</v>
      </c>
      <c r="AE1383">
        <v>1</v>
      </c>
      <c r="AF1383" t="s">
        <v>59</v>
      </c>
      <c r="AG1383" t="s">
        <v>59</v>
      </c>
      <c r="AH1383" t="s">
        <v>59</v>
      </c>
      <c r="AI1383" t="s">
        <v>59</v>
      </c>
      <c r="AJ1383" t="s">
        <v>59</v>
      </c>
      <c r="AK1383" t="s">
        <v>59</v>
      </c>
      <c r="AL1383" t="s">
        <v>59</v>
      </c>
      <c r="AM1383" t="s">
        <v>59</v>
      </c>
      <c r="AN1383">
        <v>1</v>
      </c>
      <c r="AR1383" t="s">
        <v>3843</v>
      </c>
    </row>
    <row r="1384" spans="1:45" x14ac:dyDescent="0.25">
      <c r="A1384">
        <v>1382</v>
      </c>
      <c r="B1384" t="s">
        <v>3844</v>
      </c>
      <c r="C1384" t="s">
        <v>45</v>
      </c>
      <c r="D1384" t="s">
        <v>61</v>
      </c>
      <c r="E1384" s="1">
        <v>0.24305555555555555</v>
      </c>
      <c r="F1384" t="s">
        <v>3845</v>
      </c>
      <c r="I1384" t="s">
        <v>1089</v>
      </c>
      <c r="J1384" t="s">
        <v>338</v>
      </c>
      <c r="K1384" t="s">
        <v>73</v>
      </c>
      <c r="L1384" t="s">
        <v>3846</v>
      </c>
      <c r="M1384" t="s">
        <v>85</v>
      </c>
      <c r="N1384" t="s">
        <v>86</v>
      </c>
      <c r="R1384" t="s">
        <v>135</v>
      </c>
      <c r="S1384" t="s">
        <v>136</v>
      </c>
      <c r="T1384" t="s">
        <v>45</v>
      </c>
      <c r="U1384" t="s">
        <v>66</v>
      </c>
      <c r="V1384" t="s">
        <v>67</v>
      </c>
      <c r="W1384" t="s">
        <v>68</v>
      </c>
      <c r="X1384" s="1">
        <v>0.24652777777777779</v>
      </c>
      <c r="Y1384" s="1">
        <v>3.472222222222222E-3</v>
      </c>
      <c r="Z1384">
        <v>2</v>
      </c>
      <c r="AA1384">
        <v>10</v>
      </c>
      <c r="AB1384">
        <v>0</v>
      </c>
      <c r="AC1384">
        <v>0</v>
      </c>
      <c r="AD1384">
        <v>20</v>
      </c>
      <c r="AE1384">
        <v>96</v>
      </c>
      <c r="AF1384" t="s">
        <v>59</v>
      </c>
      <c r="AG1384" t="s">
        <v>59</v>
      </c>
      <c r="AH1384" t="s">
        <v>59</v>
      </c>
      <c r="AI1384" t="s">
        <v>59</v>
      </c>
      <c r="AJ1384" t="s">
        <v>59</v>
      </c>
      <c r="AK1384">
        <v>1</v>
      </c>
      <c r="AL1384" t="s">
        <v>59</v>
      </c>
      <c r="AM1384" t="s">
        <v>59</v>
      </c>
      <c r="AN1384" t="s">
        <v>59</v>
      </c>
      <c r="AQ1384" s="2">
        <v>10000000</v>
      </c>
      <c r="AR1384" t="s">
        <v>3847</v>
      </c>
    </row>
    <row r="1385" spans="1:45" x14ac:dyDescent="0.25">
      <c r="A1385">
        <v>1383</v>
      </c>
      <c r="B1385" t="s">
        <v>3844</v>
      </c>
      <c r="C1385" t="s">
        <v>45</v>
      </c>
      <c r="D1385" t="s">
        <v>75</v>
      </c>
      <c r="E1385" s="1">
        <v>0.28472222222222221</v>
      </c>
      <c r="F1385" t="s">
        <v>3848</v>
      </c>
      <c r="I1385" t="s">
        <v>921</v>
      </c>
      <c r="J1385" t="s">
        <v>174</v>
      </c>
      <c r="K1385" t="s">
        <v>50</v>
      </c>
      <c r="L1385" t="s">
        <v>2335</v>
      </c>
      <c r="M1385" t="s">
        <v>112</v>
      </c>
      <c r="N1385" t="s">
        <v>113</v>
      </c>
      <c r="T1385" t="s">
        <v>45</v>
      </c>
      <c r="U1385" t="s">
        <v>66</v>
      </c>
      <c r="V1385" t="s">
        <v>67</v>
      </c>
      <c r="W1385" t="s">
        <v>68</v>
      </c>
      <c r="X1385" s="1">
        <v>0.29166666666666669</v>
      </c>
      <c r="Y1385" s="1">
        <v>6.9444444444444441E-3</v>
      </c>
      <c r="Z1385">
        <v>2</v>
      </c>
      <c r="AA1385">
        <v>10</v>
      </c>
      <c r="AB1385">
        <v>0</v>
      </c>
      <c r="AC1385">
        <v>0</v>
      </c>
      <c r="AD1385">
        <v>25</v>
      </c>
      <c r="AF1385" t="s">
        <v>59</v>
      </c>
      <c r="AG1385" t="s">
        <v>59</v>
      </c>
      <c r="AH1385" t="s">
        <v>59</v>
      </c>
      <c r="AI1385" t="s">
        <v>59</v>
      </c>
      <c r="AJ1385" t="s">
        <v>59</v>
      </c>
      <c r="AK1385" t="s">
        <v>59</v>
      </c>
      <c r="AL1385" t="s">
        <v>59</v>
      </c>
      <c r="AM1385">
        <v>1</v>
      </c>
      <c r="AN1385" t="s">
        <v>59</v>
      </c>
      <c r="AR1385" t="s">
        <v>3849</v>
      </c>
    </row>
    <row r="1386" spans="1:45" x14ac:dyDescent="0.25">
      <c r="A1386">
        <v>1384</v>
      </c>
      <c r="B1386" t="s">
        <v>3844</v>
      </c>
      <c r="C1386" t="s">
        <v>45</v>
      </c>
      <c r="D1386" t="s">
        <v>61</v>
      </c>
      <c r="E1386" s="1">
        <v>0.4236111111111111</v>
      </c>
      <c r="F1386" t="s">
        <v>3850</v>
      </c>
      <c r="G1386">
        <v>12</v>
      </c>
      <c r="H1386">
        <v>10</v>
      </c>
      <c r="I1386" t="s">
        <v>110</v>
      </c>
      <c r="J1386" t="s">
        <v>110</v>
      </c>
      <c r="K1386" t="s">
        <v>65</v>
      </c>
      <c r="L1386" t="s">
        <v>3851</v>
      </c>
      <c r="M1386" t="s">
        <v>56</v>
      </c>
      <c r="N1386" t="s">
        <v>104</v>
      </c>
      <c r="T1386" t="s">
        <v>45</v>
      </c>
      <c r="U1386" t="s">
        <v>56</v>
      </c>
      <c r="V1386" t="s">
        <v>57</v>
      </c>
      <c r="W1386" t="s">
        <v>3852</v>
      </c>
      <c r="X1386" s="1">
        <v>0.43055555555555558</v>
      </c>
      <c r="Y1386" s="1">
        <v>6.9444444444444441E-3</v>
      </c>
      <c r="Z1386">
        <v>4</v>
      </c>
      <c r="AA1386">
        <v>20</v>
      </c>
      <c r="AB1386">
        <v>0</v>
      </c>
      <c r="AC1386">
        <v>2</v>
      </c>
      <c r="AD1386">
        <v>50</v>
      </c>
      <c r="AF1386" t="s">
        <v>59</v>
      </c>
      <c r="AG1386" t="s">
        <v>59</v>
      </c>
      <c r="AH1386" t="s">
        <v>59</v>
      </c>
      <c r="AI1386" t="s">
        <v>59</v>
      </c>
      <c r="AJ1386" t="s">
        <v>59</v>
      </c>
      <c r="AK1386" t="s">
        <v>59</v>
      </c>
      <c r="AL1386" t="s">
        <v>59</v>
      </c>
      <c r="AM1386" t="s">
        <v>59</v>
      </c>
      <c r="AN1386" t="s">
        <v>59</v>
      </c>
      <c r="AR1386" t="s">
        <v>3853</v>
      </c>
    </row>
    <row r="1387" spans="1:45" x14ac:dyDescent="0.25">
      <c r="A1387">
        <v>1385</v>
      </c>
      <c r="B1387" t="s">
        <v>3844</v>
      </c>
      <c r="C1387" t="s">
        <v>45</v>
      </c>
      <c r="D1387" t="s">
        <v>61</v>
      </c>
      <c r="E1387" s="1">
        <v>0.72916666666666663</v>
      </c>
      <c r="F1387" t="s">
        <v>3854</v>
      </c>
      <c r="I1387" t="s">
        <v>1140</v>
      </c>
      <c r="J1387" t="s">
        <v>219</v>
      </c>
      <c r="K1387" t="s">
        <v>133</v>
      </c>
      <c r="L1387" t="s">
        <v>184</v>
      </c>
      <c r="M1387" t="s">
        <v>56</v>
      </c>
      <c r="N1387" t="s">
        <v>104</v>
      </c>
      <c r="T1387" t="s">
        <v>45</v>
      </c>
      <c r="U1387" t="s">
        <v>66</v>
      </c>
      <c r="V1387" t="s">
        <v>67</v>
      </c>
      <c r="W1387" t="s">
        <v>68</v>
      </c>
      <c r="X1387" s="1">
        <v>0.73263888888888884</v>
      </c>
      <c r="Y1387" s="1">
        <v>3.472222222222222E-3</v>
      </c>
      <c r="Z1387">
        <v>2</v>
      </c>
      <c r="AA1387">
        <v>10</v>
      </c>
      <c r="AB1387">
        <v>0</v>
      </c>
      <c r="AC1387">
        <v>1</v>
      </c>
      <c r="AD1387">
        <v>15</v>
      </c>
      <c r="AF1387" t="s">
        <v>59</v>
      </c>
      <c r="AG1387" t="s">
        <v>59</v>
      </c>
      <c r="AH1387" t="s">
        <v>59</v>
      </c>
      <c r="AI1387" t="s">
        <v>59</v>
      </c>
      <c r="AJ1387" t="s">
        <v>59</v>
      </c>
      <c r="AK1387" t="s">
        <v>59</v>
      </c>
      <c r="AL1387" t="s">
        <v>59</v>
      </c>
      <c r="AM1387" t="s">
        <v>59</v>
      </c>
      <c r="AN1387" t="s">
        <v>59</v>
      </c>
      <c r="AQ1387" s="2">
        <v>100000000</v>
      </c>
      <c r="AR1387" t="s">
        <v>3855</v>
      </c>
      <c r="AS1387" t="s">
        <v>3856</v>
      </c>
    </row>
    <row r="1388" spans="1:45" x14ac:dyDescent="0.25">
      <c r="A1388">
        <v>1386</v>
      </c>
      <c r="B1388" t="s">
        <v>3844</v>
      </c>
      <c r="C1388" t="s">
        <v>45</v>
      </c>
      <c r="D1388" t="s">
        <v>61</v>
      </c>
      <c r="E1388" s="1">
        <v>0.75347222222222221</v>
      </c>
      <c r="F1388" t="s">
        <v>3857</v>
      </c>
      <c r="G1388">
        <v>17</v>
      </c>
      <c r="H1388">
        <v>1</v>
      </c>
      <c r="I1388" t="s">
        <v>2180</v>
      </c>
      <c r="J1388" t="s">
        <v>170</v>
      </c>
      <c r="K1388" t="s">
        <v>65</v>
      </c>
      <c r="L1388" t="s">
        <v>935</v>
      </c>
      <c r="M1388" t="s">
        <v>56</v>
      </c>
      <c r="N1388" t="s">
        <v>104</v>
      </c>
      <c r="T1388" t="s">
        <v>45</v>
      </c>
      <c r="U1388" t="s">
        <v>56</v>
      </c>
      <c r="V1388" t="s">
        <v>57</v>
      </c>
      <c r="W1388" t="s">
        <v>3858</v>
      </c>
      <c r="X1388" s="1">
        <v>0.76041666666666663</v>
      </c>
      <c r="Y1388" s="1">
        <v>6.9444444444444441E-3</v>
      </c>
      <c r="Z1388">
        <v>3</v>
      </c>
      <c r="AA1388">
        <v>15</v>
      </c>
      <c r="AB1388">
        <v>0</v>
      </c>
      <c r="AC1388">
        <v>0</v>
      </c>
      <c r="AD1388">
        <v>20</v>
      </c>
      <c r="AE1388">
        <v>100</v>
      </c>
      <c r="AF1388" t="s">
        <v>59</v>
      </c>
      <c r="AG1388" t="s">
        <v>59</v>
      </c>
      <c r="AH1388" t="s">
        <v>59</v>
      </c>
      <c r="AI1388" t="s">
        <v>59</v>
      </c>
      <c r="AJ1388" t="s">
        <v>59</v>
      </c>
      <c r="AK1388" t="s">
        <v>59</v>
      </c>
      <c r="AL1388" t="s">
        <v>59</v>
      </c>
      <c r="AM1388" t="s">
        <v>59</v>
      </c>
      <c r="AN1388" t="s">
        <v>59</v>
      </c>
      <c r="AR1388" t="s">
        <v>3859</v>
      </c>
      <c r="AS1388" t="s">
        <v>3860</v>
      </c>
    </row>
    <row r="1389" spans="1:45" x14ac:dyDescent="0.25">
      <c r="A1389">
        <v>1387</v>
      </c>
      <c r="B1389" t="s">
        <v>3861</v>
      </c>
      <c r="C1389" t="s">
        <v>45</v>
      </c>
      <c r="D1389" t="s">
        <v>46</v>
      </c>
      <c r="E1389" s="1">
        <v>0.30902777777777779</v>
      </c>
      <c r="F1389" t="s">
        <v>3862</v>
      </c>
      <c r="G1389">
        <v>1</v>
      </c>
      <c r="H1389">
        <v>9</v>
      </c>
      <c r="I1389" t="s">
        <v>71</v>
      </c>
      <c r="J1389" t="s">
        <v>72</v>
      </c>
      <c r="K1389" t="s">
        <v>73</v>
      </c>
      <c r="L1389" t="s">
        <v>3863</v>
      </c>
      <c r="M1389" t="s">
        <v>56</v>
      </c>
      <c r="N1389" t="s">
        <v>104</v>
      </c>
      <c r="T1389" t="s">
        <v>45</v>
      </c>
      <c r="U1389" t="s">
        <v>56</v>
      </c>
      <c r="V1389" t="s">
        <v>57</v>
      </c>
      <c r="W1389" t="s">
        <v>2970</v>
      </c>
      <c r="X1389" s="1">
        <v>0.31041666666666667</v>
      </c>
      <c r="Y1389" s="1">
        <v>1.3888888888888889E-3</v>
      </c>
      <c r="Z1389">
        <v>2</v>
      </c>
      <c r="AA1389">
        <v>10</v>
      </c>
      <c r="AB1389">
        <v>0</v>
      </c>
      <c r="AC1389">
        <v>0</v>
      </c>
      <c r="AD1389">
        <v>10</v>
      </c>
      <c r="AE1389">
        <v>8</v>
      </c>
      <c r="AF1389" t="s">
        <v>59</v>
      </c>
      <c r="AG1389" t="s">
        <v>59</v>
      </c>
      <c r="AH1389" t="s">
        <v>59</v>
      </c>
      <c r="AI1389" t="s">
        <v>59</v>
      </c>
      <c r="AJ1389" t="s">
        <v>59</v>
      </c>
      <c r="AK1389" t="s">
        <v>59</v>
      </c>
      <c r="AL1389" t="s">
        <v>59</v>
      </c>
      <c r="AM1389" t="s">
        <v>59</v>
      </c>
      <c r="AN1389">
        <v>1</v>
      </c>
      <c r="AQ1389" s="2">
        <v>5000000</v>
      </c>
      <c r="AR1389" t="s">
        <v>3864</v>
      </c>
    </row>
    <row r="1390" spans="1:45" x14ac:dyDescent="0.25">
      <c r="A1390">
        <v>1388</v>
      </c>
      <c r="B1390" t="s">
        <v>3861</v>
      </c>
      <c r="C1390" t="s">
        <v>45</v>
      </c>
      <c r="D1390" t="s">
        <v>61</v>
      </c>
      <c r="E1390" s="1">
        <v>0.47916666666666669</v>
      </c>
      <c r="F1390" t="s">
        <v>3865</v>
      </c>
      <c r="H1390">
        <v>12</v>
      </c>
      <c r="I1390" t="s">
        <v>2107</v>
      </c>
      <c r="J1390" t="s">
        <v>516</v>
      </c>
      <c r="K1390" t="s">
        <v>50</v>
      </c>
      <c r="L1390" t="s">
        <v>51</v>
      </c>
      <c r="M1390" t="s">
        <v>52</v>
      </c>
      <c r="N1390" t="s">
        <v>53</v>
      </c>
      <c r="R1390" t="s">
        <v>54</v>
      </c>
      <c r="S1390" t="s">
        <v>55</v>
      </c>
      <c r="T1390" t="s">
        <v>45</v>
      </c>
      <c r="U1390" t="s">
        <v>66</v>
      </c>
      <c r="V1390" t="s">
        <v>67</v>
      </c>
      <c r="W1390" t="s">
        <v>1115</v>
      </c>
      <c r="X1390" s="1">
        <v>0.4826388888888889</v>
      </c>
      <c r="Y1390" s="1">
        <v>3.472222222222222E-3</v>
      </c>
      <c r="Z1390">
        <v>3</v>
      </c>
      <c r="AA1390">
        <v>15</v>
      </c>
      <c r="AB1390">
        <v>0</v>
      </c>
      <c r="AC1390">
        <v>0</v>
      </c>
      <c r="AD1390">
        <v>30</v>
      </c>
      <c r="AF1390" t="s">
        <v>59</v>
      </c>
      <c r="AG1390" t="s">
        <v>59</v>
      </c>
      <c r="AH1390" t="s">
        <v>59</v>
      </c>
      <c r="AI1390" t="s">
        <v>59</v>
      </c>
      <c r="AJ1390" t="s">
        <v>59</v>
      </c>
      <c r="AK1390" t="s">
        <v>59</v>
      </c>
      <c r="AL1390" t="s">
        <v>59</v>
      </c>
      <c r="AM1390" t="s">
        <v>59</v>
      </c>
      <c r="AN1390" t="s">
        <v>59</v>
      </c>
      <c r="AS1390" t="s">
        <v>2256</v>
      </c>
    </row>
    <row r="1391" spans="1:45" x14ac:dyDescent="0.25">
      <c r="A1391">
        <v>1389</v>
      </c>
      <c r="B1391" t="s">
        <v>3861</v>
      </c>
      <c r="C1391" t="s">
        <v>45</v>
      </c>
      <c r="D1391" t="s">
        <v>61</v>
      </c>
      <c r="E1391" s="1">
        <v>0.88541666666666663</v>
      </c>
      <c r="F1391" t="s">
        <v>3866</v>
      </c>
      <c r="G1391">
        <v>5</v>
      </c>
      <c r="H1391">
        <v>4</v>
      </c>
      <c r="I1391" t="s">
        <v>264</v>
      </c>
      <c r="J1391" t="s">
        <v>264</v>
      </c>
      <c r="K1391" t="s">
        <v>50</v>
      </c>
      <c r="L1391" t="s">
        <v>51</v>
      </c>
      <c r="M1391" t="s">
        <v>52</v>
      </c>
      <c r="N1391" t="s">
        <v>53</v>
      </c>
      <c r="O1391" t="s">
        <v>3867</v>
      </c>
      <c r="P1391" t="s">
        <v>85</v>
      </c>
      <c r="Q1391" t="s">
        <v>86</v>
      </c>
      <c r="R1391" t="s">
        <v>54</v>
      </c>
      <c r="S1391" t="s">
        <v>55</v>
      </c>
      <c r="T1391" t="s">
        <v>45</v>
      </c>
      <c r="U1391" t="s">
        <v>66</v>
      </c>
      <c r="V1391" t="s">
        <v>67</v>
      </c>
      <c r="W1391" t="s">
        <v>2767</v>
      </c>
      <c r="X1391" s="1">
        <v>0.88888888888888884</v>
      </c>
      <c r="Y1391" s="1">
        <v>3.472222222222222E-3</v>
      </c>
      <c r="Z1391">
        <v>31</v>
      </c>
      <c r="AA1391">
        <v>155</v>
      </c>
      <c r="AB1391">
        <v>0</v>
      </c>
      <c r="AC1391">
        <v>3</v>
      </c>
      <c r="AD1391">
        <v>9</v>
      </c>
      <c r="AE1391">
        <v>600</v>
      </c>
      <c r="AF1391" t="s">
        <v>59</v>
      </c>
      <c r="AG1391" t="s">
        <v>59</v>
      </c>
      <c r="AH1391" t="s">
        <v>59</v>
      </c>
      <c r="AI1391" t="s">
        <v>59</v>
      </c>
      <c r="AJ1391">
        <v>20</v>
      </c>
      <c r="AK1391">
        <v>1</v>
      </c>
      <c r="AL1391" t="s">
        <v>59</v>
      </c>
      <c r="AM1391" t="s">
        <v>59</v>
      </c>
      <c r="AN1391" t="s">
        <v>59</v>
      </c>
      <c r="AO1391">
        <v>10</v>
      </c>
      <c r="AP1391">
        <v>5</v>
      </c>
      <c r="AQ1391" s="2">
        <v>1000000000</v>
      </c>
      <c r="AR1391" t="s">
        <v>3868</v>
      </c>
    </row>
    <row r="1392" spans="1:45" hidden="1" x14ac:dyDescent="0.25">
      <c r="A1392">
        <v>1390</v>
      </c>
      <c r="B1392" t="s">
        <v>3869</v>
      </c>
      <c r="C1392" t="s">
        <v>212</v>
      </c>
      <c r="D1392" t="s">
        <v>61</v>
      </c>
      <c r="E1392" s="1">
        <v>0.77083333333333337</v>
      </c>
      <c r="F1392" t="s">
        <v>3870</v>
      </c>
      <c r="G1392">
        <v>1</v>
      </c>
      <c r="H1392">
        <v>6</v>
      </c>
      <c r="I1392" t="s">
        <v>2795</v>
      </c>
      <c r="J1392" t="s">
        <v>288</v>
      </c>
      <c r="K1392" t="s">
        <v>65</v>
      </c>
      <c r="L1392" t="s">
        <v>214</v>
      </c>
      <c r="M1392" t="s">
        <v>56</v>
      </c>
      <c r="N1392" t="s">
        <v>104</v>
      </c>
      <c r="T1392" t="s">
        <v>212</v>
      </c>
      <c r="U1392" t="s">
        <v>56</v>
      </c>
      <c r="V1392" t="s">
        <v>57</v>
      </c>
      <c r="W1392" t="s">
        <v>215</v>
      </c>
      <c r="X1392" s="1">
        <v>0.77430555555555547</v>
      </c>
      <c r="Y1392" s="1">
        <v>3.472222222222222E-3</v>
      </c>
      <c r="Z1392">
        <v>1</v>
      </c>
      <c r="AA1392">
        <v>5</v>
      </c>
      <c r="AB1392">
        <v>0</v>
      </c>
      <c r="AC1392">
        <v>0</v>
      </c>
      <c r="AD1392">
        <v>35</v>
      </c>
      <c r="AF1392" t="s">
        <v>59</v>
      </c>
      <c r="AG1392" t="s">
        <v>59</v>
      </c>
      <c r="AH1392" t="s">
        <v>59</v>
      </c>
      <c r="AI1392" t="s">
        <v>59</v>
      </c>
      <c r="AJ1392" t="s">
        <v>59</v>
      </c>
      <c r="AK1392" t="s">
        <v>59</v>
      </c>
      <c r="AL1392" t="s">
        <v>59</v>
      </c>
      <c r="AM1392" t="s">
        <v>59</v>
      </c>
      <c r="AN1392">
        <v>1</v>
      </c>
      <c r="AR1392" t="s">
        <v>1866</v>
      </c>
    </row>
    <row r="1393" spans="1:45" x14ac:dyDescent="0.25">
      <c r="A1393">
        <v>1391</v>
      </c>
      <c r="B1393" t="s">
        <v>3871</v>
      </c>
      <c r="C1393" t="s">
        <v>45</v>
      </c>
      <c r="D1393" t="s">
        <v>61</v>
      </c>
      <c r="E1393" s="1">
        <v>0.30555555555555552</v>
      </c>
      <c r="F1393" t="s">
        <v>3872</v>
      </c>
      <c r="G1393">
        <v>7</v>
      </c>
      <c r="H1393">
        <v>2</v>
      </c>
      <c r="I1393" t="s">
        <v>474</v>
      </c>
      <c r="J1393" t="s">
        <v>333</v>
      </c>
      <c r="K1393" t="s">
        <v>65</v>
      </c>
      <c r="L1393" t="s">
        <v>2381</v>
      </c>
      <c r="M1393" t="s">
        <v>52</v>
      </c>
      <c r="N1393" t="s">
        <v>53</v>
      </c>
      <c r="R1393" t="s">
        <v>54</v>
      </c>
      <c r="S1393" t="s">
        <v>55</v>
      </c>
      <c r="T1393" t="s">
        <v>45</v>
      </c>
      <c r="U1393" t="s">
        <v>66</v>
      </c>
      <c r="V1393" t="s">
        <v>67</v>
      </c>
      <c r="W1393" t="s">
        <v>2767</v>
      </c>
      <c r="X1393" s="1">
        <v>0.30902777777777779</v>
      </c>
      <c r="Y1393" s="1">
        <v>3.472222222222222E-3</v>
      </c>
      <c r="Z1393">
        <v>1</v>
      </c>
      <c r="AA1393">
        <v>5</v>
      </c>
      <c r="AB1393">
        <v>0</v>
      </c>
      <c r="AC1393">
        <v>0</v>
      </c>
      <c r="AD1393">
        <v>15</v>
      </c>
      <c r="AE1393">
        <v>9</v>
      </c>
      <c r="AF1393" t="s">
        <v>59</v>
      </c>
      <c r="AG1393" t="s">
        <v>59</v>
      </c>
      <c r="AH1393" t="s">
        <v>59</v>
      </c>
      <c r="AI1393" t="s">
        <v>59</v>
      </c>
      <c r="AJ1393">
        <v>1</v>
      </c>
      <c r="AK1393" t="s">
        <v>59</v>
      </c>
      <c r="AL1393" t="s">
        <v>59</v>
      </c>
      <c r="AM1393" t="s">
        <v>59</v>
      </c>
      <c r="AN1393" t="s">
        <v>59</v>
      </c>
      <c r="AO1393">
        <v>1</v>
      </c>
      <c r="AP1393">
        <v>2</v>
      </c>
      <c r="AQ1393" s="2">
        <v>10000000</v>
      </c>
      <c r="AR1393" t="s">
        <v>3873</v>
      </c>
      <c r="AS1393" t="s">
        <v>3874</v>
      </c>
    </row>
    <row r="1394" spans="1:45" x14ac:dyDescent="0.25">
      <c r="A1394">
        <v>1392</v>
      </c>
      <c r="B1394" t="s">
        <v>3871</v>
      </c>
      <c r="C1394" t="s">
        <v>45</v>
      </c>
      <c r="D1394" t="s">
        <v>61</v>
      </c>
      <c r="E1394" s="1">
        <v>0.40763888888888888</v>
      </c>
      <c r="F1394" t="s">
        <v>3875</v>
      </c>
      <c r="G1394">
        <v>1</v>
      </c>
      <c r="H1394">
        <v>4</v>
      </c>
      <c r="I1394" t="s">
        <v>2411</v>
      </c>
      <c r="J1394" t="s">
        <v>125</v>
      </c>
      <c r="K1394" t="s">
        <v>73</v>
      </c>
      <c r="L1394" t="s">
        <v>3876</v>
      </c>
      <c r="M1394" t="s">
        <v>85</v>
      </c>
      <c r="N1394" t="s">
        <v>86</v>
      </c>
      <c r="R1394" t="s">
        <v>54</v>
      </c>
      <c r="S1394" t="s">
        <v>55</v>
      </c>
      <c r="T1394" t="s">
        <v>45</v>
      </c>
      <c r="U1394" t="s">
        <v>56</v>
      </c>
      <c r="V1394" t="s">
        <v>57</v>
      </c>
      <c r="W1394" t="s">
        <v>2970</v>
      </c>
      <c r="X1394" s="1">
        <v>0.41111111111111115</v>
      </c>
      <c r="Y1394" s="1">
        <v>3.472222222222222E-3</v>
      </c>
      <c r="Z1394">
        <v>8</v>
      </c>
      <c r="AA1394">
        <v>40</v>
      </c>
      <c r="AB1394">
        <v>0</v>
      </c>
      <c r="AC1394">
        <v>0</v>
      </c>
      <c r="AD1394">
        <v>23</v>
      </c>
      <c r="AE1394">
        <v>15</v>
      </c>
      <c r="AF1394" t="s">
        <v>59</v>
      </c>
      <c r="AG1394" t="s">
        <v>59</v>
      </c>
      <c r="AH1394" t="s">
        <v>59</v>
      </c>
      <c r="AI1394" t="s">
        <v>59</v>
      </c>
      <c r="AJ1394" t="s">
        <v>59</v>
      </c>
      <c r="AK1394">
        <v>1</v>
      </c>
      <c r="AL1394" t="s">
        <v>59</v>
      </c>
      <c r="AM1394" t="s">
        <v>59</v>
      </c>
      <c r="AN1394" t="s">
        <v>59</v>
      </c>
      <c r="AQ1394" s="2">
        <v>5000000</v>
      </c>
      <c r="AR1394" t="s">
        <v>3877</v>
      </c>
    </row>
    <row r="1395" spans="1:45" x14ac:dyDescent="0.25">
      <c r="A1395">
        <v>1393</v>
      </c>
      <c r="B1395" t="s">
        <v>3871</v>
      </c>
      <c r="C1395" t="s">
        <v>45</v>
      </c>
      <c r="D1395" t="s">
        <v>61</v>
      </c>
      <c r="E1395" s="1">
        <v>0.59027777777777779</v>
      </c>
      <c r="F1395" t="s">
        <v>3878</v>
      </c>
      <c r="G1395">
        <v>5</v>
      </c>
      <c r="H1395">
        <v>8</v>
      </c>
      <c r="I1395" t="s">
        <v>388</v>
      </c>
      <c r="J1395" t="s">
        <v>224</v>
      </c>
      <c r="K1395" t="s">
        <v>133</v>
      </c>
      <c r="L1395" t="s">
        <v>3879</v>
      </c>
      <c r="M1395" t="s">
        <v>52</v>
      </c>
      <c r="N1395" t="s">
        <v>53</v>
      </c>
      <c r="O1395" t="s">
        <v>3880</v>
      </c>
      <c r="P1395" t="s">
        <v>52</v>
      </c>
      <c r="Q1395" t="s">
        <v>53</v>
      </c>
      <c r="R1395" t="s">
        <v>54</v>
      </c>
      <c r="S1395" t="s">
        <v>55</v>
      </c>
      <c r="T1395" t="s">
        <v>45</v>
      </c>
      <c r="U1395" t="s">
        <v>66</v>
      </c>
      <c r="V1395" t="s">
        <v>67</v>
      </c>
      <c r="W1395" t="s">
        <v>3881</v>
      </c>
      <c r="X1395" s="1">
        <v>0.59722222222222221</v>
      </c>
      <c r="Y1395" s="1">
        <v>6.9444444444444441E-3</v>
      </c>
      <c r="Z1395">
        <v>14</v>
      </c>
      <c r="AA1395">
        <v>70</v>
      </c>
      <c r="AB1395">
        <v>0</v>
      </c>
      <c r="AC1395">
        <v>1</v>
      </c>
      <c r="AD1395">
        <v>50</v>
      </c>
      <c r="AE1395">
        <v>270</v>
      </c>
      <c r="AF1395" t="s">
        <v>59</v>
      </c>
      <c r="AG1395" t="s">
        <v>59</v>
      </c>
      <c r="AH1395" t="s">
        <v>59</v>
      </c>
      <c r="AI1395" t="s">
        <v>59</v>
      </c>
      <c r="AJ1395">
        <v>13</v>
      </c>
      <c r="AK1395" t="s">
        <v>59</v>
      </c>
      <c r="AL1395" t="s">
        <v>59</v>
      </c>
      <c r="AM1395" t="s">
        <v>59</v>
      </c>
      <c r="AN1395" t="s">
        <v>59</v>
      </c>
      <c r="AO1395">
        <v>11</v>
      </c>
      <c r="AP1395">
        <v>26</v>
      </c>
      <c r="AQ1395" s="2">
        <v>1000000000</v>
      </c>
      <c r="AR1395" t="s">
        <v>3882</v>
      </c>
      <c r="AS1395" t="s">
        <v>3883</v>
      </c>
    </row>
    <row r="1396" spans="1:45" hidden="1" x14ac:dyDescent="0.25">
      <c r="A1396">
        <v>1394</v>
      </c>
      <c r="B1396" t="s">
        <v>3871</v>
      </c>
      <c r="C1396" t="s">
        <v>212</v>
      </c>
      <c r="D1396" t="s">
        <v>61</v>
      </c>
      <c r="E1396" s="1">
        <v>0.53819444444444442</v>
      </c>
      <c r="F1396" t="s">
        <v>3884</v>
      </c>
      <c r="I1396" t="s">
        <v>416</v>
      </c>
      <c r="J1396" t="s">
        <v>219</v>
      </c>
      <c r="K1396" t="s">
        <v>133</v>
      </c>
      <c r="L1396" t="s">
        <v>214</v>
      </c>
      <c r="M1396" t="s">
        <v>56</v>
      </c>
      <c r="N1396" t="s">
        <v>104</v>
      </c>
      <c r="T1396" t="s">
        <v>212</v>
      </c>
      <c r="U1396" t="s">
        <v>56</v>
      </c>
      <c r="V1396" t="s">
        <v>57</v>
      </c>
      <c r="W1396" t="s">
        <v>3885</v>
      </c>
      <c r="X1396" s="1">
        <v>0.54513888888888895</v>
      </c>
      <c r="Y1396" s="1">
        <v>6.9444444444444441E-3</v>
      </c>
      <c r="Z1396">
        <v>3</v>
      </c>
      <c r="AA1396">
        <v>15</v>
      </c>
      <c r="AB1396">
        <v>0</v>
      </c>
      <c r="AC1396">
        <v>2</v>
      </c>
      <c r="AD1396">
        <v>20</v>
      </c>
      <c r="AF1396" t="s">
        <v>59</v>
      </c>
      <c r="AG1396" t="s">
        <v>59</v>
      </c>
      <c r="AH1396" t="s">
        <v>59</v>
      </c>
      <c r="AI1396" t="s">
        <v>59</v>
      </c>
      <c r="AJ1396" t="s">
        <v>59</v>
      </c>
      <c r="AK1396" t="s">
        <v>59</v>
      </c>
      <c r="AL1396" t="s">
        <v>59</v>
      </c>
      <c r="AM1396" t="s">
        <v>59</v>
      </c>
      <c r="AN1396">
        <v>7</v>
      </c>
      <c r="AR1396" t="s">
        <v>3886</v>
      </c>
    </row>
    <row r="1397" spans="1:45" hidden="1" x14ac:dyDescent="0.25">
      <c r="A1397">
        <v>1395</v>
      </c>
      <c r="B1397" t="s">
        <v>3871</v>
      </c>
      <c r="C1397" t="s">
        <v>212</v>
      </c>
      <c r="D1397" t="s">
        <v>46</v>
      </c>
      <c r="E1397" s="1">
        <v>0.53125</v>
      </c>
      <c r="F1397" t="s">
        <v>3887</v>
      </c>
      <c r="I1397" t="s">
        <v>261</v>
      </c>
      <c r="J1397" t="s">
        <v>262</v>
      </c>
      <c r="K1397" t="s">
        <v>133</v>
      </c>
      <c r="L1397" t="s">
        <v>214</v>
      </c>
      <c r="M1397" t="s">
        <v>56</v>
      </c>
      <c r="N1397" t="s">
        <v>104</v>
      </c>
      <c r="T1397" t="s">
        <v>212</v>
      </c>
      <c r="U1397" t="s">
        <v>56</v>
      </c>
      <c r="V1397" t="s">
        <v>57</v>
      </c>
      <c r="W1397" t="s">
        <v>3885</v>
      </c>
      <c r="X1397" s="1">
        <v>0.53472222222222221</v>
      </c>
      <c r="Y1397" s="1">
        <v>3.472222222222222E-3</v>
      </c>
      <c r="Z1397">
        <v>1</v>
      </c>
      <c r="AA1397">
        <v>5</v>
      </c>
      <c r="AB1397">
        <v>0</v>
      </c>
      <c r="AC1397">
        <v>1</v>
      </c>
      <c r="AD1397">
        <v>0</v>
      </c>
      <c r="AF1397" t="s">
        <v>59</v>
      </c>
      <c r="AG1397" t="s">
        <v>59</v>
      </c>
      <c r="AH1397" t="s">
        <v>59</v>
      </c>
      <c r="AI1397" t="s">
        <v>59</v>
      </c>
      <c r="AJ1397" t="s">
        <v>59</v>
      </c>
      <c r="AK1397" t="s">
        <v>59</v>
      </c>
      <c r="AL1397" t="s">
        <v>59</v>
      </c>
      <c r="AM1397" t="s">
        <v>59</v>
      </c>
      <c r="AN1397">
        <v>1</v>
      </c>
      <c r="AR1397" t="s">
        <v>3886</v>
      </c>
    </row>
    <row r="1398" spans="1:45" hidden="1" x14ac:dyDescent="0.25">
      <c r="A1398">
        <v>1396</v>
      </c>
      <c r="B1398" t="s">
        <v>3871</v>
      </c>
      <c r="C1398" t="s">
        <v>212</v>
      </c>
      <c r="D1398" t="s">
        <v>61</v>
      </c>
      <c r="E1398" s="1">
        <v>0.51041666666666663</v>
      </c>
      <c r="F1398" t="s">
        <v>3888</v>
      </c>
      <c r="I1398" t="s">
        <v>261</v>
      </c>
      <c r="J1398" t="s">
        <v>262</v>
      </c>
      <c r="K1398" t="s">
        <v>133</v>
      </c>
      <c r="L1398" t="s">
        <v>214</v>
      </c>
      <c r="M1398" t="s">
        <v>56</v>
      </c>
      <c r="N1398" t="s">
        <v>104</v>
      </c>
      <c r="T1398" t="s">
        <v>212</v>
      </c>
      <c r="U1398" t="s">
        <v>56</v>
      </c>
      <c r="V1398" t="s">
        <v>57</v>
      </c>
      <c r="W1398" t="s">
        <v>3885</v>
      </c>
      <c r="X1398" s="1">
        <v>0.51388888888888895</v>
      </c>
      <c r="Y1398" s="1">
        <v>3.472222222222222E-3</v>
      </c>
      <c r="Z1398">
        <v>1</v>
      </c>
      <c r="AA1398">
        <v>5</v>
      </c>
      <c r="AB1398">
        <v>0</v>
      </c>
      <c r="AC1398">
        <v>1</v>
      </c>
      <c r="AD1398">
        <v>15</v>
      </c>
      <c r="AF1398" t="s">
        <v>59</v>
      </c>
      <c r="AG1398" t="s">
        <v>59</v>
      </c>
      <c r="AH1398" t="s">
        <v>59</v>
      </c>
      <c r="AI1398" t="s">
        <v>59</v>
      </c>
      <c r="AJ1398" t="s">
        <v>59</v>
      </c>
      <c r="AK1398" t="s">
        <v>59</v>
      </c>
      <c r="AL1398" t="s">
        <v>59</v>
      </c>
      <c r="AM1398" t="s">
        <v>59</v>
      </c>
      <c r="AN1398">
        <v>1</v>
      </c>
      <c r="AR1398" t="s">
        <v>3886</v>
      </c>
    </row>
    <row r="1399" spans="1:45" hidden="1" x14ac:dyDescent="0.25">
      <c r="A1399">
        <v>1397</v>
      </c>
      <c r="B1399" t="s">
        <v>3871</v>
      </c>
      <c r="C1399" t="s">
        <v>212</v>
      </c>
      <c r="D1399" t="s">
        <v>61</v>
      </c>
      <c r="E1399" s="1">
        <v>0.5</v>
      </c>
      <c r="F1399" t="s">
        <v>3889</v>
      </c>
      <c r="I1399" t="s">
        <v>1048</v>
      </c>
      <c r="J1399" t="s">
        <v>392</v>
      </c>
      <c r="K1399" t="s">
        <v>133</v>
      </c>
      <c r="L1399" t="s">
        <v>214</v>
      </c>
      <c r="M1399" t="s">
        <v>56</v>
      </c>
      <c r="N1399" t="s">
        <v>104</v>
      </c>
      <c r="T1399" t="s">
        <v>212</v>
      </c>
      <c r="U1399" t="s">
        <v>56</v>
      </c>
      <c r="V1399" t="s">
        <v>57</v>
      </c>
      <c r="W1399" t="s">
        <v>3885</v>
      </c>
      <c r="X1399" s="1">
        <v>0.50694444444444442</v>
      </c>
      <c r="Y1399" s="1">
        <v>6.9444444444444441E-3</v>
      </c>
      <c r="Z1399">
        <v>2</v>
      </c>
      <c r="AA1399">
        <v>10</v>
      </c>
      <c r="AB1399">
        <v>0</v>
      </c>
      <c r="AC1399">
        <v>2</v>
      </c>
      <c r="AD1399">
        <v>0</v>
      </c>
      <c r="AF1399" t="s">
        <v>59</v>
      </c>
      <c r="AG1399" t="s">
        <v>59</v>
      </c>
      <c r="AH1399" t="s">
        <v>59</v>
      </c>
      <c r="AI1399" t="s">
        <v>59</v>
      </c>
      <c r="AJ1399" t="s">
        <v>59</v>
      </c>
      <c r="AK1399" t="s">
        <v>59</v>
      </c>
      <c r="AL1399" t="s">
        <v>59</v>
      </c>
      <c r="AM1399" t="s">
        <v>59</v>
      </c>
      <c r="AN1399">
        <v>1</v>
      </c>
      <c r="AR1399" t="s">
        <v>3886</v>
      </c>
    </row>
    <row r="1400" spans="1:45" hidden="1" x14ac:dyDescent="0.25">
      <c r="A1400">
        <v>1398</v>
      </c>
      <c r="B1400" t="s">
        <v>3871</v>
      </c>
      <c r="C1400" t="s">
        <v>212</v>
      </c>
      <c r="D1400" t="s">
        <v>61</v>
      </c>
      <c r="E1400" s="1">
        <v>0.50069444444444444</v>
      </c>
      <c r="F1400" t="s">
        <v>3890</v>
      </c>
      <c r="I1400" t="s">
        <v>1140</v>
      </c>
      <c r="J1400" t="s">
        <v>219</v>
      </c>
      <c r="K1400" t="s">
        <v>133</v>
      </c>
      <c r="L1400" t="s">
        <v>214</v>
      </c>
      <c r="M1400" t="s">
        <v>56</v>
      </c>
      <c r="N1400" t="s">
        <v>104</v>
      </c>
      <c r="T1400" t="s">
        <v>212</v>
      </c>
      <c r="U1400" t="s">
        <v>56</v>
      </c>
      <c r="V1400" t="s">
        <v>57</v>
      </c>
      <c r="W1400" t="s">
        <v>3885</v>
      </c>
      <c r="X1400" s="1">
        <v>0.50347222222222221</v>
      </c>
      <c r="Y1400" s="1">
        <v>2.7777777777777779E-3</v>
      </c>
      <c r="Z1400">
        <v>1</v>
      </c>
      <c r="AA1400">
        <v>5</v>
      </c>
      <c r="AB1400">
        <v>0</v>
      </c>
      <c r="AC1400">
        <v>0</v>
      </c>
      <c r="AD1400">
        <v>59</v>
      </c>
      <c r="AF1400" t="s">
        <v>59</v>
      </c>
      <c r="AG1400" t="s">
        <v>59</v>
      </c>
      <c r="AH1400" t="s">
        <v>59</v>
      </c>
      <c r="AI1400" t="s">
        <v>59</v>
      </c>
      <c r="AJ1400" t="s">
        <v>59</v>
      </c>
      <c r="AK1400" t="s">
        <v>59</v>
      </c>
      <c r="AL1400" t="s">
        <v>59</v>
      </c>
      <c r="AM1400" t="s">
        <v>59</v>
      </c>
      <c r="AN1400">
        <v>1</v>
      </c>
      <c r="AR1400" t="s">
        <v>3886</v>
      </c>
    </row>
    <row r="1401" spans="1:45" x14ac:dyDescent="0.25">
      <c r="A1401">
        <v>1399</v>
      </c>
      <c r="B1401" t="s">
        <v>3871</v>
      </c>
      <c r="C1401" t="s">
        <v>45</v>
      </c>
      <c r="D1401" t="s">
        <v>61</v>
      </c>
      <c r="E1401" s="1">
        <v>0.79513888888888884</v>
      </c>
      <c r="F1401" t="s">
        <v>3891</v>
      </c>
      <c r="G1401">
        <v>6</v>
      </c>
      <c r="H1401">
        <v>2</v>
      </c>
      <c r="I1401" t="s">
        <v>1256</v>
      </c>
      <c r="J1401" t="s">
        <v>272</v>
      </c>
      <c r="K1401" t="s">
        <v>133</v>
      </c>
      <c r="L1401" t="s">
        <v>3892</v>
      </c>
      <c r="M1401" t="s">
        <v>56</v>
      </c>
      <c r="N1401" t="s">
        <v>104</v>
      </c>
      <c r="T1401" t="s">
        <v>45</v>
      </c>
      <c r="U1401" t="s">
        <v>66</v>
      </c>
      <c r="V1401" t="s">
        <v>67</v>
      </c>
      <c r="W1401" t="s">
        <v>1953</v>
      </c>
      <c r="X1401" s="1">
        <v>0.79861111111111116</v>
      </c>
      <c r="Y1401" s="1">
        <v>3.472222222222222E-3</v>
      </c>
      <c r="Z1401">
        <v>1</v>
      </c>
      <c r="AA1401">
        <v>5</v>
      </c>
      <c r="AB1401">
        <v>0</v>
      </c>
      <c r="AC1401">
        <v>0</v>
      </c>
      <c r="AD1401">
        <v>25</v>
      </c>
      <c r="AF1401" t="s">
        <v>59</v>
      </c>
      <c r="AG1401" t="s">
        <v>59</v>
      </c>
      <c r="AH1401" t="s">
        <v>59</v>
      </c>
      <c r="AI1401" t="s">
        <v>59</v>
      </c>
      <c r="AJ1401" t="s">
        <v>59</v>
      </c>
      <c r="AK1401" t="s">
        <v>59</v>
      </c>
      <c r="AL1401" t="s">
        <v>59</v>
      </c>
      <c r="AM1401" t="s">
        <v>59</v>
      </c>
      <c r="AN1401">
        <v>1</v>
      </c>
      <c r="AQ1401" s="2">
        <v>3000000</v>
      </c>
      <c r="AR1401" t="s">
        <v>2057</v>
      </c>
    </row>
    <row r="1402" spans="1:45" hidden="1" x14ac:dyDescent="0.25">
      <c r="A1402">
        <v>1400</v>
      </c>
      <c r="B1402" t="s">
        <v>3871</v>
      </c>
      <c r="C1402" t="s">
        <v>212</v>
      </c>
      <c r="D1402" t="s">
        <v>61</v>
      </c>
      <c r="E1402" s="1">
        <v>0.75</v>
      </c>
      <c r="F1402" t="s">
        <v>3893</v>
      </c>
      <c r="G1402">
        <v>1</v>
      </c>
      <c r="H1402">
        <v>3</v>
      </c>
      <c r="I1402" t="s">
        <v>277</v>
      </c>
      <c r="J1402" t="s">
        <v>237</v>
      </c>
      <c r="K1402" t="s">
        <v>50</v>
      </c>
      <c r="L1402" t="s">
        <v>214</v>
      </c>
      <c r="M1402" t="s">
        <v>56</v>
      </c>
      <c r="N1402" t="s">
        <v>104</v>
      </c>
      <c r="T1402" t="s">
        <v>212</v>
      </c>
      <c r="U1402" t="s">
        <v>56</v>
      </c>
      <c r="V1402" t="s">
        <v>57</v>
      </c>
      <c r="W1402" t="s">
        <v>3885</v>
      </c>
      <c r="X1402" s="1">
        <v>0.75347222222222221</v>
      </c>
      <c r="Y1402" s="1">
        <v>3.472222222222222E-3</v>
      </c>
      <c r="Z1402">
        <v>1</v>
      </c>
      <c r="AA1402">
        <v>5</v>
      </c>
      <c r="AB1402">
        <v>0</v>
      </c>
      <c r="AC1402">
        <v>1</v>
      </c>
      <c r="AD1402">
        <v>0</v>
      </c>
      <c r="AF1402" t="s">
        <v>59</v>
      </c>
      <c r="AG1402" t="s">
        <v>59</v>
      </c>
      <c r="AH1402" t="s">
        <v>59</v>
      </c>
      <c r="AI1402" t="s">
        <v>59</v>
      </c>
      <c r="AJ1402" t="s">
        <v>59</v>
      </c>
      <c r="AK1402" t="s">
        <v>59</v>
      </c>
      <c r="AL1402" t="s">
        <v>59</v>
      </c>
      <c r="AM1402" t="s">
        <v>59</v>
      </c>
      <c r="AN1402">
        <v>1</v>
      </c>
      <c r="AR1402" t="s">
        <v>3886</v>
      </c>
    </row>
    <row r="1403" spans="1:45" hidden="1" x14ac:dyDescent="0.25">
      <c r="A1403">
        <v>1401</v>
      </c>
      <c r="B1403" t="s">
        <v>3871</v>
      </c>
      <c r="C1403" t="s">
        <v>212</v>
      </c>
      <c r="D1403" t="s">
        <v>61</v>
      </c>
      <c r="E1403" s="1">
        <v>0.79861111111111116</v>
      </c>
      <c r="F1403" t="s">
        <v>3894</v>
      </c>
      <c r="G1403">
        <v>1</v>
      </c>
      <c r="H1403">
        <v>6</v>
      </c>
      <c r="I1403" t="s">
        <v>277</v>
      </c>
      <c r="J1403" t="s">
        <v>237</v>
      </c>
      <c r="K1403" t="s">
        <v>50</v>
      </c>
      <c r="L1403" t="s">
        <v>214</v>
      </c>
      <c r="M1403" t="s">
        <v>56</v>
      </c>
      <c r="N1403" t="s">
        <v>104</v>
      </c>
      <c r="T1403" t="s">
        <v>212</v>
      </c>
      <c r="U1403" t="s">
        <v>56</v>
      </c>
      <c r="V1403" t="s">
        <v>57</v>
      </c>
      <c r="W1403" t="s">
        <v>3885</v>
      </c>
      <c r="X1403" s="1">
        <v>0.80208333333333337</v>
      </c>
      <c r="Y1403" s="1">
        <v>3.472222222222222E-3</v>
      </c>
      <c r="Z1403">
        <v>1</v>
      </c>
      <c r="AA1403">
        <v>5</v>
      </c>
      <c r="AB1403">
        <v>0</v>
      </c>
      <c r="AC1403">
        <v>0</v>
      </c>
      <c r="AD1403">
        <v>50</v>
      </c>
      <c r="AF1403" t="s">
        <v>59</v>
      </c>
      <c r="AG1403" t="s">
        <v>59</v>
      </c>
      <c r="AH1403" t="s">
        <v>59</v>
      </c>
      <c r="AI1403" t="s">
        <v>59</v>
      </c>
      <c r="AJ1403" t="s">
        <v>59</v>
      </c>
      <c r="AK1403" t="s">
        <v>59</v>
      </c>
      <c r="AL1403" t="s">
        <v>59</v>
      </c>
      <c r="AM1403" t="s">
        <v>59</v>
      </c>
      <c r="AN1403">
        <v>1</v>
      </c>
      <c r="AR1403" t="s">
        <v>3886</v>
      </c>
    </row>
    <row r="1404" spans="1:45" hidden="1" x14ac:dyDescent="0.25">
      <c r="A1404">
        <v>1402</v>
      </c>
      <c r="B1404" t="s">
        <v>3871</v>
      </c>
      <c r="C1404" t="s">
        <v>212</v>
      </c>
      <c r="D1404" t="s">
        <v>61</v>
      </c>
      <c r="E1404" s="1">
        <v>0.75</v>
      </c>
      <c r="F1404" t="s">
        <v>3895</v>
      </c>
      <c r="I1404" t="s">
        <v>287</v>
      </c>
      <c r="J1404" t="s">
        <v>288</v>
      </c>
      <c r="K1404" t="s">
        <v>65</v>
      </c>
      <c r="L1404" t="s">
        <v>214</v>
      </c>
      <c r="M1404" t="s">
        <v>56</v>
      </c>
      <c r="N1404" t="s">
        <v>104</v>
      </c>
      <c r="T1404" t="s">
        <v>212</v>
      </c>
      <c r="U1404" t="s">
        <v>56</v>
      </c>
      <c r="V1404" t="s">
        <v>57</v>
      </c>
      <c r="W1404" t="s">
        <v>3885</v>
      </c>
      <c r="X1404" s="1">
        <v>0.75347222222222221</v>
      </c>
      <c r="Y1404" s="1">
        <v>3.472222222222222E-3</v>
      </c>
      <c r="Z1404">
        <v>3</v>
      </c>
      <c r="AA1404">
        <v>15</v>
      </c>
      <c r="AB1404">
        <v>0</v>
      </c>
      <c r="AC1404">
        <v>1</v>
      </c>
      <c r="AD1404">
        <v>35</v>
      </c>
      <c r="AF1404" t="s">
        <v>59</v>
      </c>
      <c r="AG1404" t="s">
        <v>59</v>
      </c>
      <c r="AH1404" t="s">
        <v>59</v>
      </c>
      <c r="AI1404" t="s">
        <v>59</v>
      </c>
      <c r="AJ1404" t="s">
        <v>59</v>
      </c>
      <c r="AK1404" t="s">
        <v>59</v>
      </c>
      <c r="AL1404" t="s">
        <v>59</v>
      </c>
      <c r="AM1404" t="s">
        <v>59</v>
      </c>
      <c r="AN1404">
        <v>1</v>
      </c>
      <c r="AR1404" t="s">
        <v>3886</v>
      </c>
    </row>
    <row r="1405" spans="1:45" hidden="1" x14ac:dyDescent="0.25">
      <c r="A1405">
        <v>1403</v>
      </c>
      <c r="B1405" t="s">
        <v>3871</v>
      </c>
      <c r="C1405" t="s">
        <v>212</v>
      </c>
      <c r="D1405" t="s">
        <v>61</v>
      </c>
      <c r="E1405" s="1">
        <v>0.88194444444444453</v>
      </c>
      <c r="F1405" t="s">
        <v>3896</v>
      </c>
      <c r="G1405">
        <v>13</v>
      </c>
      <c r="H1405">
        <v>8</v>
      </c>
      <c r="I1405" t="s">
        <v>110</v>
      </c>
      <c r="J1405" t="s">
        <v>110</v>
      </c>
      <c r="K1405" t="s">
        <v>65</v>
      </c>
      <c r="L1405" t="s">
        <v>214</v>
      </c>
      <c r="M1405" t="s">
        <v>56</v>
      </c>
      <c r="N1405" t="s">
        <v>104</v>
      </c>
      <c r="T1405" t="s">
        <v>212</v>
      </c>
      <c r="U1405" t="s">
        <v>56</v>
      </c>
      <c r="V1405" t="s">
        <v>57</v>
      </c>
      <c r="W1405" t="s">
        <v>3885</v>
      </c>
      <c r="X1405" s="1">
        <v>0.88888888888888884</v>
      </c>
      <c r="Y1405" s="1">
        <v>6.9444444444444441E-3</v>
      </c>
      <c r="Z1405">
        <v>2</v>
      </c>
      <c r="AA1405">
        <v>10</v>
      </c>
      <c r="AB1405">
        <v>0</v>
      </c>
      <c r="AC1405">
        <v>1</v>
      </c>
      <c r="AD1405">
        <v>40</v>
      </c>
      <c r="AF1405" t="s">
        <v>59</v>
      </c>
      <c r="AG1405" t="s">
        <v>59</v>
      </c>
      <c r="AH1405" t="s">
        <v>59</v>
      </c>
      <c r="AI1405" t="s">
        <v>59</v>
      </c>
      <c r="AJ1405" t="s">
        <v>59</v>
      </c>
      <c r="AK1405" t="s">
        <v>59</v>
      </c>
      <c r="AL1405" t="s">
        <v>59</v>
      </c>
      <c r="AM1405" t="s">
        <v>59</v>
      </c>
      <c r="AN1405">
        <v>1</v>
      </c>
      <c r="AR1405" t="s">
        <v>3886</v>
      </c>
    </row>
    <row r="1406" spans="1:45" x14ac:dyDescent="0.25">
      <c r="A1406">
        <v>1404</v>
      </c>
      <c r="B1406" t="s">
        <v>3897</v>
      </c>
      <c r="C1406" t="s">
        <v>45</v>
      </c>
      <c r="D1406" t="s">
        <v>75</v>
      </c>
      <c r="E1406" s="1">
        <v>0.60763888888888895</v>
      </c>
      <c r="F1406" t="s">
        <v>3898</v>
      </c>
      <c r="G1406">
        <v>12</v>
      </c>
      <c r="H1406">
        <v>4</v>
      </c>
      <c r="I1406" t="s">
        <v>3899</v>
      </c>
      <c r="J1406" t="s">
        <v>159</v>
      </c>
      <c r="K1406" t="s">
        <v>79</v>
      </c>
      <c r="L1406" t="s">
        <v>51</v>
      </c>
      <c r="M1406" t="s">
        <v>52</v>
      </c>
      <c r="N1406" t="s">
        <v>53</v>
      </c>
      <c r="T1406" t="s">
        <v>45</v>
      </c>
      <c r="U1406" t="s">
        <v>66</v>
      </c>
      <c r="V1406" t="s">
        <v>67</v>
      </c>
      <c r="W1406" t="s">
        <v>1115</v>
      </c>
      <c r="X1406" s="1">
        <v>0.61041666666666672</v>
      </c>
      <c r="Y1406" s="1">
        <v>2.7777777777777779E-3</v>
      </c>
      <c r="Z1406">
        <v>19</v>
      </c>
      <c r="AA1406">
        <v>95</v>
      </c>
      <c r="AB1406">
        <v>0</v>
      </c>
      <c r="AC1406">
        <v>2</v>
      </c>
      <c r="AD1406">
        <v>4</v>
      </c>
      <c r="AE1406">
        <v>300</v>
      </c>
      <c r="AF1406" t="s">
        <v>59</v>
      </c>
      <c r="AG1406" t="s">
        <v>59</v>
      </c>
      <c r="AH1406" t="s">
        <v>59</v>
      </c>
      <c r="AI1406" t="s">
        <v>59</v>
      </c>
      <c r="AJ1406">
        <v>10</v>
      </c>
      <c r="AK1406" t="s">
        <v>59</v>
      </c>
      <c r="AL1406" t="s">
        <v>59</v>
      </c>
      <c r="AM1406" t="s">
        <v>59</v>
      </c>
      <c r="AN1406" t="s">
        <v>59</v>
      </c>
      <c r="AO1406">
        <v>10</v>
      </c>
      <c r="AP1406">
        <v>24</v>
      </c>
      <c r="AQ1406" s="2">
        <v>500000000</v>
      </c>
      <c r="AR1406" t="s">
        <v>3900</v>
      </c>
      <c r="AS1406" t="s">
        <v>3901</v>
      </c>
    </row>
    <row r="1407" spans="1:45" x14ac:dyDescent="0.25">
      <c r="A1407">
        <v>1405</v>
      </c>
      <c r="B1407" t="s">
        <v>3902</v>
      </c>
      <c r="C1407" t="s">
        <v>45</v>
      </c>
      <c r="D1407" t="s">
        <v>61</v>
      </c>
      <c r="E1407" s="1">
        <v>0.13541666666666666</v>
      </c>
      <c r="F1407" t="s">
        <v>3903</v>
      </c>
      <c r="G1407">
        <v>12</v>
      </c>
      <c r="H1407">
        <v>5</v>
      </c>
      <c r="I1407" t="s">
        <v>1289</v>
      </c>
      <c r="J1407" t="s">
        <v>463</v>
      </c>
      <c r="K1407" t="s">
        <v>79</v>
      </c>
      <c r="L1407" t="s">
        <v>51</v>
      </c>
      <c r="M1407" t="s">
        <v>52</v>
      </c>
      <c r="N1407" t="s">
        <v>53</v>
      </c>
      <c r="T1407" t="s">
        <v>45</v>
      </c>
      <c r="U1407" t="s">
        <v>66</v>
      </c>
      <c r="V1407" t="s">
        <v>67</v>
      </c>
      <c r="W1407" t="s">
        <v>1115</v>
      </c>
      <c r="X1407" s="1">
        <v>0.13819444444444443</v>
      </c>
      <c r="Y1407" s="1">
        <v>2.7777777777777779E-3</v>
      </c>
      <c r="Z1407">
        <v>18</v>
      </c>
      <c r="AA1407">
        <v>90</v>
      </c>
      <c r="AB1407">
        <v>0</v>
      </c>
      <c r="AC1407">
        <v>0</v>
      </c>
      <c r="AD1407">
        <v>35</v>
      </c>
      <c r="AE1407">
        <v>200</v>
      </c>
      <c r="AF1407" t="s">
        <v>59</v>
      </c>
      <c r="AG1407" t="s">
        <v>59</v>
      </c>
      <c r="AH1407" t="s">
        <v>59</v>
      </c>
      <c r="AI1407" t="s">
        <v>59</v>
      </c>
      <c r="AJ1407">
        <v>1</v>
      </c>
      <c r="AK1407" t="s">
        <v>59</v>
      </c>
      <c r="AL1407" t="s">
        <v>59</v>
      </c>
      <c r="AM1407" t="s">
        <v>59</v>
      </c>
      <c r="AN1407" t="s">
        <v>59</v>
      </c>
      <c r="AO1407">
        <v>2</v>
      </c>
      <c r="AP1407">
        <v>6</v>
      </c>
      <c r="AQ1407" s="2">
        <v>50000000</v>
      </c>
      <c r="AR1407" t="s">
        <v>3904</v>
      </c>
    </row>
    <row r="1408" spans="1:45" x14ac:dyDescent="0.25">
      <c r="A1408">
        <v>1406</v>
      </c>
      <c r="B1408" t="s">
        <v>3902</v>
      </c>
      <c r="C1408" t="s">
        <v>45</v>
      </c>
      <c r="D1408" t="s">
        <v>61</v>
      </c>
      <c r="E1408" s="1">
        <v>0.25694444444444448</v>
      </c>
      <c r="F1408" t="s">
        <v>3905</v>
      </c>
      <c r="G1408">
        <v>1</v>
      </c>
      <c r="H1408">
        <v>6</v>
      </c>
      <c r="I1408" t="s">
        <v>3207</v>
      </c>
      <c r="J1408" t="s">
        <v>78</v>
      </c>
      <c r="K1408" t="s">
        <v>79</v>
      </c>
      <c r="L1408" t="s">
        <v>51</v>
      </c>
      <c r="M1408" t="s">
        <v>52</v>
      </c>
      <c r="N1408" t="s">
        <v>53</v>
      </c>
      <c r="T1408" t="s">
        <v>45</v>
      </c>
      <c r="U1408" t="s">
        <v>66</v>
      </c>
      <c r="V1408" t="s">
        <v>67</v>
      </c>
      <c r="W1408" t="s">
        <v>1115</v>
      </c>
      <c r="X1408" s="1">
        <v>0.26041666666666669</v>
      </c>
      <c r="Y1408" s="1">
        <v>3.472222222222222E-3</v>
      </c>
      <c r="Z1408">
        <v>20</v>
      </c>
      <c r="AA1408">
        <v>100</v>
      </c>
      <c r="AB1408">
        <v>0</v>
      </c>
      <c r="AC1408">
        <v>0</v>
      </c>
      <c r="AD1408">
        <v>35</v>
      </c>
      <c r="AE1408">
        <v>35</v>
      </c>
      <c r="AF1408" t="s">
        <v>59</v>
      </c>
      <c r="AG1408" t="s">
        <v>59</v>
      </c>
      <c r="AH1408" t="s">
        <v>59</v>
      </c>
      <c r="AI1408" t="s">
        <v>59</v>
      </c>
      <c r="AJ1408">
        <v>4</v>
      </c>
      <c r="AK1408" t="s">
        <v>59</v>
      </c>
      <c r="AL1408" t="s">
        <v>59</v>
      </c>
      <c r="AM1408" t="s">
        <v>59</v>
      </c>
      <c r="AN1408" t="s">
        <v>59</v>
      </c>
      <c r="AO1408">
        <v>10</v>
      </c>
      <c r="AP1408">
        <v>25</v>
      </c>
      <c r="AQ1408" s="2">
        <v>250000000</v>
      </c>
      <c r="AR1408" t="s">
        <v>3906</v>
      </c>
    </row>
    <row r="1409" spans="1:45" x14ac:dyDescent="0.25">
      <c r="A1409">
        <v>1407</v>
      </c>
      <c r="B1409" t="s">
        <v>3902</v>
      </c>
      <c r="C1409" t="s">
        <v>45</v>
      </c>
      <c r="D1409" t="s">
        <v>61</v>
      </c>
      <c r="E1409" s="1">
        <v>0.54166666666666663</v>
      </c>
      <c r="F1409" t="s">
        <v>3907</v>
      </c>
      <c r="G1409">
        <v>4</v>
      </c>
      <c r="H1409">
        <v>8</v>
      </c>
      <c r="I1409" t="s">
        <v>590</v>
      </c>
      <c r="J1409" t="s">
        <v>516</v>
      </c>
      <c r="K1409" t="s">
        <v>50</v>
      </c>
      <c r="L1409" t="s">
        <v>1003</v>
      </c>
      <c r="M1409" t="s">
        <v>52</v>
      </c>
      <c r="N1409" t="s">
        <v>53</v>
      </c>
      <c r="R1409" t="s">
        <v>54</v>
      </c>
      <c r="S1409" t="s">
        <v>55</v>
      </c>
      <c r="T1409" t="s">
        <v>45</v>
      </c>
      <c r="U1409" t="s">
        <v>66</v>
      </c>
      <c r="V1409" t="s">
        <v>67</v>
      </c>
      <c r="W1409" t="s">
        <v>1115</v>
      </c>
      <c r="X1409" s="1">
        <v>0.54513888888888895</v>
      </c>
      <c r="Y1409" s="1">
        <v>3.472222222222222E-3</v>
      </c>
      <c r="Z1409">
        <v>2</v>
      </c>
      <c r="AA1409">
        <v>10</v>
      </c>
      <c r="AB1409">
        <v>0</v>
      </c>
      <c r="AC1409">
        <v>0</v>
      </c>
      <c r="AD1409">
        <v>15</v>
      </c>
      <c r="AE1409" t="s">
        <v>2755</v>
      </c>
      <c r="AF1409" t="s">
        <v>59</v>
      </c>
      <c r="AG1409" t="s">
        <v>59</v>
      </c>
      <c r="AH1409" t="s">
        <v>59</v>
      </c>
      <c r="AI1409" t="s">
        <v>59</v>
      </c>
      <c r="AJ1409">
        <v>1</v>
      </c>
      <c r="AK1409" t="s">
        <v>59</v>
      </c>
      <c r="AL1409" t="s">
        <v>59</v>
      </c>
      <c r="AM1409" t="s">
        <v>59</v>
      </c>
      <c r="AN1409" t="s">
        <v>59</v>
      </c>
      <c r="AO1409">
        <v>1</v>
      </c>
      <c r="AP1409">
        <v>1</v>
      </c>
      <c r="AQ1409" s="2">
        <v>2000000</v>
      </c>
      <c r="AR1409" t="s">
        <v>3908</v>
      </c>
    </row>
    <row r="1410" spans="1:45" x14ac:dyDescent="0.25">
      <c r="A1410">
        <v>1408</v>
      </c>
      <c r="B1410" t="s">
        <v>3902</v>
      </c>
      <c r="C1410" t="s">
        <v>45</v>
      </c>
      <c r="D1410" t="s">
        <v>61</v>
      </c>
      <c r="E1410" s="1">
        <v>0.97916666666666663</v>
      </c>
      <c r="F1410" t="s">
        <v>3909</v>
      </c>
      <c r="G1410">
        <v>7</v>
      </c>
      <c r="H1410">
        <v>8</v>
      </c>
      <c r="I1410" t="s">
        <v>245</v>
      </c>
      <c r="J1410" t="s">
        <v>245</v>
      </c>
      <c r="K1410" t="s">
        <v>65</v>
      </c>
      <c r="L1410" t="s">
        <v>51</v>
      </c>
      <c r="M1410" t="s">
        <v>52</v>
      </c>
      <c r="N1410" t="s">
        <v>53</v>
      </c>
      <c r="R1410" t="s">
        <v>54</v>
      </c>
      <c r="S1410" t="s">
        <v>55</v>
      </c>
      <c r="T1410" t="s">
        <v>45</v>
      </c>
      <c r="U1410" t="s">
        <v>66</v>
      </c>
      <c r="V1410" t="s">
        <v>67</v>
      </c>
      <c r="W1410" t="s">
        <v>1115</v>
      </c>
      <c r="X1410" s="1">
        <v>0.98263888888888884</v>
      </c>
      <c r="Y1410" s="1">
        <v>3.472222222222222E-3</v>
      </c>
      <c r="Z1410">
        <v>1</v>
      </c>
      <c r="AA1410">
        <v>5</v>
      </c>
      <c r="AB1410">
        <v>0</v>
      </c>
      <c r="AC1410">
        <v>0</v>
      </c>
      <c r="AD1410">
        <v>20</v>
      </c>
      <c r="AE1410">
        <v>9</v>
      </c>
      <c r="AF1410" t="s">
        <v>59</v>
      </c>
      <c r="AG1410" t="s">
        <v>59</v>
      </c>
      <c r="AH1410" t="s">
        <v>59</v>
      </c>
      <c r="AI1410" t="s">
        <v>59</v>
      </c>
      <c r="AJ1410">
        <v>1</v>
      </c>
      <c r="AK1410" t="s">
        <v>59</v>
      </c>
      <c r="AL1410" t="s">
        <v>59</v>
      </c>
      <c r="AM1410" t="s">
        <v>59</v>
      </c>
      <c r="AN1410" t="s">
        <v>59</v>
      </c>
      <c r="AQ1410" s="2">
        <v>2000000</v>
      </c>
      <c r="AR1410" t="s">
        <v>3910</v>
      </c>
    </row>
    <row r="1411" spans="1:45" x14ac:dyDescent="0.25">
      <c r="A1411">
        <v>1409</v>
      </c>
      <c r="B1411" t="s">
        <v>3911</v>
      </c>
      <c r="C1411" t="s">
        <v>45</v>
      </c>
      <c r="D1411" t="s">
        <v>75</v>
      </c>
      <c r="E1411" s="1">
        <v>0.10416666666666667</v>
      </c>
      <c r="F1411" t="s">
        <v>3912</v>
      </c>
      <c r="I1411" t="s">
        <v>1774</v>
      </c>
      <c r="J1411" t="s">
        <v>142</v>
      </c>
      <c r="K1411" t="s">
        <v>73</v>
      </c>
      <c r="L1411" t="s">
        <v>51</v>
      </c>
      <c r="M1411" t="s">
        <v>52</v>
      </c>
      <c r="N1411" t="s">
        <v>53</v>
      </c>
      <c r="R1411" t="s">
        <v>54</v>
      </c>
      <c r="S1411" t="s">
        <v>55</v>
      </c>
      <c r="T1411" t="s">
        <v>45</v>
      </c>
      <c r="U1411" t="s">
        <v>956</v>
      </c>
      <c r="V1411" t="s">
        <v>957</v>
      </c>
      <c r="W1411" t="s">
        <v>1230</v>
      </c>
      <c r="X1411" s="1">
        <v>0.1076388888888889</v>
      </c>
      <c r="Y1411" s="1">
        <v>3.472222222222222E-3</v>
      </c>
      <c r="Z1411">
        <v>2</v>
      </c>
      <c r="AA1411">
        <v>10</v>
      </c>
      <c r="AB1411">
        <v>0</v>
      </c>
      <c r="AC1411">
        <v>0</v>
      </c>
      <c r="AD1411">
        <v>55</v>
      </c>
      <c r="AE1411">
        <v>6</v>
      </c>
      <c r="AF1411" t="s">
        <v>59</v>
      </c>
      <c r="AG1411" t="s">
        <v>59</v>
      </c>
      <c r="AH1411" t="s">
        <v>59</v>
      </c>
      <c r="AI1411" t="s">
        <v>59</v>
      </c>
      <c r="AJ1411">
        <v>1</v>
      </c>
      <c r="AK1411" t="s">
        <v>59</v>
      </c>
      <c r="AL1411" t="s">
        <v>59</v>
      </c>
      <c r="AM1411" t="s">
        <v>59</v>
      </c>
      <c r="AN1411" t="s">
        <v>59</v>
      </c>
      <c r="AQ1411" s="2">
        <v>5000000</v>
      </c>
      <c r="AR1411" t="s">
        <v>3913</v>
      </c>
    </row>
    <row r="1412" spans="1:45" x14ac:dyDescent="0.25">
      <c r="A1412">
        <v>1410</v>
      </c>
      <c r="B1412" t="s">
        <v>3911</v>
      </c>
      <c r="C1412" t="s">
        <v>45</v>
      </c>
      <c r="D1412" t="s">
        <v>75</v>
      </c>
      <c r="E1412" s="1">
        <v>0.47916666666666669</v>
      </c>
      <c r="F1412" t="s">
        <v>3914</v>
      </c>
      <c r="I1412" t="s">
        <v>1081</v>
      </c>
      <c r="J1412" t="s">
        <v>118</v>
      </c>
      <c r="K1412" t="s">
        <v>79</v>
      </c>
      <c r="L1412" t="s">
        <v>856</v>
      </c>
      <c r="M1412" t="s">
        <v>56</v>
      </c>
      <c r="N1412" t="s">
        <v>104</v>
      </c>
      <c r="T1412" t="s">
        <v>45</v>
      </c>
      <c r="U1412" t="s">
        <v>66</v>
      </c>
      <c r="V1412" t="s">
        <v>67</v>
      </c>
      <c r="W1412" t="s">
        <v>1115</v>
      </c>
      <c r="X1412" s="1">
        <v>0.4826388888888889</v>
      </c>
      <c r="Y1412" s="1">
        <v>3.472222222222222E-3</v>
      </c>
      <c r="Z1412">
        <v>1</v>
      </c>
      <c r="AA1412">
        <v>5</v>
      </c>
      <c r="AB1412">
        <v>0</v>
      </c>
      <c r="AC1412">
        <v>0</v>
      </c>
      <c r="AD1412">
        <v>30</v>
      </c>
      <c r="AE1412">
        <v>6</v>
      </c>
      <c r="AF1412" t="s">
        <v>59</v>
      </c>
      <c r="AG1412" t="s">
        <v>59</v>
      </c>
      <c r="AH1412" t="s">
        <v>59</v>
      </c>
      <c r="AI1412" t="s">
        <v>59</v>
      </c>
      <c r="AJ1412" t="s">
        <v>59</v>
      </c>
      <c r="AK1412" t="s">
        <v>59</v>
      </c>
      <c r="AL1412" t="s">
        <v>59</v>
      </c>
      <c r="AM1412" t="s">
        <v>59</v>
      </c>
      <c r="AN1412">
        <v>1</v>
      </c>
      <c r="AQ1412" s="2">
        <v>25000000</v>
      </c>
      <c r="AR1412" t="s">
        <v>3915</v>
      </c>
    </row>
    <row r="1413" spans="1:45" x14ac:dyDescent="0.25">
      <c r="A1413">
        <v>1411</v>
      </c>
      <c r="B1413" t="s">
        <v>3911</v>
      </c>
      <c r="C1413" t="s">
        <v>45</v>
      </c>
      <c r="D1413" t="s">
        <v>46</v>
      </c>
      <c r="E1413" s="1">
        <v>0.36458333333333331</v>
      </c>
      <c r="F1413" t="s">
        <v>247</v>
      </c>
      <c r="G1413">
        <v>10</v>
      </c>
      <c r="H1413">
        <v>5</v>
      </c>
      <c r="I1413" t="s">
        <v>2577</v>
      </c>
      <c r="J1413" t="s">
        <v>199</v>
      </c>
      <c r="K1413" t="s">
        <v>73</v>
      </c>
      <c r="L1413" t="s">
        <v>2326</v>
      </c>
      <c r="M1413" t="s">
        <v>56</v>
      </c>
      <c r="N1413" t="s">
        <v>104</v>
      </c>
      <c r="T1413" t="s">
        <v>45</v>
      </c>
      <c r="U1413" t="s">
        <v>56</v>
      </c>
      <c r="V1413" t="s">
        <v>57</v>
      </c>
      <c r="W1413" t="s">
        <v>3916</v>
      </c>
      <c r="X1413" s="1">
        <v>0.36805555555555558</v>
      </c>
      <c r="Y1413" s="1">
        <v>3.472222222222222E-3</v>
      </c>
      <c r="Z1413">
        <v>2</v>
      </c>
      <c r="AA1413">
        <v>10</v>
      </c>
      <c r="AB1413">
        <v>0</v>
      </c>
      <c r="AC1413">
        <v>2</v>
      </c>
      <c r="AD1413">
        <v>45</v>
      </c>
      <c r="AF1413" t="s">
        <v>59</v>
      </c>
      <c r="AG1413" t="s">
        <v>59</v>
      </c>
      <c r="AH1413" t="s">
        <v>59</v>
      </c>
      <c r="AI1413" t="s">
        <v>59</v>
      </c>
      <c r="AJ1413" t="s">
        <v>59</v>
      </c>
      <c r="AK1413" t="s">
        <v>59</v>
      </c>
      <c r="AL1413" t="s">
        <v>59</v>
      </c>
      <c r="AM1413" t="s">
        <v>59</v>
      </c>
      <c r="AN1413">
        <v>1</v>
      </c>
      <c r="AR1413" t="s">
        <v>3917</v>
      </c>
    </row>
    <row r="1414" spans="1:45" x14ac:dyDescent="0.25">
      <c r="A1414">
        <v>1412</v>
      </c>
      <c r="B1414" t="s">
        <v>3918</v>
      </c>
      <c r="C1414" t="s">
        <v>45</v>
      </c>
      <c r="D1414" t="s">
        <v>46</v>
      </c>
      <c r="E1414" s="1">
        <v>2.0833333333333332E-2</v>
      </c>
      <c r="F1414" t="s">
        <v>1628</v>
      </c>
      <c r="G1414">
        <v>1</v>
      </c>
      <c r="H1414">
        <v>3</v>
      </c>
      <c r="I1414" t="s">
        <v>1629</v>
      </c>
      <c r="J1414" t="s">
        <v>84</v>
      </c>
      <c r="K1414" t="s">
        <v>73</v>
      </c>
      <c r="L1414" t="s">
        <v>3919</v>
      </c>
      <c r="M1414" t="s">
        <v>52</v>
      </c>
      <c r="N1414" t="s">
        <v>53</v>
      </c>
      <c r="R1414" t="s">
        <v>54</v>
      </c>
      <c r="S1414" t="s">
        <v>55</v>
      </c>
      <c r="T1414" t="s">
        <v>45</v>
      </c>
      <c r="U1414" t="s">
        <v>66</v>
      </c>
      <c r="V1414" t="s">
        <v>67</v>
      </c>
      <c r="W1414" t="s">
        <v>1115</v>
      </c>
      <c r="X1414" s="1">
        <v>2.5694444444444447E-2</v>
      </c>
      <c r="Y1414" s="1">
        <v>4.8611111111111112E-3</v>
      </c>
      <c r="Z1414">
        <v>12</v>
      </c>
      <c r="AA1414">
        <v>60</v>
      </c>
      <c r="AB1414">
        <v>0</v>
      </c>
      <c r="AC1414">
        <v>1</v>
      </c>
      <c r="AD1414">
        <v>9</v>
      </c>
      <c r="AE1414">
        <v>72</v>
      </c>
      <c r="AF1414" t="s">
        <v>59</v>
      </c>
      <c r="AG1414" t="s">
        <v>59</v>
      </c>
      <c r="AH1414" t="s">
        <v>59</v>
      </c>
      <c r="AI1414" t="s">
        <v>59</v>
      </c>
      <c r="AJ1414">
        <v>2</v>
      </c>
      <c r="AK1414" t="s">
        <v>59</v>
      </c>
      <c r="AL1414" t="s">
        <v>59</v>
      </c>
      <c r="AM1414" t="s">
        <v>59</v>
      </c>
      <c r="AN1414" t="s">
        <v>59</v>
      </c>
      <c r="AO1414">
        <v>2</v>
      </c>
      <c r="AP1414">
        <v>4</v>
      </c>
      <c r="AQ1414" s="2">
        <v>150000000</v>
      </c>
      <c r="AR1414" t="s">
        <v>3920</v>
      </c>
    </row>
    <row r="1415" spans="1:45" x14ac:dyDescent="0.25">
      <c r="A1415">
        <v>1413</v>
      </c>
      <c r="B1415" t="s">
        <v>3918</v>
      </c>
      <c r="C1415" t="s">
        <v>45</v>
      </c>
      <c r="D1415" t="s">
        <v>61</v>
      </c>
      <c r="E1415" s="1">
        <v>0.40625</v>
      </c>
      <c r="F1415" t="s">
        <v>3921</v>
      </c>
      <c r="G1415">
        <v>9</v>
      </c>
      <c r="H1415">
        <v>9</v>
      </c>
      <c r="I1415" t="s">
        <v>495</v>
      </c>
      <c r="J1415" t="s">
        <v>351</v>
      </c>
      <c r="K1415" t="s">
        <v>73</v>
      </c>
      <c r="L1415" t="s">
        <v>51</v>
      </c>
      <c r="M1415" t="s">
        <v>52</v>
      </c>
      <c r="N1415" t="s">
        <v>53</v>
      </c>
      <c r="T1415" t="s">
        <v>45</v>
      </c>
      <c r="U1415" t="s">
        <v>1291</v>
      </c>
      <c r="V1415" t="s">
        <v>1292</v>
      </c>
      <c r="X1415" s="1">
        <v>0.40972222222222227</v>
      </c>
      <c r="Y1415" s="1">
        <v>3.472222222222222E-3</v>
      </c>
      <c r="Z1415">
        <v>20</v>
      </c>
      <c r="AA1415">
        <v>100</v>
      </c>
      <c r="AB1415">
        <v>0</v>
      </c>
      <c r="AC1415">
        <v>0</v>
      </c>
      <c r="AD1415">
        <v>25</v>
      </c>
      <c r="AE1415">
        <v>6</v>
      </c>
      <c r="AF1415" t="s">
        <v>59</v>
      </c>
      <c r="AG1415" t="s">
        <v>59</v>
      </c>
      <c r="AH1415" t="s">
        <v>59</v>
      </c>
      <c r="AI1415" t="s">
        <v>59</v>
      </c>
      <c r="AJ1415">
        <v>1</v>
      </c>
      <c r="AK1415" t="s">
        <v>59</v>
      </c>
      <c r="AL1415" t="s">
        <v>59</v>
      </c>
      <c r="AM1415" t="s">
        <v>59</v>
      </c>
      <c r="AN1415" t="s">
        <v>59</v>
      </c>
      <c r="AQ1415" s="2">
        <v>1000000</v>
      </c>
      <c r="AR1415" t="s">
        <v>3922</v>
      </c>
    </row>
    <row r="1416" spans="1:45" x14ac:dyDescent="0.25">
      <c r="A1416">
        <v>1414</v>
      </c>
      <c r="B1416" t="s">
        <v>3918</v>
      </c>
      <c r="C1416" t="s">
        <v>45</v>
      </c>
      <c r="D1416" t="s">
        <v>61</v>
      </c>
      <c r="E1416" s="1">
        <v>0.63888888888888895</v>
      </c>
      <c r="F1416" t="s">
        <v>3923</v>
      </c>
      <c r="G1416">
        <v>1</v>
      </c>
      <c r="H1416">
        <v>6</v>
      </c>
      <c r="I1416" t="s">
        <v>147</v>
      </c>
      <c r="J1416" t="s">
        <v>148</v>
      </c>
      <c r="K1416" t="s">
        <v>133</v>
      </c>
      <c r="L1416" t="s">
        <v>51</v>
      </c>
      <c r="M1416" t="s">
        <v>52</v>
      </c>
      <c r="N1416" t="s">
        <v>53</v>
      </c>
      <c r="R1416" t="s">
        <v>54</v>
      </c>
      <c r="S1416" t="s">
        <v>55</v>
      </c>
      <c r="T1416" t="s">
        <v>45</v>
      </c>
      <c r="U1416" t="s">
        <v>66</v>
      </c>
      <c r="V1416" t="s">
        <v>67</v>
      </c>
      <c r="W1416" t="s">
        <v>2696</v>
      </c>
      <c r="X1416" s="1">
        <v>0.64236111111111105</v>
      </c>
      <c r="Y1416" s="1">
        <v>3.472222222222222E-3</v>
      </c>
      <c r="Z1416">
        <v>10</v>
      </c>
      <c r="AA1416">
        <v>50</v>
      </c>
      <c r="AB1416">
        <v>0</v>
      </c>
      <c r="AC1416">
        <v>0</v>
      </c>
      <c r="AD1416">
        <v>40</v>
      </c>
      <c r="AE1416">
        <v>15</v>
      </c>
      <c r="AF1416" t="s">
        <v>59</v>
      </c>
      <c r="AG1416" t="s">
        <v>59</v>
      </c>
      <c r="AH1416" t="s">
        <v>59</v>
      </c>
      <c r="AI1416" t="s">
        <v>59</v>
      </c>
      <c r="AJ1416">
        <v>1</v>
      </c>
      <c r="AK1416" t="s">
        <v>59</v>
      </c>
      <c r="AL1416" t="s">
        <v>59</v>
      </c>
      <c r="AM1416" t="s">
        <v>59</v>
      </c>
      <c r="AN1416" t="s">
        <v>59</v>
      </c>
      <c r="AQ1416" s="2">
        <v>15000000</v>
      </c>
      <c r="AR1416" t="s">
        <v>3924</v>
      </c>
    </row>
    <row r="1417" spans="1:45" x14ac:dyDescent="0.25">
      <c r="A1417">
        <v>1415</v>
      </c>
      <c r="B1417" t="s">
        <v>3925</v>
      </c>
      <c r="C1417" t="s">
        <v>45</v>
      </c>
      <c r="D1417" t="s">
        <v>61</v>
      </c>
      <c r="E1417" s="1">
        <v>4.8611111111111112E-2</v>
      </c>
      <c r="F1417" t="s">
        <v>3926</v>
      </c>
      <c r="G1417">
        <v>3</v>
      </c>
      <c r="H1417">
        <v>5</v>
      </c>
      <c r="I1417" t="s">
        <v>590</v>
      </c>
      <c r="J1417" t="s">
        <v>516</v>
      </c>
      <c r="K1417" t="s">
        <v>50</v>
      </c>
      <c r="L1417" t="s">
        <v>3927</v>
      </c>
      <c r="M1417" t="s">
        <v>85</v>
      </c>
      <c r="N1417" t="s">
        <v>86</v>
      </c>
      <c r="T1417" t="s">
        <v>45</v>
      </c>
      <c r="U1417" t="s">
        <v>66</v>
      </c>
      <c r="V1417" t="s">
        <v>67</v>
      </c>
      <c r="W1417" t="s">
        <v>2696</v>
      </c>
      <c r="X1417" s="1">
        <v>5.2083333333333336E-2</v>
      </c>
      <c r="Y1417" s="1">
        <v>3.472222222222222E-3</v>
      </c>
      <c r="Z1417">
        <v>1</v>
      </c>
      <c r="AA1417">
        <v>5</v>
      </c>
      <c r="AB1417">
        <v>0</v>
      </c>
      <c r="AC1417">
        <v>0</v>
      </c>
      <c r="AD1417">
        <v>15</v>
      </c>
      <c r="AE1417">
        <v>56</v>
      </c>
      <c r="AF1417" t="s">
        <v>59</v>
      </c>
      <c r="AG1417" t="s">
        <v>59</v>
      </c>
      <c r="AH1417" t="s">
        <v>59</v>
      </c>
      <c r="AI1417" t="s">
        <v>59</v>
      </c>
      <c r="AJ1417" t="s">
        <v>59</v>
      </c>
      <c r="AK1417">
        <v>1</v>
      </c>
      <c r="AL1417" t="s">
        <v>59</v>
      </c>
      <c r="AM1417" t="s">
        <v>59</v>
      </c>
      <c r="AN1417" t="s">
        <v>59</v>
      </c>
      <c r="AQ1417" s="2">
        <v>1000000</v>
      </c>
      <c r="AR1417" t="s">
        <v>3928</v>
      </c>
    </row>
    <row r="1418" spans="1:45" x14ac:dyDescent="0.25">
      <c r="A1418">
        <v>1416</v>
      </c>
      <c r="B1418" t="s">
        <v>3925</v>
      </c>
      <c r="C1418" t="s">
        <v>45</v>
      </c>
      <c r="D1418" t="s">
        <v>61</v>
      </c>
      <c r="E1418" s="1">
        <v>0.4236111111111111</v>
      </c>
      <c r="F1418" t="s">
        <v>273</v>
      </c>
      <c r="G1418">
        <v>8</v>
      </c>
      <c r="H1418">
        <v>4</v>
      </c>
      <c r="I1418" t="s">
        <v>207</v>
      </c>
      <c r="J1418" t="s">
        <v>208</v>
      </c>
      <c r="K1418" t="s">
        <v>50</v>
      </c>
      <c r="L1418" t="s">
        <v>3806</v>
      </c>
      <c r="M1418" t="s">
        <v>56</v>
      </c>
      <c r="N1418" t="s">
        <v>104</v>
      </c>
      <c r="R1418" t="s">
        <v>54</v>
      </c>
      <c r="S1418" t="s">
        <v>55</v>
      </c>
      <c r="T1418" t="s">
        <v>45</v>
      </c>
      <c r="U1418" t="s">
        <v>66</v>
      </c>
      <c r="V1418" t="s">
        <v>67</v>
      </c>
      <c r="W1418" t="s">
        <v>2696</v>
      </c>
      <c r="X1418" s="1">
        <v>0.4236111111111111</v>
      </c>
      <c r="Y1418" s="1">
        <v>0</v>
      </c>
      <c r="Z1418">
        <v>2</v>
      </c>
      <c r="AA1418">
        <v>10</v>
      </c>
      <c r="AB1418">
        <v>0</v>
      </c>
      <c r="AC1418">
        <v>0</v>
      </c>
      <c r="AD1418">
        <v>10</v>
      </c>
      <c r="AE1418">
        <v>6</v>
      </c>
      <c r="AF1418" t="s">
        <v>59</v>
      </c>
      <c r="AG1418" t="s">
        <v>59</v>
      </c>
      <c r="AH1418" t="s">
        <v>59</v>
      </c>
      <c r="AI1418" t="s">
        <v>59</v>
      </c>
      <c r="AJ1418" t="s">
        <v>59</v>
      </c>
      <c r="AK1418" t="s">
        <v>59</v>
      </c>
      <c r="AL1418" t="s">
        <v>59</v>
      </c>
      <c r="AM1418" t="s">
        <v>59</v>
      </c>
      <c r="AN1418">
        <v>1</v>
      </c>
      <c r="AQ1418" s="2">
        <v>18000000</v>
      </c>
      <c r="AR1418" t="s">
        <v>3929</v>
      </c>
    </row>
    <row r="1419" spans="1:45" x14ac:dyDescent="0.25">
      <c r="A1419">
        <v>1417</v>
      </c>
      <c r="B1419" t="s">
        <v>3925</v>
      </c>
      <c r="C1419" t="s">
        <v>45</v>
      </c>
      <c r="D1419" t="s">
        <v>61</v>
      </c>
      <c r="E1419" s="1">
        <v>0.81944444444444453</v>
      </c>
      <c r="F1419" t="s">
        <v>3930</v>
      </c>
      <c r="I1419" t="s">
        <v>2457</v>
      </c>
      <c r="J1419" t="s">
        <v>49</v>
      </c>
      <c r="K1419" t="s">
        <v>50</v>
      </c>
      <c r="L1419" t="s">
        <v>2060</v>
      </c>
      <c r="M1419" t="s">
        <v>56</v>
      </c>
      <c r="N1419" t="s">
        <v>104</v>
      </c>
      <c r="T1419" t="s">
        <v>45</v>
      </c>
      <c r="U1419" t="s">
        <v>66</v>
      </c>
      <c r="V1419" t="s">
        <v>67</v>
      </c>
      <c r="W1419" t="s">
        <v>2696</v>
      </c>
      <c r="X1419" s="1">
        <v>0.82986111111111116</v>
      </c>
      <c r="Y1419" s="1">
        <v>1.0416666666666666E-2</v>
      </c>
      <c r="Z1419">
        <v>2</v>
      </c>
      <c r="AA1419">
        <v>10</v>
      </c>
      <c r="AB1419">
        <v>0</v>
      </c>
      <c r="AC1419">
        <v>1</v>
      </c>
      <c r="AD1419">
        <v>30</v>
      </c>
      <c r="AE1419">
        <v>4</v>
      </c>
      <c r="AF1419" t="s">
        <v>59</v>
      </c>
      <c r="AG1419" t="s">
        <v>59</v>
      </c>
      <c r="AH1419" t="s">
        <v>59</v>
      </c>
      <c r="AI1419" t="s">
        <v>59</v>
      </c>
      <c r="AJ1419" t="s">
        <v>59</v>
      </c>
      <c r="AK1419" t="s">
        <v>59</v>
      </c>
      <c r="AL1419" t="s">
        <v>59</v>
      </c>
      <c r="AM1419" t="s">
        <v>59</v>
      </c>
      <c r="AN1419">
        <v>1</v>
      </c>
      <c r="AQ1419" s="2">
        <v>5000000</v>
      </c>
      <c r="AR1419" t="s">
        <v>3931</v>
      </c>
    </row>
    <row r="1420" spans="1:45" x14ac:dyDescent="0.25">
      <c r="A1420">
        <v>1418</v>
      </c>
      <c r="B1420" t="s">
        <v>3925</v>
      </c>
      <c r="C1420" t="s">
        <v>45</v>
      </c>
      <c r="D1420" t="s">
        <v>61</v>
      </c>
      <c r="E1420" s="1">
        <v>0.88541666666666663</v>
      </c>
      <c r="F1420" t="s">
        <v>3932</v>
      </c>
      <c r="G1420">
        <v>8</v>
      </c>
      <c r="H1420">
        <v>14</v>
      </c>
      <c r="I1420" t="s">
        <v>466</v>
      </c>
      <c r="J1420" t="s">
        <v>192</v>
      </c>
      <c r="K1420" t="s">
        <v>65</v>
      </c>
      <c r="L1420" t="s">
        <v>51</v>
      </c>
      <c r="M1420" t="s">
        <v>52</v>
      </c>
      <c r="N1420" t="s">
        <v>53</v>
      </c>
      <c r="R1420" t="s">
        <v>54</v>
      </c>
      <c r="S1420" t="s">
        <v>55</v>
      </c>
      <c r="T1420" t="s">
        <v>45</v>
      </c>
      <c r="U1420" t="s">
        <v>956</v>
      </c>
      <c r="V1420" t="s">
        <v>957</v>
      </c>
      <c r="W1420" t="s">
        <v>1230</v>
      </c>
      <c r="X1420" s="1">
        <v>0.88888888888888884</v>
      </c>
      <c r="Y1420" s="1">
        <v>3.472222222222222E-3</v>
      </c>
      <c r="Z1420">
        <v>7</v>
      </c>
      <c r="AA1420">
        <v>35</v>
      </c>
      <c r="AB1420">
        <v>0</v>
      </c>
      <c r="AC1420">
        <v>0</v>
      </c>
      <c r="AD1420">
        <v>25</v>
      </c>
      <c r="AE1420">
        <v>6</v>
      </c>
      <c r="AF1420" t="s">
        <v>59</v>
      </c>
      <c r="AG1420" t="s">
        <v>59</v>
      </c>
      <c r="AH1420" t="s">
        <v>59</v>
      </c>
      <c r="AI1420" t="s">
        <v>59</v>
      </c>
      <c r="AJ1420">
        <v>1</v>
      </c>
      <c r="AK1420" t="s">
        <v>59</v>
      </c>
      <c r="AL1420" t="s">
        <v>59</v>
      </c>
      <c r="AM1420" t="s">
        <v>59</v>
      </c>
      <c r="AN1420" t="s">
        <v>59</v>
      </c>
      <c r="AO1420">
        <v>1</v>
      </c>
      <c r="AP1420">
        <v>5</v>
      </c>
      <c r="AQ1420" s="2">
        <v>2000000</v>
      </c>
      <c r="AR1420" t="s">
        <v>3933</v>
      </c>
    </row>
    <row r="1421" spans="1:45" x14ac:dyDescent="0.25">
      <c r="A1421">
        <v>1419</v>
      </c>
      <c r="B1421" t="s">
        <v>3934</v>
      </c>
      <c r="C1421" t="s">
        <v>45</v>
      </c>
      <c r="D1421" t="s">
        <v>46</v>
      </c>
      <c r="E1421" s="1">
        <v>0.40625</v>
      </c>
      <c r="F1421" t="s">
        <v>3935</v>
      </c>
      <c r="G1421">
        <v>1</v>
      </c>
      <c r="H1421">
        <v>13</v>
      </c>
      <c r="I1421" t="s">
        <v>95</v>
      </c>
      <c r="J1421" t="s">
        <v>91</v>
      </c>
      <c r="K1421" t="s">
        <v>73</v>
      </c>
      <c r="L1421" t="s">
        <v>3936</v>
      </c>
      <c r="M1421" t="s">
        <v>52</v>
      </c>
      <c r="N1421" t="s">
        <v>53</v>
      </c>
      <c r="R1421" t="s">
        <v>54</v>
      </c>
      <c r="S1421" t="s">
        <v>55</v>
      </c>
      <c r="T1421" t="s">
        <v>45</v>
      </c>
      <c r="U1421" t="s">
        <v>66</v>
      </c>
      <c r="V1421" t="s">
        <v>67</v>
      </c>
      <c r="W1421" t="s">
        <v>2696</v>
      </c>
      <c r="X1421" s="1">
        <v>0.40972222222222227</v>
      </c>
      <c r="Y1421" s="1">
        <v>3.472222222222222E-3</v>
      </c>
      <c r="Z1421">
        <v>1</v>
      </c>
      <c r="AA1421">
        <v>5</v>
      </c>
      <c r="AB1421">
        <v>0</v>
      </c>
      <c r="AC1421">
        <v>0</v>
      </c>
      <c r="AD1421">
        <v>15</v>
      </c>
      <c r="AE1421">
        <v>730</v>
      </c>
      <c r="AF1421" t="s">
        <v>59</v>
      </c>
      <c r="AG1421" t="s">
        <v>59</v>
      </c>
      <c r="AH1421" t="s">
        <v>59</v>
      </c>
      <c r="AI1421" t="s">
        <v>59</v>
      </c>
      <c r="AJ1421">
        <v>1</v>
      </c>
      <c r="AK1421" t="s">
        <v>59</v>
      </c>
      <c r="AL1421" t="s">
        <v>59</v>
      </c>
      <c r="AM1421" t="s">
        <v>59</v>
      </c>
      <c r="AN1421" t="s">
        <v>59</v>
      </c>
      <c r="AQ1421" s="2">
        <v>10000000</v>
      </c>
      <c r="AR1421" t="s">
        <v>3937</v>
      </c>
      <c r="AS1421" t="s">
        <v>3938</v>
      </c>
    </row>
    <row r="1422" spans="1:45" x14ac:dyDescent="0.25">
      <c r="A1422">
        <v>1420</v>
      </c>
      <c r="B1422" t="s">
        <v>3934</v>
      </c>
      <c r="C1422" t="s">
        <v>45</v>
      </c>
      <c r="D1422" t="s">
        <v>46</v>
      </c>
      <c r="E1422" s="1">
        <v>0.63541666666666663</v>
      </c>
      <c r="F1422" t="s">
        <v>3939</v>
      </c>
      <c r="G1422">
        <v>8</v>
      </c>
      <c r="H1422">
        <v>3</v>
      </c>
      <c r="I1422" t="s">
        <v>1118</v>
      </c>
      <c r="J1422" t="s">
        <v>1020</v>
      </c>
      <c r="K1422" t="s">
        <v>133</v>
      </c>
      <c r="L1422" t="s">
        <v>3940</v>
      </c>
      <c r="M1422" t="s">
        <v>52</v>
      </c>
      <c r="N1422" t="s">
        <v>53</v>
      </c>
      <c r="R1422" t="s">
        <v>54</v>
      </c>
      <c r="S1422" t="s">
        <v>55</v>
      </c>
      <c r="T1422" t="s">
        <v>45</v>
      </c>
      <c r="U1422" t="s">
        <v>56</v>
      </c>
      <c r="V1422" t="s">
        <v>57</v>
      </c>
      <c r="W1422" t="s">
        <v>1734</v>
      </c>
      <c r="X1422" s="1">
        <v>0.64236111111111105</v>
      </c>
      <c r="Y1422" s="1">
        <v>6.9444444444444441E-3</v>
      </c>
      <c r="Z1422">
        <v>4</v>
      </c>
      <c r="AA1422">
        <v>20</v>
      </c>
      <c r="AB1422">
        <v>0</v>
      </c>
      <c r="AC1422">
        <v>1</v>
      </c>
      <c r="AD1422">
        <v>15</v>
      </c>
      <c r="AE1422">
        <v>48</v>
      </c>
      <c r="AF1422" t="s">
        <v>59</v>
      </c>
      <c r="AG1422" t="s">
        <v>59</v>
      </c>
      <c r="AH1422" t="s">
        <v>59</v>
      </c>
      <c r="AI1422" t="s">
        <v>59</v>
      </c>
      <c r="AJ1422">
        <v>1</v>
      </c>
      <c r="AK1422" t="s">
        <v>59</v>
      </c>
      <c r="AL1422" t="s">
        <v>59</v>
      </c>
      <c r="AM1422" t="s">
        <v>59</v>
      </c>
      <c r="AN1422" t="s">
        <v>59</v>
      </c>
      <c r="AO1422">
        <v>2</v>
      </c>
      <c r="AP1422">
        <v>6</v>
      </c>
      <c r="AQ1422" s="2">
        <v>175000000</v>
      </c>
      <c r="AR1422" t="s">
        <v>3941</v>
      </c>
      <c r="AS1422" t="s">
        <v>3942</v>
      </c>
    </row>
    <row r="1423" spans="1:45" x14ac:dyDescent="0.25">
      <c r="A1423">
        <v>1421</v>
      </c>
      <c r="B1423" t="s">
        <v>3934</v>
      </c>
      <c r="C1423" t="s">
        <v>45</v>
      </c>
      <c r="D1423" t="s">
        <v>46</v>
      </c>
      <c r="E1423" s="1">
        <v>0.79861111111111116</v>
      </c>
      <c r="F1423" t="s">
        <v>3943</v>
      </c>
      <c r="G1423">
        <v>11</v>
      </c>
      <c r="H1423">
        <v>1</v>
      </c>
      <c r="I1423" t="s">
        <v>332</v>
      </c>
      <c r="J1423" t="s">
        <v>333</v>
      </c>
      <c r="K1423" t="s">
        <v>65</v>
      </c>
      <c r="L1423" t="s">
        <v>51</v>
      </c>
      <c r="M1423" t="s">
        <v>52</v>
      </c>
      <c r="N1423" t="s">
        <v>53</v>
      </c>
      <c r="R1423" t="s">
        <v>54</v>
      </c>
      <c r="S1423" t="s">
        <v>55</v>
      </c>
      <c r="T1423" t="s">
        <v>45</v>
      </c>
      <c r="U1423" t="s">
        <v>66</v>
      </c>
      <c r="V1423" t="s">
        <v>67</v>
      </c>
      <c r="W1423" t="s">
        <v>2696</v>
      </c>
      <c r="X1423" s="1">
        <v>0.80208333333333337</v>
      </c>
      <c r="Y1423" s="1">
        <v>3.472222222222222E-3</v>
      </c>
      <c r="Z1423">
        <v>1</v>
      </c>
      <c r="AA1423">
        <v>5</v>
      </c>
      <c r="AB1423">
        <v>0</v>
      </c>
      <c r="AC1423">
        <v>0</v>
      </c>
      <c r="AD1423">
        <v>10</v>
      </c>
      <c r="AF1423" t="s">
        <v>59</v>
      </c>
      <c r="AG1423" t="s">
        <v>59</v>
      </c>
      <c r="AH1423" t="s">
        <v>59</v>
      </c>
      <c r="AI1423" t="s">
        <v>59</v>
      </c>
      <c r="AJ1423" t="s">
        <v>59</v>
      </c>
      <c r="AK1423" t="s">
        <v>59</v>
      </c>
      <c r="AL1423" t="s">
        <v>59</v>
      </c>
      <c r="AM1423" t="s">
        <v>59</v>
      </c>
      <c r="AN1423">
        <v>1</v>
      </c>
      <c r="AO1423">
        <v>1</v>
      </c>
      <c r="AP1423">
        <v>3</v>
      </c>
      <c r="AQ1423" s="2">
        <v>1000000</v>
      </c>
      <c r="AR1423" t="s">
        <v>3944</v>
      </c>
      <c r="AS1423" t="s">
        <v>3945</v>
      </c>
    </row>
    <row r="1424" spans="1:45" x14ac:dyDescent="0.25">
      <c r="A1424">
        <v>1422</v>
      </c>
      <c r="B1424" t="s">
        <v>3946</v>
      </c>
      <c r="C1424" t="s">
        <v>45</v>
      </c>
      <c r="D1424" t="s">
        <v>61</v>
      </c>
      <c r="E1424" s="1">
        <v>0.18055555555555555</v>
      </c>
      <c r="F1424" t="s">
        <v>3947</v>
      </c>
      <c r="G1424">
        <v>9</v>
      </c>
      <c r="H1424">
        <v>3</v>
      </c>
      <c r="I1424" t="s">
        <v>391</v>
      </c>
      <c r="J1424" t="s">
        <v>392</v>
      </c>
      <c r="K1424" t="s">
        <v>133</v>
      </c>
      <c r="L1424" t="s">
        <v>3948</v>
      </c>
      <c r="M1424" t="s">
        <v>52</v>
      </c>
      <c r="N1424" t="s">
        <v>53</v>
      </c>
      <c r="R1424" t="s">
        <v>54</v>
      </c>
      <c r="S1424" t="s">
        <v>55</v>
      </c>
      <c r="T1424" t="s">
        <v>45</v>
      </c>
      <c r="U1424" t="s">
        <v>66</v>
      </c>
      <c r="V1424" t="s">
        <v>67</v>
      </c>
      <c r="W1424" t="s">
        <v>2696</v>
      </c>
      <c r="X1424" s="1">
        <v>0.18402777777777779</v>
      </c>
      <c r="Y1424" s="1">
        <v>3.472222222222222E-3</v>
      </c>
      <c r="Z1424">
        <v>4</v>
      </c>
      <c r="AA1424">
        <v>20</v>
      </c>
      <c r="AB1424">
        <v>0</v>
      </c>
      <c r="AC1424">
        <v>1</v>
      </c>
      <c r="AD1424">
        <v>20</v>
      </c>
      <c r="AE1424">
        <v>25</v>
      </c>
      <c r="AF1424" t="s">
        <v>59</v>
      </c>
      <c r="AG1424" t="s">
        <v>59</v>
      </c>
      <c r="AH1424" t="s">
        <v>59</v>
      </c>
      <c r="AI1424" t="s">
        <v>59</v>
      </c>
      <c r="AJ1424">
        <v>1</v>
      </c>
      <c r="AK1424" t="s">
        <v>59</v>
      </c>
      <c r="AL1424" t="s">
        <v>59</v>
      </c>
      <c r="AM1424" t="s">
        <v>59</v>
      </c>
      <c r="AN1424" t="s">
        <v>59</v>
      </c>
      <c r="AO1424">
        <v>1</v>
      </c>
      <c r="AP1424">
        <v>4</v>
      </c>
      <c r="AQ1424" s="2">
        <v>200000000</v>
      </c>
      <c r="AR1424" t="s">
        <v>3949</v>
      </c>
      <c r="AS1424" t="s">
        <v>3950</v>
      </c>
    </row>
    <row r="1425" spans="1:45" x14ac:dyDescent="0.25">
      <c r="A1425">
        <v>1423</v>
      </c>
      <c r="B1425" t="s">
        <v>3934</v>
      </c>
      <c r="C1425" t="s">
        <v>45</v>
      </c>
      <c r="D1425" t="s">
        <v>46</v>
      </c>
      <c r="E1425" s="1">
        <v>0.4861111111111111</v>
      </c>
      <c r="F1425" t="s">
        <v>3951</v>
      </c>
      <c r="G1425">
        <v>14</v>
      </c>
      <c r="H1425">
        <v>6</v>
      </c>
      <c r="I1425" t="s">
        <v>3393</v>
      </c>
      <c r="J1425" t="s">
        <v>142</v>
      </c>
      <c r="K1425" t="s">
        <v>73</v>
      </c>
      <c r="L1425" t="s">
        <v>2381</v>
      </c>
      <c r="M1425" t="s">
        <v>52</v>
      </c>
      <c r="N1425" t="s">
        <v>53</v>
      </c>
      <c r="R1425" t="s">
        <v>54</v>
      </c>
      <c r="S1425" t="s">
        <v>55</v>
      </c>
      <c r="T1425" t="s">
        <v>45</v>
      </c>
      <c r="U1425" t="s">
        <v>66</v>
      </c>
      <c r="V1425" t="s">
        <v>67</v>
      </c>
      <c r="W1425" t="s">
        <v>2696</v>
      </c>
      <c r="X1425" s="1">
        <v>0.49305555555555558</v>
      </c>
      <c r="Y1425" s="1">
        <v>6.9444444444444441E-3</v>
      </c>
      <c r="Z1425">
        <v>3</v>
      </c>
      <c r="AA1425">
        <v>15</v>
      </c>
      <c r="AB1425">
        <v>0</v>
      </c>
      <c r="AC1425">
        <v>1</v>
      </c>
      <c r="AD1425">
        <v>5</v>
      </c>
      <c r="AE1425">
        <v>72</v>
      </c>
      <c r="AF1425" t="s">
        <v>59</v>
      </c>
      <c r="AG1425" t="s">
        <v>59</v>
      </c>
      <c r="AH1425" t="s">
        <v>59</v>
      </c>
      <c r="AI1425" t="s">
        <v>59</v>
      </c>
      <c r="AJ1425">
        <v>2</v>
      </c>
      <c r="AK1425" t="s">
        <v>59</v>
      </c>
      <c r="AL1425" t="s">
        <v>59</v>
      </c>
      <c r="AM1425" t="s">
        <v>59</v>
      </c>
      <c r="AN1425" t="s">
        <v>59</v>
      </c>
      <c r="AO1425">
        <v>1</v>
      </c>
      <c r="AP1425">
        <v>6</v>
      </c>
      <c r="AQ1425" s="2">
        <v>200000000</v>
      </c>
      <c r="AR1425" t="s">
        <v>3952</v>
      </c>
    </row>
    <row r="1426" spans="1:45" x14ac:dyDescent="0.25">
      <c r="A1426">
        <v>1424</v>
      </c>
      <c r="B1426" t="s">
        <v>3946</v>
      </c>
      <c r="C1426" t="s">
        <v>45</v>
      </c>
      <c r="D1426" t="s">
        <v>61</v>
      </c>
      <c r="E1426" s="1">
        <v>0.51388888888888895</v>
      </c>
      <c r="F1426" t="s">
        <v>3953</v>
      </c>
      <c r="I1426" t="s">
        <v>228</v>
      </c>
      <c r="J1426" t="s">
        <v>102</v>
      </c>
      <c r="K1426" t="s">
        <v>79</v>
      </c>
      <c r="L1426" t="s">
        <v>3954</v>
      </c>
      <c r="M1426" t="s">
        <v>112</v>
      </c>
      <c r="N1426" t="s">
        <v>113</v>
      </c>
      <c r="T1426" t="s">
        <v>45</v>
      </c>
      <c r="U1426" t="s">
        <v>56</v>
      </c>
      <c r="V1426" t="s">
        <v>57</v>
      </c>
      <c r="W1426" t="s">
        <v>2075</v>
      </c>
      <c r="X1426" s="1">
        <v>0.51597222222222217</v>
      </c>
      <c r="Y1426" s="1">
        <v>2.0833333333333333E-3</v>
      </c>
      <c r="Z1426">
        <v>1</v>
      </c>
      <c r="AA1426">
        <v>5</v>
      </c>
      <c r="AB1426">
        <v>0</v>
      </c>
      <c r="AC1426">
        <v>0</v>
      </c>
      <c r="AD1426">
        <v>25</v>
      </c>
      <c r="AF1426" t="s">
        <v>59</v>
      </c>
      <c r="AG1426" t="s">
        <v>59</v>
      </c>
      <c r="AH1426" t="s">
        <v>59</v>
      </c>
      <c r="AI1426" t="s">
        <v>59</v>
      </c>
      <c r="AJ1426" t="s">
        <v>59</v>
      </c>
      <c r="AK1426" t="s">
        <v>59</v>
      </c>
      <c r="AL1426" t="s">
        <v>59</v>
      </c>
      <c r="AM1426">
        <v>1</v>
      </c>
      <c r="AN1426" t="s">
        <v>59</v>
      </c>
      <c r="AQ1426" s="2">
        <v>40000000</v>
      </c>
      <c r="AR1426" t="s">
        <v>3955</v>
      </c>
      <c r="AS1426" t="s">
        <v>3956</v>
      </c>
    </row>
    <row r="1427" spans="1:45" x14ac:dyDescent="0.25">
      <c r="A1427">
        <v>1425</v>
      </c>
      <c r="B1427" t="s">
        <v>3946</v>
      </c>
      <c r="C1427" t="s">
        <v>45</v>
      </c>
      <c r="D1427" t="s">
        <v>61</v>
      </c>
      <c r="E1427" s="1">
        <v>0.67708333333333337</v>
      </c>
      <c r="F1427" t="s">
        <v>3957</v>
      </c>
      <c r="G1427">
        <v>1</v>
      </c>
      <c r="H1427">
        <v>2</v>
      </c>
      <c r="I1427" t="s">
        <v>1951</v>
      </c>
      <c r="J1427" t="s">
        <v>224</v>
      </c>
      <c r="K1427" t="s">
        <v>133</v>
      </c>
      <c r="L1427" t="s">
        <v>1368</v>
      </c>
      <c r="M1427" t="s">
        <v>56</v>
      </c>
      <c r="N1427" t="s">
        <v>104</v>
      </c>
      <c r="T1427" t="s">
        <v>45</v>
      </c>
      <c r="U1427" t="s">
        <v>66</v>
      </c>
      <c r="V1427" t="s">
        <v>67</v>
      </c>
      <c r="W1427" t="s">
        <v>2767</v>
      </c>
      <c r="X1427" s="1">
        <v>0.68541666666666667</v>
      </c>
      <c r="Y1427" s="1">
        <v>8.3333333333333332E-3</v>
      </c>
      <c r="Z1427">
        <v>1</v>
      </c>
      <c r="AA1427">
        <v>5</v>
      </c>
      <c r="AB1427">
        <v>0</v>
      </c>
      <c r="AC1427">
        <v>1</v>
      </c>
      <c r="AD1427">
        <v>28</v>
      </c>
      <c r="AF1427" t="s">
        <v>59</v>
      </c>
      <c r="AG1427" t="s">
        <v>59</v>
      </c>
      <c r="AH1427" t="s">
        <v>59</v>
      </c>
      <c r="AI1427" t="s">
        <v>59</v>
      </c>
      <c r="AJ1427" t="s">
        <v>59</v>
      </c>
      <c r="AK1427" t="s">
        <v>59</v>
      </c>
      <c r="AL1427" t="s">
        <v>59</v>
      </c>
      <c r="AM1427" t="s">
        <v>59</v>
      </c>
      <c r="AN1427">
        <v>1</v>
      </c>
      <c r="AQ1427" s="2">
        <v>1000000</v>
      </c>
      <c r="AR1427" t="s">
        <v>3958</v>
      </c>
    </row>
    <row r="1428" spans="1:45" x14ac:dyDescent="0.25">
      <c r="A1428">
        <v>1426</v>
      </c>
      <c r="B1428" t="s">
        <v>3946</v>
      </c>
      <c r="C1428" t="s">
        <v>45</v>
      </c>
      <c r="D1428" t="s">
        <v>61</v>
      </c>
      <c r="E1428" s="1">
        <v>0.79513888888888884</v>
      </c>
      <c r="F1428" t="s">
        <v>3959</v>
      </c>
      <c r="I1428" t="s">
        <v>1951</v>
      </c>
      <c r="J1428" t="s">
        <v>224</v>
      </c>
      <c r="K1428" t="s">
        <v>133</v>
      </c>
      <c r="L1428" t="s">
        <v>1368</v>
      </c>
      <c r="M1428" t="s">
        <v>56</v>
      </c>
      <c r="N1428" t="s">
        <v>104</v>
      </c>
      <c r="T1428" t="s">
        <v>45</v>
      </c>
      <c r="U1428" t="s">
        <v>66</v>
      </c>
      <c r="V1428" t="s">
        <v>67</v>
      </c>
      <c r="W1428" t="s">
        <v>2767</v>
      </c>
      <c r="X1428" s="1">
        <v>0.79861111111111116</v>
      </c>
      <c r="Y1428" s="1">
        <v>3.472222222222222E-3</v>
      </c>
      <c r="Z1428">
        <v>1</v>
      </c>
      <c r="AA1428">
        <v>5</v>
      </c>
      <c r="AB1428">
        <v>0</v>
      </c>
      <c r="AC1428">
        <v>0</v>
      </c>
      <c r="AD1428">
        <v>35</v>
      </c>
      <c r="AE1428">
        <v>1</v>
      </c>
      <c r="AF1428" t="s">
        <v>59</v>
      </c>
      <c r="AG1428" t="s">
        <v>59</v>
      </c>
      <c r="AH1428" t="s">
        <v>59</v>
      </c>
      <c r="AI1428" t="s">
        <v>59</v>
      </c>
      <c r="AJ1428" t="s">
        <v>59</v>
      </c>
      <c r="AK1428" t="s">
        <v>59</v>
      </c>
      <c r="AL1428" t="s">
        <v>59</v>
      </c>
      <c r="AM1428" t="s">
        <v>59</v>
      </c>
      <c r="AN1428">
        <v>1</v>
      </c>
      <c r="AQ1428" s="2">
        <v>1000000</v>
      </c>
      <c r="AR1428" t="s">
        <v>3960</v>
      </c>
    </row>
    <row r="1429" spans="1:45" hidden="1" x14ac:dyDescent="0.25">
      <c r="A1429">
        <v>1427</v>
      </c>
      <c r="B1429" t="s">
        <v>3946</v>
      </c>
      <c r="C1429" t="s">
        <v>306</v>
      </c>
      <c r="D1429" t="s">
        <v>61</v>
      </c>
      <c r="E1429" s="1">
        <v>0.63541666666666663</v>
      </c>
      <c r="F1429" t="s">
        <v>3961</v>
      </c>
      <c r="G1429">
        <v>6</v>
      </c>
      <c r="H1429">
        <v>4</v>
      </c>
      <c r="I1429" t="s">
        <v>795</v>
      </c>
      <c r="J1429" t="s">
        <v>333</v>
      </c>
      <c r="K1429" t="s">
        <v>65</v>
      </c>
      <c r="L1429" t="s">
        <v>214</v>
      </c>
      <c r="M1429" t="s">
        <v>56</v>
      </c>
      <c r="N1429" t="s">
        <v>104</v>
      </c>
      <c r="T1429" t="s">
        <v>306</v>
      </c>
      <c r="U1429" t="s">
        <v>56</v>
      </c>
      <c r="V1429" t="s">
        <v>57</v>
      </c>
      <c r="W1429" t="s">
        <v>215</v>
      </c>
      <c r="X1429" s="1">
        <v>0.63888888888888895</v>
      </c>
      <c r="Y1429" s="1">
        <v>3.472222222222222E-3</v>
      </c>
      <c r="Z1429">
        <v>1</v>
      </c>
      <c r="AA1429">
        <v>5</v>
      </c>
      <c r="AB1429">
        <v>0</v>
      </c>
      <c r="AC1429">
        <v>0</v>
      </c>
      <c r="AD1429">
        <v>25</v>
      </c>
      <c r="AF1429" t="s">
        <v>59</v>
      </c>
      <c r="AG1429" t="s">
        <v>59</v>
      </c>
      <c r="AH1429" t="s">
        <v>59</v>
      </c>
      <c r="AI1429" t="s">
        <v>59</v>
      </c>
      <c r="AJ1429" t="s">
        <v>59</v>
      </c>
      <c r="AK1429" t="s">
        <v>59</v>
      </c>
      <c r="AL1429" t="s">
        <v>59</v>
      </c>
      <c r="AM1429" t="s">
        <v>59</v>
      </c>
      <c r="AN1429">
        <v>1</v>
      </c>
      <c r="AR1429" t="s">
        <v>3962</v>
      </c>
    </row>
    <row r="1430" spans="1:45" hidden="1" x14ac:dyDescent="0.25">
      <c r="A1430">
        <v>1428</v>
      </c>
      <c r="B1430" t="s">
        <v>3946</v>
      </c>
      <c r="C1430" t="s">
        <v>306</v>
      </c>
      <c r="D1430" t="s">
        <v>46</v>
      </c>
      <c r="E1430" s="1">
        <v>0.77430555555555547</v>
      </c>
      <c r="F1430" t="s">
        <v>3963</v>
      </c>
      <c r="G1430">
        <v>6</v>
      </c>
      <c r="H1430">
        <v>5</v>
      </c>
      <c r="I1430" t="s">
        <v>3444</v>
      </c>
      <c r="J1430" t="s">
        <v>1020</v>
      </c>
      <c r="K1430" t="s">
        <v>133</v>
      </c>
      <c r="L1430" t="s">
        <v>214</v>
      </c>
      <c r="M1430" t="s">
        <v>56</v>
      </c>
      <c r="N1430" t="s">
        <v>104</v>
      </c>
      <c r="T1430" t="s">
        <v>306</v>
      </c>
      <c r="U1430" t="s">
        <v>56</v>
      </c>
      <c r="V1430" t="s">
        <v>57</v>
      </c>
      <c r="W1430" t="s">
        <v>215</v>
      </c>
      <c r="X1430" s="1">
        <v>0.77777777777777779</v>
      </c>
      <c r="Y1430" s="1">
        <v>3.472222222222222E-3</v>
      </c>
      <c r="Z1430">
        <v>2</v>
      </c>
      <c r="AA1430">
        <v>10</v>
      </c>
      <c r="AB1430">
        <v>0</v>
      </c>
      <c r="AC1430">
        <v>0</v>
      </c>
      <c r="AD1430">
        <v>48</v>
      </c>
      <c r="AF1430" t="s">
        <v>59</v>
      </c>
      <c r="AG1430" t="s">
        <v>59</v>
      </c>
      <c r="AH1430" t="s">
        <v>59</v>
      </c>
      <c r="AI1430" t="s">
        <v>59</v>
      </c>
      <c r="AJ1430" t="s">
        <v>59</v>
      </c>
      <c r="AK1430" t="s">
        <v>59</v>
      </c>
      <c r="AL1430" t="s">
        <v>59</v>
      </c>
      <c r="AM1430" t="s">
        <v>59</v>
      </c>
      <c r="AN1430">
        <v>1</v>
      </c>
      <c r="AR1430" t="s">
        <v>3964</v>
      </c>
    </row>
    <row r="1431" spans="1:45" hidden="1" x14ac:dyDescent="0.25">
      <c r="A1431">
        <v>1429</v>
      </c>
      <c r="B1431" t="s">
        <v>3946</v>
      </c>
      <c r="C1431" t="s">
        <v>306</v>
      </c>
      <c r="D1431" t="s">
        <v>61</v>
      </c>
      <c r="E1431" s="1">
        <v>0.63888888888888895</v>
      </c>
      <c r="F1431" t="s">
        <v>3965</v>
      </c>
      <c r="G1431">
        <v>3</v>
      </c>
      <c r="H1431">
        <v>4</v>
      </c>
      <c r="I1431" t="s">
        <v>2575</v>
      </c>
      <c r="J1431" t="s">
        <v>178</v>
      </c>
      <c r="K1431" t="s">
        <v>65</v>
      </c>
      <c r="L1431" t="s">
        <v>214</v>
      </c>
      <c r="M1431" t="s">
        <v>56</v>
      </c>
      <c r="N1431" t="s">
        <v>104</v>
      </c>
      <c r="T1431" t="s">
        <v>306</v>
      </c>
      <c r="U1431" t="s">
        <v>56</v>
      </c>
      <c r="V1431" t="s">
        <v>57</v>
      </c>
      <c r="W1431" t="s">
        <v>215</v>
      </c>
      <c r="X1431" s="1">
        <v>0.64236111111111105</v>
      </c>
      <c r="Y1431" s="1">
        <v>3.472222222222222E-3</v>
      </c>
      <c r="Z1431">
        <v>1</v>
      </c>
      <c r="AA1431">
        <v>5</v>
      </c>
      <c r="AB1431">
        <v>0</v>
      </c>
      <c r="AC1431">
        <v>0</v>
      </c>
      <c r="AD1431">
        <v>45</v>
      </c>
      <c r="AF1431" t="s">
        <v>59</v>
      </c>
      <c r="AG1431" t="s">
        <v>59</v>
      </c>
      <c r="AH1431" t="s">
        <v>59</v>
      </c>
      <c r="AI1431" t="s">
        <v>59</v>
      </c>
      <c r="AJ1431" t="s">
        <v>59</v>
      </c>
      <c r="AK1431" t="s">
        <v>59</v>
      </c>
      <c r="AL1431" t="s">
        <v>59</v>
      </c>
      <c r="AM1431" t="s">
        <v>59</v>
      </c>
      <c r="AN1431">
        <v>1</v>
      </c>
      <c r="AR1431" t="s">
        <v>3966</v>
      </c>
    </row>
    <row r="1432" spans="1:45" x14ac:dyDescent="0.25">
      <c r="A1432">
        <v>1430</v>
      </c>
      <c r="B1432" t="s">
        <v>3946</v>
      </c>
      <c r="C1432" t="s">
        <v>45</v>
      </c>
      <c r="D1432" t="s">
        <v>61</v>
      </c>
      <c r="E1432" s="1">
        <v>0.5625</v>
      </c>
      <c r="F1432" t="s">
        <v>3967</v>
      </c>
      <c r="I1432" t="s">
        <v>1187</v>
      </c>
      <c r="J1432" t="s">
        <v>174</v>
      </c>
      <c r="K1432" t="s">
        <v>50</v>
      </c>
      <c r="L1432" t="s">
        <v>3968</v>
      </c>
      <c r="M1432" t="s">
        <v>56</v>
      </c>
      <c r="N1432" t="s">
        <v>104</v>
      </c>
      <c r="T1432" t="s">
        <v>45</v>
      </c>
      <c r="U1432" t="s">
        <v>1291</v>
      </c>
      <c r="V1432" t="s">
        <v>1292</v>
      </c>
      <c r="W1432" t="s">
        <v>1734</v>
      </c>
      <c r="X1432" s="1">
        <v>0.56666666666666665</v>
      </c>
      <c r="Y1432" s="1">
        <v>4.1666666666666666E-3</v>
      </c>
      <c r="Z1432">
        <v>1</v>
      </c>
      <c r="AA1432">
        <v>5</v>
      </c>
      <c r="AB1432">
        <v>0</v>
      </c>
      <c r="AC1432">
        <v>0</v>
      </c>
      <c r="AD1432">
        <v>15</v>
      </c>
      <c r="AE1432">
        <v>4</v>
      </c>
      <c r="AF1432" t="s">
        <v>59</v>
      </c>
      <c r="AG1432" t="s">
        <v>59</v>
      </c>
      <c r="AH1432" t="s">
        <v>59</v>
      </c>
      <c r="AI1432" t="s">
        <v>59</v>
      </c>
      <c r="AJ1432" t="s">
        <v>59</v>
      </c>
      <c r="AK1432" t="s">
        <v>59</v>
      </c>
      <c r="AL1432" t="s">
        <v>59</v>
      </c>
      <c r="AM1432" t="s">
        <v>59</v>
      </c>
      <c r="AN1432">
        <v>1</v>
      </c>
      <c r="AR1432" t="s">
        <v>3969</v>
      </c>
    </row>
    <row r="1433" spans="1:45" x14ac:dyDescent="0.25">
      <c r="A1433">
        <v>1431</v>
      </c>
      <c r="B1433" t="s">
        <v>3946</v>
      </c>
      <c r="C1433" t="s">
        <v>45</v>
      </c>
      <c r="D1433" t="s">
        <v>61</v>
      </c>
      <c r="E1433" s="1">
        <v>0.92013888888888884</v>
      </c>
      <c r="F1433" t="s">
        <v>3970</v>
      </c>
      <c r="G1433">
        <v>3</v>
      </c>
      <c r="H1433">
        <v>5</v>
      </c>
      <c r="I1433" t="s">
        <v>2457</v>
      </c>
      <c r="J1433" t="s">
        <v>49</v>
      </c>
      <c r="K1433" t="s">
        <v>50</v>
      </c>
      <c r="L1433" t="s">
        <v>2993</v>
      </c>
      <c r="M1433" t="s">
        <v>52</v>
      </c>
      <c r="N1433" t="s">
        <v>53</v>
      </c>
      <c r="R1433" t="s">
        <v>54</v>
      </c>
      <c r="S1433" t="s">
        <v>55</v>
      </c>
      <c r="T1433" t="s">
        <v>45</v>
      </c>
      <c r="U1433" t="s">
        <v>66</v>
      </c>
      <c r="V1433" t="s">
        <v>67</v>
      </c>
      <c r="W1433" t="s">
        <v>1115</v>
      </c>
      <c r="X1433" s="1">
        <v>0.9243055555555556</v>
      </c>
      <c r="Y1433" s="1">
        <v>4.1666666666666666E-3</v>
      </c>
      <c r="Z1433">
        <v>15</v>
      </c>
      <c r="AA1433">
        <v>75</v>
      </c>
      <c r="AB1433">
        <v>0</v>
      </c>
      <c r="AC1433">
        <v>1</v>
      </c>
      <c r="AD1433">
        <v>35</v>
      </c>
      <c r="AE1433">
        <v>250</v>
      </c>
      <c r="AF1433" t="s">
        <v>59</v>
      </c>
      <c r="AG1433" t="s">
        <v>59</v>
      </c>
      <c r="AH1433" t="s">
        <v>59</v>
      </c>
      <c r="AI1433" t="s">
        <v>59</v>
      </c>
      <c r="AJ1433">
        <v>6</v>
      </c>
      <c r="AK1433" t="s">
        <v>59</v>
      </c>
      <c r="AL1433" t="s">
        <v>59</v>
      </c>
      <c r="AM1433" t="s">
        <v>59</v>
      </c>
      <c r="AN1433" t="s">
        <v>59</v>
      </c>
      <c r="AO1433">
        <v>6</v>
      </c>
      <c r="AP1433">
        <v>18</v>
      </c>
      <c r="AQ1433" s="2">
        <v>40000000</v>
      </c>
      <c r="AR1433" t="s">
        <v>3971</v>
      </c>
    </row>
    <row r="1434" spans="1:45" x14ac:dyDescent="0.25">
      <c r="A1434">
        <v>1432</v>
      </c>
      <c r="B1434" t="s">
        <v>3972</v>
      </c>
      <c r="C1434" t="s">
        <v>45</v>
      </c>
      <c r="D1434" t="s">
        <v>61</v>
      </c>
      <c r="E1434" s="1">
        <v>0.51388888888888895</v>
      </c>
      <c r="F1434" t="s">
        <v>3973</v>
      </c>
      <c r="I1434" t="s">
        <v>347</v>
      </c>
      <c r="J1434" t="s">
        <v>110</v>
      </c>
      <c r="K1434" t="s">
        <v>65</v>
      </c>
      <c r="L1434" t="s">
        <v>3974</v>
      </c>
      <c r="M1434" t="s">
        <v>112</v>
      </c>
      <c r="N1434" t="s">
        <v>113</v>
      </c>
      <c r="T1434" t="s">
        <v>45</v>
      </c>
      <c r="U1434" t="s">
        <v>66</v>
      </c>
      <c r="V1434" t="s">
        <v>67</v>
      </c>
      <c r="W1434" t="s">
        <v>1115</v>
      </c>
      <c r="X1434" s="1">
        <v>0.51736111111111105</v>
      </c>
      <c r="Y1434" s="1">
        <v>3.472222222222222E-3</v>
      </c>
      <c r="Z1434">
        <v>1</v>
      </c>
      <c r="AA1434">
        <v>5</v>
      </c>
      <c r="AB1434">
        <v>0</v>
      </c>
      <c r="AC1434">
        <v>0</v>
      </c>
      <c r="AD1434">
        <v>25</v>
      </c>
      <c r="AF1434" t="s">
        <v>59</v>
      </c>
      <c r="AG1434" t="s">
        <v>59</v>
      </c>
      <c r="AH1434" t="s">
        <v>59</v>
      </c>
      <c r="AI1434" t="s">
        <v>59</v>
      </c>
      <c r="AJ1434" t="s">
        <v>59</v>
      </c>
      <c r="AK1434" t="s">
        <v>59</v>
      </c>
      <c r="AL1434" t="s">
        <v>59</v>
      </c>
      <c r="AM1434">
        <v>1</v>
      </c>
      <c r="AN1434" t="s">
        <v>59</v>
      </c>
      <c r="AQ1434" s="2">
        <v>10000000</v>
      </c>
      <c r="AR1434" t="s">
        <v>3975</v>
      </c>
      <c r="AS1434" t="s">
        <v>3976</v>
      </c>
    </row>
    <row r="1435" spans="1:45" x14ac:dyDescent="0.25">
      <c r="A1435">
        <v>1433</v>
      </c>
      <c r="B1435" t="s">
        <v>3972</v>
      </c>
      <c r="C1435" t="s">
        <v>45</v>
      </c>
      <c r="D1435" t="s">
        <v>61</v>
      </c>
      <c r="E1435" s="1">
        <v>0.87152777777777779</v>
      </c>
      <c r="F1435" t="s">
        <v>3977</v>
      </c>
      <c r="G1435">
        <v>1</v>
      </c>
      <c r="H1435">
        <v>6</v>
      </c>
      <c r="I1435" t="s">
        <v>1834</v>
      </c>
      <c r="J1435" t="s">
        <v>183</v>
      </c>
      <c r="K1435" t="s">
        <v>65</v>
      </c>
      <c r="L1435" t="s">
        <v>3978</v>
      </c>
      <c r="M1435" t="s">
        <v>56</v>
      </c>
      <c r="N1435" t="s">
        <v>104</v>
      </c>
      <c r="T1435" t="s">
        <v>45</v>
      </c>
      <c r="U1435" t="s">
        <v>66</v>
      </c>
      <c r="V1435" t="s">
        <v>67</v>
      </c>
      <c r="W1435" t="s">
        <v>1115</v>
      </c>
      <c r="X1435" s="1">
        <v>0.875</v>
      </c>
      <c r="Y1435" s="1">
        <v>3.472222222222222E-3</v>
      </c>
      <c r="Z1435">
        <v>3</v>
      </c>
      <c r="AA1435">
        <v>15</v>
      </c>
      <c r="AB1435">
        <v>0</v>
      </c>
      <c r="AC1435">
        <v>0</v>
      </c>
      <c r="AD1435">
        <v>40</v>
      </c>
      <c r="AF1435" t="s">
        <v>59</v>
      </c>
      <c r="AG1435" t="s">
        <v>59</v>
      </c>
      <c r="AH1435" t="s">
        <v>59</v>
      </c>
      <c r="AI1435" t="s">
        <v>59</v>
      </c>
      <c r="AJ1435" t="s">
        <v>59</v>
      </c>
      <c r="AK1435" t="s">
        <v>59</v>
      </c>
      <c r="AL1435" t="s">
        <v>59</v>
      </c>
      <c r="AM1435" t="s">
        <v>59</v>
      </c>
      <c r="AN1435">
        <v>1</v>
      </c>
      <c r="AR1435" t="s">
        <v>3979</v>
      </c>
      <c r="AS1435" t="s">
        <v>3980</v>
      </c>
    </row>
    <row r="1436" spans="1:45" x14ac:dyDescent="0.25">
      <c r="A1436">
        <v>1434</v>
      </c>
      <c r="B1436" t="s">
        <v>3972</v>
      </c>
      <c r="C1436" t="s">
        <v>45</v>
      </c>
      <c r="D1436" t="s">
        <v>61</v>
      </c>
      <c r="E1436" s="1">
        <v>0.97569444444444453</v>
      </c>
      <c r="F1436" t="s">
        <v>2193</v>
      </c>
      <c r="G1436">
        <v>11</v>
      </c>
      <c r="H1436">
        <v>4</v>
      </c>
      <c r="I1436" t="s">
        <v>482</v>
      </c>
      <c r="J1436" t="s">
        <v>192</v>
      </c>
      <c r="K1436" t="s">
        <v>65</v>
      </c>
      <c r="L1436" t="s">
        <v>51</v>
      </c>
      <c r="M1436" t="s">
        <v>52</v>
      </c>
      <c r="N1436" t="s">
        <v>53</v>
      </c>
      <c r="O1436" t="s">
        <v>51</v>
      </c>
      <c r="P1436" t="s">
        <v>52</v>
      </c>
      <c r="Q1436" t="s">
        <v>53</v>
      </c>
      <c r="R1436" t="s">
        <v>54</v>
      </c>
      <c r="S1436" t="s">
        <v>55</v>
      </c>
      <c r="T1436" t="s">
        <v>45</v>
      </c>
      <c r="U1436" t="s">
        <v>66</v>
      </c>
      <c r="V1436" t="s">
        <v>67</v>
      </c>
      <c r="W1436" t="s">
        <v>1115</v>
      </c>
      <c r="X1436" s="1">
        <v>0.97777777777777775</v>
      </c>
      <c r="Y1436" s="1">
        <v>2.0833333333333333E-3</v>
      </c>
      <c r="Z1436">
        <v>23</v>
      </c>
      <c r="AA1436">
        <v>115</v>
      </c>
      <c r="AB1436">
        <v>0</v>
      </c>
      <c r="AC1436">
        <v>2</v>
      </c>
      <c r="AD1436">
        <v>15</v>
      </c>
      <c r="AE1436">
        <v>360</v>
      </c>
      <c r="AF1436" t="s">
        <v>59</v>
      </c>
      <c r="AG1436">
        <v>1</v>
      </c>
      <c r="AH1436" t="s">
        <v>59</v>
      </c>
      <c r="AI1436" t="s">
        <v>59</v>
      </c>
      <c r="AJ1436">
        <v>20</v>
      </c>
      <c r="AK1436" t="s">
        <v>59</v>
      </c>
      <c r="AL1436" t="s">
        <v>59</v>
      </c>
      <c r="AM1436" t="s">
        <v>59</v>
      </c>
      <c r="AN1436" t="s">
        <v>59</v>
      </c>
      <c r="AO1436">
        <v>20</v>
      </c>
      <c r="AP1436">
        <v>80</v>
      </c>
      <c r="AQ1436" s="2">
        <v>900000000</v>
      </c>
      <c r="AR1436" t="s">
        <v>3981</v>
      </c>
    </row>
    <row r="1437" spans="1:45" x14ac:dyDescent="0.25">
      <c r="A1437">
        <v>1435</v>
      </c>
      <c r="B1437" t="s">
        <v>3972</v>
      </c>
      <c r="C1437" t="s">
        <v>45</v>
      </c>
      <c r="D1437" t="s">
        <v>61</v>
      </c>
      <c r="E1437" s="1">
        <v>0.70833333333333337</v>
      </c>
      <c r="F1437" t="s">
        <v>3982</v>
      </c>
      <c r="G1437">
        <v>5</v>
      </c>
      <c r="H1437">
        <v>7</v>
      </c>
      <c r="I1437" t="s">
        <v>2898</v>
      </c>
      <c r="J1437" t="s">
        <v>78</v>
      </c>
      <c r="K1437" t="s">
        <v>79</v>
      </c>
      <c r="L1437" t="s">
        <v>51</v>
      </c>
      <c r="M1437" t="s">
        <v>52</v>
      </c>
      <c r="N1437" t="s">
        <v>53</v>
      </c>
      <c r="R1437" t="s">
        <v>54</v>
      </c>
      <c r="S1437" t="s">
        <v>55</v>
      </c>
      <c r="T1437" t="s">
        <v>45</v>
      </c>
      <c r="U1437" t="s">
        <v>956</v>
      </c>
      <c r="V1437" t="s">
        <v>957</v>
      </c>
      <c r="W1437" t="s">
        <v>1230</v>
      </c>
      <c r="X1437" s="1">
        <v>0.71111111111111114</v>
      </c>
      <c r="Y1437" s="1">
        <v>2.7777777777777779E-3</v>
      </c>
      <c r="Z1437">
        <v>14</v>
      </c>
      <c r="AA1437">
        <v>70</v>
      </c>
      <c r="AB1437">
        <v>0</v>
      </c>
      <c r="AC1437">
        <v>0</v>
      </c>
      <c r="AD1437">
        <v>30</v>
      </c>
      <c r="AE1437">
        <v>6</v>
      </c>
      <c r="AF1437" t="s">
        <v>59</v>
      </c>
      <c r="AG1437" t="s">
        <v>59</v>
      </c>
      <c r="AH1437" t="s">
        <v>59</v>
      </c>
      <c r="AI1437" t="s">
        <v>59</v>
      </c>
      <c r="AJ1437" t="s">
        <v>59</v>
      </c>
      <c r="AK1437" t="s">
        <v>59</v>
      </c>
      <c r="AL1437" t="s">
        <v>59</v>
      </c>
      <c r="AM1437" t="s">
        <v>59</v>
      </c>
      <c r="AN1437" t="s">
        <v>59</v>
      </c>
      <c r="AO1437">
        <v>1</v>
      </c>
      <c r="AP1437">
        <v>20</v>
      </c>
      <c r="AQ1437" s="2">
        <v>5000000</v>
      </c>
      <c r="AR1437" t="s">
        <v>3913</v>
      </c>
    </row>
    <row r="1438" spans="1:45" x14ac:dyDescent="0.25">
      <c r="A1438">
        <v>1436</v>
      </c>
      <c r="B1438" t="s">
        <v>3983</v>
      </c>
      <c r="C1438" t="s">
        <v>45</v>
      </c>
      <c r="D1438" t="s">
        <v>61</v>
      </c>
      <c r="E1438" s="1">
        <v>0.19791666666666666</v>
      </c>
      <c r="F1438" t="s">
        <v>3984</v>
      </c>
      <c r="G1438">
        <v>4</v>
      </c>
      <c r="H1438">
        <v>12</v>
      </c>
      <c r="I1438" t="s">
        <v>142</v>
      </c>
      <c r="J1438" t="s">
        <v>142</v>
      </c>
      <c r="K1438" t="s">
        <v>73</v>
      </c>
      <c r="L1438" t="s">
        <v>2754</v>
      </c>
      <c r="M1438" t="s">
        <v>85</v>
      </c>
      <c r="N1438" t="s">
        <v>86</v>
      </c>
      <c r="R1438" t="s">
        <v>54</v>
      </c>
      <c r="S1438" t="s">
        <v>55</v>
      </c>
      <c r="T1438" t="s">
        <v>45</v>
      </c>
      <c r="U1438" t="s">
        <v>66</v>
      </c>
      <c r="V1438" t="s">
        <v>67</v>
      </c>
      <c r="W1438" t="s">
        <v>1115</v>
      </c>
      <c r="X1438" s="1">
        <v>0.20138888888888887</v>
      </c>
      <c r="Y1438" s="1">
        <v>3.472222222222222E-3</v>
      </c>
      <c r="Z1438">
        <v>15</v>
      </c>
      <c r="AA1438">
        <v>75</v>
      </c>
      <c r="AB1438">
        <v>0</v>
      </c>
      <c r="AC1438">
        <v>1</v>
      </c>
      <c r="AD1438">
        <v>5</v>
      </c>
      <c r="AE1438">
        <v>96</v>
      </c>
      <c r="AF1438" t="s">
        <v>59</v>
      </c>
      <c r="AG1438" t="s">
        <v>59</v>
      </c>
      <c r="AH1438" t="s">
        <v>59</v>
      </c>
      <c r="AI1438" t="s">
        <v>59</v>
      </c>
      <c r="AJ1438" t="s">
        <v>59</v>
      </c>
      <c r="AK1438">
        <v>1</v>
      </c>
      <c r="AL1438" t="s">
        <v>59</v>
      </c>
      <c r="AM1438" t="s">
        <v>59</v>
      </c>
      <c r="AN1438" t="s">
        <v>59</v>
      </c>
      <c r="AO1438">
        <v>1</v>
      </c>
      <c r="AP1438">
        <v>3</v>
      </c>
      <c r="AQ1438" s="2">
        <v>96000000</v>
      </c>
      <c r="AR1438" t="s">
        <v>3985</v>
      </c>
    </row>
    <row r="1439" spans="1:45" x14ac:dyDescent="0.25">
      <c r="A1439">
        <v>1437</v>
      </c>
      <c r="B1439" t="s">
        <v>3983</v>
      </c>
      <c r="C1439" t="s">
        <v>45</v>
      </c>
      <c r="D1439" t="s">
        <v>61</v>
      </c>
      <c r="E1439" s="1">
        <v>0.92361111111111116</v>
      </c>
      <c r="F1439" t="s">
        <v>229</v>
      </c>
      <c r="G1439">
        <v>4</v>
      </c>
      <c r="H1439">
        <v>2</v>
      </c>
      <c r="I1439" t="s">
        <v>1446</v>
      </c>
      <c r="J1439" t="s">
        <v>142</v>
      </c>
      <c r="K1439" t="s">
        <v>73</v>
      </c>
      <c r="L1439" t="s">
        <v>3986</v>
      </c>
      <c r="M1439" t="s">
        <v>418</v>
      </c>
      <c r="N1439" t="s">
        <v>419</v>
      </c>
      <c r="O1439" t="s">
        <v>3987</v>
      </c>
      <c r="P1439" t="s">
        <v>418</v>
      </c>
      <c r="Q1439" t="s">
        <v>419</v>
      </c>
      <c r="R1439" t="s">
        <v>54</v>
      </c>
      <c r="S1439" t="s">
        <v>55</v>
      </c>
      <c r="T1439" t="s">
        <v>45</v>
      </c>
      <c r="U1439" t="s">
        <v>66</v>
      </c>
      <c r="V1439" t="s">
        <v>67</v>
      </c>
      <c r="W1439" t="s">
        <v>1115</v>
      </c>
      <c r="X1439" s="1">
        <v>0.92847222222222225</v>
      </c>
      <c r="Y1439" s="1">
        <v>4.8611111111111112E-3</v>
      </c>
      <c r="Z1439">
        <v>21</v>
      </c>
      <c r="AA1439">
        <v>105</v>
      </c>
      <c r="AB1439">
        <v>0</v>
      </c>
      <c r="AC1439">
        <v>0</v>
      </c>
      <c r="AD1439">
        <v>40</v>
      </c>
      <c r="AE1439">
        <v>100</v>
      </c>
      <c r="AF1439" t="s">
        <v>59</v>
      </c>
      <c r="AG1439" t="s">
        <v>59</v>
      </c>
      <c r="AH1439" t="s">
        <v>59</v>
      </c>
      <c r="AI1439" t="s">
        <v>59</v>
      </c>
      <c r="AJ1439" t="s">
        <v>59</v>
      </c>
      <c r="AK1439" t="s">
        <v>59</v>
      </c>
      <c r="AL1439">
        <v>2</v>
      </c>
      <c r="AM1439" t="s">
        <v>59</v>
      </c>
      <c r="AN1439" t="s">
        <v>59</v>
      </c>
      <c r="AQ1439" s="2">
        <v>30000000</v>
      </c>
      <c r="AR1439" t="s">
        <v>2809</v>
      </c>
      <c r="AS1439" t="s">
        <v>3988</v>
      </c>
    </row>
    <row r="1440" spans="1:45" x14ac:dyDescent="0.25">
      <c r="A1440">
        <v>1438</v>
      </c>
      <c r="B1440" t="s">
        <v>3989</v>
      </c>
      <c r="C1440" t="s">
        <v>45</v>
      </c>
      <c r="D1440" t="s">
        <v>61</v>
      </c>
      <c r="E1440" s="1">
        <v>0.37847222222222227</v>
      </c>
      <c r="F1440" t="s">
        <v>3990</v>
      </c>
      <c r="G1440">
        <v>4</v>
      </c>
      <c r="H1440">
        <v>1</v>
      </c>
      <c r="I1440" t="s">
        <v>2107</v>
      </c>
      <c r="J1440" t="s">
        <v>516</v>
      </c>
      <c r="K1440" t="s">
        <v>50</v>
      </c>
      <c r="L1440" t="s">
        <v>320</v>
      </c>
      <c r="M1440" t="s">
        <v>56</v>
      </c>
      <c r="N1440" t="s">
        <v>104</v>
      </c>
      <c r="T1440" t="s">
        <v>45</v>
      </c>
      <c r="U1440" t="s">
        <v>56</v>
      </c>
      <c r="V1440" t="s">
        <v>57</v>
      </c>
      <c r="W1440" t="s">
        <v>2970</v>
      </c>
      <c r="X1440" s="1">
        <v>0.38194444444444442</v>
      </c>
      <c r="Y1440" s="1">
        <v>3.472222222222222E-3</v>
      </c>
      <c r="Z1440">
        <v>1</v>
      </c>
      <c r="AA1440">
        <v>5</v>
      </c>
      <c r="AB1440">
        <v>0</v>
      </c>
      <c r="AC1440">
        <v>0</v>
      </c>
      <c r="AD1440">
        <v>25</v>
      </c>
      <c r="AF1440" t="s">
        <v>59</v>
      </c>
      <c r="AG1440" t="s">
        <v>59</v>
      </c>
      <c r="AH1440" t="s">
        <v>59</v>
      </c>
      <c r="AI1440">
        <v>1</v>
      </c>
      <c r="AJ1440" t="s">
        <v>59</v>
      </c>
      <c r="AK1440" t="s">
        <v>59</v>
      </c>
      <c r="AL1440" t="s">
        <v>59</v>
      </c>
      <c r="AM1440" t="s">
        <v>59</v>
      </c>
      <c r="AN1440">
        <v>1</v>
      </c>
      <c r="AQ1440" s="2">
        <v>500000</v>
      </c>
      <c r="AR1440" t="s">
        <v>3991</v>
      </c>
      <c r="AS1440" t="s">
        <v>3992</v>
      </c>
    </row>
    <row r="1441" spans="1:45" x14ac:dyDescent="0.25">
      <c r="A1441">
        <v>1439</v>
      </c>
      <c r="B1441" t="s">
        <v>3989</v>
      </c>
      <c r="C1441" t="s">
        <v>45</v>
      </c>
      <c r="D1441" t="s">
        <v>61</v>
      </c>
      <c r="E1441" s="1">
        <v>0.82638888888888884</v>
      </c>
      <c r="F1441" t="s">
        <v>3993</v>
      </c>
      <c r="G1441">
        <v>13</v>
      </c>
      <c r="H1441">
        <v>1</v>
      </c>
      <c r="I1441" t="s">
        <v>1434</v>
      </c>
      <c r="J1441" t="s">
        <v>192</v>
      </c>
      <c r="K1441" t="s">
        <v>65</v>
      </c>
      <c r="L1441" t="s">
        <v>51</v>
      </c>
      <c r="M1441" t="s">
        <v>52</v>
      </c>
      <c r="N1441" t="s">
        <v>53</v>
      </c>
      <c r="R1441" t="s">
        <v>54</v>
      </c>
      <c r="S1441" t="s">
        <v>55</v>
      </c>
      <c r="T1441" t="s">
        <v>45</v>
      </c>
      <c r="U1441" t="s">
        <v>66</v>
      </c>
      <c r="V1441" t="s">
        <v>67</v>
      </c>
      <c r="W1441" t="s">
        <v>1115</v>
      </c>
      <c r="X1441" s="1">
        <v>0.83680555555555547</v>
      </c>
      <c r="Y1441" s="1">
        <v>1.0416666666666666E-2</v>
      </c>
      <c r="Z1441">
        <v>13</v>
      </c>
      <c r="AA1441">
        <v>65</v>
      </c>
      <c r="AB1441">
        <v>0</v>
      </c>
      <c r="AC1441">
        <v>0</v>
      </c>
      <c r="AD1441">
        <v>45</v>
      </c>
      <c r="AE1441">
        <v>30</v>
      </c>
      <c r="AF1441" t="s">
        <v>59</v>
      </c>
      <c r="AG1441" t="s">
        <v>59</v>
      </c>
      <c r="AH1441" t="s">
        <v>59</v>
      </c>
      <c r="AI1441">
        <v>1</v>
      </c>
      <c r="AJ1441">
        <v>1</v>
      </c>
      <c r="AK1441" t="s">
        <v>59</v>
      </c>
      <c r="AL1441" t="s">
        <v>59</v>
      </c>
      <c r="AM1441" t="s">
        <v>59</v>
      </c>
      <c r="AN1441" t="s">
        <v>59</v>
      </c>
      <c r="AO1441">
        <v>1</v>
      </c>
      <c r="AP1441">
        <v>3</v>
      </c>
      <c r="AQ1441" s="2">
        <v>100000000</v>
      </c>
      <c r="AR1441" t="s">
        <v>3994</v>
      </c>
      <c r="AS1441" t="s">
        <v>3995</v>
      </c>
    </row>
    <row r="1442" spans="1:45" hidden="1" x14ac:dyDescent="0.25">
      <c r="A1442">
        <v>1440</v>
      </c>
      <c r="B1442" t="s">
        <v>3989</v>
      </c>
      <c r="C1442" t="s">
        <v>306</v>
      </c>
      <c r="D1442" t="s">
        <v>61</v>
      </c>
      <c r="E1442" s="1">
        <v>0.6875</v>
      </c>
      <c r="F1442" t="s">
        <v>1294</v>
      </c>
      <c r="G1442">
        <v>11</v>
      </c>
      <c r="H1442">
        <v>5</v>
      </c>
      <c r="I1442" t="s">
        <v>3996</v>
      </c>
      <c r="J1442" t="s">
        <v>178</v>
      </c>
      <c r="K1442" t="s">
        <v>65</v>
      </c>
      <c r="L1442" t="s">
        <v>214</v>
      </c>
      <c r="M1442" t="s">
        <v>56</v>
      </c>
      <c r="N1442" t="s">
        <v>104</v>
      </c>
      <c r="T1442" t="s">
        <v>306</v>
      </c>
      <c r="U1442" t="s">
        <v>56</v>
      </c>
      <c r="V1442" t="s">
        <v>57</v>
      </c>
      <c r="W1442" t="s">
        <v>3997</v>
      </c>
      <c r="X1442" s="1">
        <v>0.6875</v>
      </c>
      <c r="Y1442" s="1">
        <v>0</v>
      </c>
      <c r="Z1442">
        <v>1</v>
      </c>
      <c r="AA1442">
        <v>5</v>
      </c>
      <c r="AB1442">
        <v>0</v>
      </c>
      <c r="AC1442">
        <v>0</v>
      </c>
      <c r="AD1442">
        <v>5</v>
      </c>
      <c r="AF1442" t="s">
        <v>59</v>
      </c>
      <c r="AG1442" t="s">
        <v>59</v>
      </c>
      <c r="AH1442" t="s">
        <v>59</v>
      </c>
      <c r="AI1442" t="s">
        <v>59</v>
      </c>
      <c r="AJ1442" t="s">
        <v>59</v>
      </c>
      <c r="AK1442" t="s">
        <v>59</v>
      </c>
      <c r="AL1442" t="s">
        <v>59</v>
      </c>
      <c r="AM1442" t="s">
        <v>59</v>
      </c>
      <c r="AN1442">
        <v>1</v>
      </c>
      <c r="AR1442" t="s">
        <v>3998</v>
      </c>
    </row>
    <row r="1443" spans="1:45" x14ac:dyDescent="0.25">
      <c r="A1443">
        <v>1441</v>
      </c>
      <c r="B1443" t="s">
        <v>3999</v>
      </c>
      <c r="C1443" t="s">
        <v>45</v>
      </c>
      <c r="D1443" t="s">
        <v>61</v>
      </c>
      <c r="E1443" s="1">
        <v>0.35416666666666669</v>
      </c>
      <c r="F1443" t="s">
        <v>4000</v>
      </c>
      <c r="G1443">
        <v>10</v>
      </c>
      <c r="H1443">
        <v>15</v>
      </c>
      <c r="I1443" t="s">
        <v>590</v>
      </c>
      <c r="J1443" t="s">
        <v>516</v>
      </c>
      <c r="K1443" t="s">
        <v>50</v>
      </c>
      <c r="L1443" t="s">
        <v>284</v>
      </c>
      <c r="M1443" t="s">
        <v>56</v>
      </c>
      <c r="N1443" t="s">
        <v>104</v>
      </c>
      <c r="T1443" t="s">
        <v>45</v>
      </c>
      <c r="U1443" t="s">
        <v>66</v>
      </c>
      <c r="V1443" t="s">
        <v>67</v>
      </c>
      <c r="W1443" t="s">
        <v>68</v>
      </c>
      <c r="X1443" s="1">
        <v>0.3611111111111111</v>
      </c>
      <c r="Y1443" s="1">
        <v>6.9444444444444441E-3</v>
      </c>
      <c r="Z1443">
        <v>6</v>
      </c>
      <c r="AA1443">
        <v>30</v>
      </c>
      <c r="AB1443">
        <v>0</v>
      </c>
      <c r="AC1443">
        <v>0</v>
      </c>
      <c r="AD1443">
        <v>30</v>
      </c>
      <c r="AE1443">
        <v>1</v>
      </c>
      <c r="AF1443" t="s">
        <v>59</v>
      </c>
      <c r="AG1443" t="s">
        <v>59</v>
      </c>
      <c r="AH1443" t="s">
        <v>59</v>
      </c>
      <c r="AI1443" t="s">
        <v>59</v>
      </c>
      <c r="AJ1443" t="s">
        <v>59</v>
      </c>
      <c r="AK1443" t="s">
        <v>59</v>
      </c>
      <c r="AL1443" t="s">
        <v>59</v>
      </c>
      <c r="AM1443" t="s">
        <v>59</v>
      </c>
      <c r="AN1443">
        <v>1</v>
      </c>
      <c r="AQ1443" s="2">
        <v>1000000</v>
      </c>
      <c r="AR1443" t="s">
        <v>4001</v>
      </c>
    </row>
    <row r="1444" spans="1:45" x14ac:dyDescent="0.25">
      <c r="A1444">
        <v>1442</v>
      </c>
      <c r="B1444" t="s">
        <v>3999</v>
      </c>
      <c r="C1444" t="s">
        <v>45</v>
      </c>
      <c r="D1444" t="s">
        <v>61</v>
      </c>
      <c r="E1444" s="1">
        <v>0.62152777777777779</v>
      </c>
      <c r="F1444" t="s">
        <v>4002</v>
      </c>
      <c r="I1444" t="s">
        <v>2504</v>
      </c>
      <c r="J1444" t="s">
        <v>237</v>
      </c>
      <c r="K1444" t="s">
        <v>50</v>
      </c>
      <c r="L1444" t="s">
        <v>4003</v>
      </c>
      <c r="M1444" t="s">
        <v>112</v>
      </c>
      <c r="N1444" t="s">
        <v>113</v>
      </c>
      <c r="T1444" t="s">
        <v>45</v>
      </c>
      <c r="U1444" t="s">
        <v>66</v>
      </c>
      <c r="V1444" t="s">
        <v>67</v>
      </c>
      <c r="W1444" t="s">
        <v>910</v>
      </c>
      <c r="X1444" s="1">
        <v>0.625</v>
      </c>
      <c r="Y1444" s="1">
        <v>3.472222222222222E-3</v>
      </c>
      <c r="Z1444">
        <v>2</v>
      </c>
      <c r="AA1444">
        <v>10</v>
      </c>
      <c r="AB1444">
        <v>0</v>
      </c>
      <c r="AC1444">
        <v>0</v>
      </c>
      <c r="AD1444">
        <v>20</v>
      </c>
      <c r="AF1444" t="s">
        <v>59</v>
      </c>
      <c r="AG1444" t="s">
        <v>59</v>
      </c>
      <c r="AH1444" t="s">
        <v>59</v>
      </c>
      <c r="AI1444">
        <v>4</v>
      </c>
      <c r="AJ1444" t="s">
        <v>59</v>
      </c>
      <c r="AK1444" t="s">
        <v>59</v>
      </c>
      <c r="AL1444" t="s">
        <v>59</v>
      </c>
      <c r="AM1444">
        <v>1</v>
      </c>
      <c r="AN1444" t="s">
        <v>59</v>
      </c>
      <c r="AQ1444" s="2">
        <v>70000000</v>
      </c>
      <c r="AR1444" t="s">
        <v>4004</v>
      </c>
    </row>
    <row r="1445" spans="1:45" x14ac:dyDescent="0.25">
      <c r="A1445">
        <v>1443</v>
      </c>
      <c r="B1445" t="s">
        <v>3999</v>
      </c>
      <c r="C1445" t="s">
        <v>45</v>
      </c>
      <c r="D1445" t="s">
        <v>61</v>
      </c>
      <c r="E1445" s="1">
        <v>0.92361111111111116</v>
      </c>
      <c r="F1445" t="s">
        <v>4005</v>
      </c>
      <c r="G1445">
        <v>1</v>
      </c>
      <c r="H1445">
        <v>1</v>
      </c>
      <c r="I1445" t="s">
        <v>1524</v>
      </c>
      <c r="J1445" t="s">
        <v>110</v>
      </c>
      <c r="K1445" t="s">
        <v>65</v>
      </c>
      <c r="L1445" t="s">
        <v>51</v>
      </c>
      <c r="M1445" t="s">
        <v>52</v>
      </c>
      <c r="N1445" t="s">
        <v>53</v>
      </c>
      <c r="R1445" t="s">
        <v>54</v>
      </c>
      <c r="S1445" t="s">
        <v>55</v>
      </c>
      <c r="T1445" t="s">
        <v>45</v>
      </c>
      <c r="U1445" t="s">
        <v>56</v>
      </c>
      <c r="V1445" t="s">
        <v>57</v>
      </c>
      <c r="W1445" t="s">
        <v>441</v>
      </c>
      <c r="X1445" s="1">
        <v>0.92708333333333337</v>
      </c>
      <c r="Y1445" s="1">
        <v>3.472222222222222E-3</v>
      </c>
      <c r="Z1445">
        <v>1</v>
      </c>
      <c r="AA1445">
        <v>5</v>
      </c>
      <c r="AB1445">
        <v>0</v>
      </c>
      <c r="AC1445">
        <v>0</v>
      </c>
      <c r="AD1445">
        <v>10</v>
      </c>
      <c r="AE1445">
        <v>25</v>
      </c>
      <c r="AF1445" t="s">
        <v>59</v>
      </c>
      <c r="AG1445" t="s">
        <v>59</v>
      </c>
      <c r="AH1445" t="s">
        <v>59</v>
      </c>
      <c r="AI1445" t="s">
        <v>59</v>
      </c>
      <c r="AJ1445">
        <v>1</v>
      </c>
      <c r="AK1445" t="s">
        <v>59</v>
      </c>
      <c r="AL1445" t="s">
        <v>59</v>
      </c>
      <c r="AM1445" t="s">
        <v>59</v>
      </c>
      <c r="AN1445" t="s">
        <v>59</v>
      </c>
      <c r="AO1445">
        <v>1</v>
      </c>
      <c r="AP1445">
        <v>2</v>
      </c>
      <c r="AQ1445" s="2">
        <v>10000000</v>
      </c>
      <c r="AR1445" t="s">
        <v>1635</v>
      </c>
    </row>
    <row r="1446" spans="1:45" x14ac:dyDescent="0.25">
      <c r="A1446">
        <v>1444</v>
      </c>
      <c r="B1446" t="s">
        <v>3999</v>
      </c>
      <c r="C1446" t="s">
        <v>45</v>
      </c>
      <c r="D1446" t="s">
        <v>61</v>
      </c>
      <c r="E1446" s="1">
        <v>0.67361111111111116</v>
      </c>
      <c r="F1446" t="s">
        <v>1639</v>
      </c>
      <c r="I1446" t="s">
        <v>1640</v>
      </c>
      <c r="J1446" t="s">
        <v>84</v>
      </c>
      <c r="K1446" t="s">
        <v>73</v>
      </c>
      <c r="L1446" t="s">
        <v>204</v>
      </c>
      <c r="M1446" t="s">
        <v>85</v>
      </c>
      <c r="N1446" t="s">
        <v>86</v>
      </c>
      <c r="O1446" t="s">
        <v>856</v>
      </c>
      <c r="P1446" t="s">
        <v>56</v>
      </c>
      <c r="Q1446" t="s">
        <v>104</v>
      </c>
      <c r="T1446" t="s">
        <v>45</v>
      </c>
      <c r="U1446" t="s">
        <v>66</v>
      </c>
      <c r="V1446" t="s">
        <v>67</v>
      </c>
      <c r="W1446" t="s">
        <v>68</v>
      </c>
      <c r="X1446" s="1">
        <v>0.67708333333333337</v>
      </c>
      <c r="Y1446" s="1">
        <v>3.472222222222222E-3</v>
      </c>
      <c r="Z1446">
        <v>12</v>
      </c>
      <c r="AA1446">
        <v>60</v>
      </c>
      <c r="AB1446">
        <v>0</v>
      </c>
      <c r="AC1446">
        <v>0</v>
      </c>
      <c r="AD1446">
        <v>20</v>
      </c>
      <c r="AE1446">
        <v>20</v>
      </c>
      <c r="AF1446" t="s">
        <v>59</v>
      </c>
      <c r="AG1446" t="s">
        <v>59</v>
      </c>
      <c r="AH1446" t="s">
        <v>59</v>
      </c>
      <c r="AI1446">
        <v>1</v>
      </c>
      <c r="AJ1446" t="s">
        <v>59</v>
      </c>
      <c r="AK1446">
        <v>1</v>
      </c>
      <c r="AL1446" t="s">
        <v>59</v>
      </c>
      <c r="AM1446" t="s">
        <v>59</v>
      </c>
      <c r="AN1446">
        <v>1</v>
      </c>
      <c r="AQ1446" s="2">
        <v>200000000</v>
      </c>
      <c r="AR1446" t="s">
        <v>4006</v>
      </c>
    </row>
    <row r="1447" spans="1:45" x14ac:dyDescent="0.25">
      <c r="A1447">
        <v>1445</v>
      </c>
      <c r="B1447" t="s">
        <v>4007</v>
      </c>
      <c r="C1447" t="s">
        <v>45</v>
      </c>
      <c r="D1447" t="s">
        <v>61</v>
      </c>
      <c r="E1447" s="1">
        <v>0.94791666666666663</v>
      </c>
      <c r="F1447" t="s">
        <v>4008</v>
      </c>
      <c r="G1447">
        <v>3</v>
      </c>
      <c r="H1447">
        <v>2</v>
      </c>
      <c r="I1447" t="s">
        <v>2252</v>
      </c>
      <c r="J1447" t="s">
        <v>183</v>
      </c>
      <c r="K1447" t="s">
        <v>65</v>
      </c>
      <c r="L1447" t="s">
        <v>4009</v>
      </c>
      <c r="M1447" t="s">
        <v>112</v>
      </c>
      <c r="N1447" t="s">
        <v>113</v>
      </c>
      <c r="T1447" t="s">
        <v>45</v>
      </c>
      <c r="U1447" t="s">
        <v>66</v>
      </c>
      <c r="V1447" t="s">
        <v>67</v>
      </c>
      <c r="W1447" t="s">
        <v>4010</v>
      </c>
      <c r="X1447" s="1">
        <v>0.95833333333333337</v>
      </c>
      <c r="Y1447" s="1">
        <v>1.0416666666666666E-2</v>
      </c>
      <c r="Z1447">
        <v>2</v>
      </c>
      <c r="AA1447">
        <v>10</v>
      </c>
      <c r="AB1447">
        <v>0</v>
      </c>
      <c r="AC1447">
        <v>0</v>
      </c>
      <c r="AD1447">
        <v>45</v>
      </c>
      <c r="AE1447">
        <v>36</v>
      </c>
      <c r="AF1447" t="s">
        <v>59</v>
      </c>
      <c r="AG1447" t="s">
        <v>59</v>
      </c>
      <c r="AH1447" t="s">
        <v>59</v>
      </c>
      <c r="AI1447" t="s">
        <v>59</v>
      </c>
      <c r="AJ1447" t="s">
        <v>59</v>
      </c>
      <c r="AK1447" t="s">
        <v>59</v>
      </c>
      <c r="AL1447" t="s">
        <v>59</v>
      </c>
      <c r="AM1447">
        <v>1</v>
      </c>
      <c r="AN1447" t="s">
        <v>59</v>
      </c>
      <c r="AQ1447" s="2">
        <v>125000000</v>
      </c>
      <c r="AR1447" t="s">
        <v>4011</v>
      </c>
    </row>
    <row r="1448" spans="1:45" x14ac:dyDescent="0.25">
      <c r="A1448">
        <v>1446</v>
      </c>
      <c r="B1448" t="s">
        <v>4007</v>
      </c>
      <c r="C1448" t="s">
        <v>45</v>
      </c>
      <c r="D1448" t="s">
        <v>61</v>
      </c>
      <c r="E1448" s="1">
        <v>0.90625</v>
      </c>
      <c r="F1448" t="s">
        <v>4012</v>
      </c>
      <c r="G1448">
        <v>3</v>
      </c>
      <c r="H1448">
        <v>11</v>
      </c>
      <c r="I1448" t="s">
        <v>1140</v>
      </c>
      <c r="J1448" t="s">
        <v>219</v>
      </c>
      <c r="K1448" t="s">
        <v>133</v>
      </c>
      <c r="L1448" t="s">
        <v>1368</v>
      </c>
      <c r="M1448" t="s">
        <v>56</v>
      </c>
      <c r="N1448" t="s">
        <v>104</v>
      </c>
      <c r="T1448" t="s">
        <v>45</v>
      </c>
      <c r="U1448" t="s">
        <v>66</v>
      </c>
      <c r="V1448" t="s">
        <v>67</v>
      </c>
      <c r="W1448" t="s">
        <v>68</v>
      </c>
      <c r="X1448" s="1">
        <v>0.90972222222222221</v>
      </c>
      <c r="Y1448" s="1">
        <v>3.472222222222222E-3</v>
      </c>
      <c r="Z1448">
        <v>1</v>
      </c>
      <c r="AA1448">
        <v>5</v>
      </c>
      <c r="AB1448">
        <v>0</v>
      </c>
      <c r="AC1448">
        <v>0</v>
      </c>
      <c r="AD1448">
        <v>45</v>
      </c>
      <c r="AF1448" t="s">
        <v>59</v>
      </c>
      <c r="AG1448" t="s">
        <v>59</v>
      </c>
      <c r="AH1448" t="s">
        <v>59</v>
      </c>
      <c r="AI1448" t="s">
        <v>59</v>
      </c>
      <c r="AJ1448" t="s">
        <v>59</v>
      </c>
      <c r="AK1448" t="s">
        <v>59</v>
      </c>
      <c r="AL1448" t="s">
        <v>59</v>
      </c>
      <c r="AM1448" t="s">
        <v>59</v>
      </c>
      <c r="AN1448">
        <v>1</v>
      </c>
      <c r="AQ1448" s="2">
        <v>1000000</v>
      </c>
      <c r="AR1448" t="s">
        <v>2057</v>
      </c>
    </row>
    <row r="1449" spans="1:45" x14ac:dyDescent="0.25">
      <c r="A1449">
        <v>1447</v>
      </c>
      <c r="B1449" t="s">
        <v>4013</v>
      </c>
      <c r="C1449" t="s">
        <v>45</v>
      </c>
      <c r="D1449" t="s">
        <v>61</v>
      </c>
      <c r="E1449" s="1">
        <v>0.14583333333333334</v>
      </c>
      <c r="F1449" t="s">
        <v>4014</v>
      </c>
      <c r="G1449">
        <v>5</v>
      </c>
      <c r="H1449">
        <v>4</v>
      </c>
      <c r="I1449" t="s">
        <v>416</v>
      </c>
      <c r="J1449" t="s">
        <v>219</v>
      </c>
      <c r="K1449" t="s">
        <v>133</v>
      </c>
      <c r="L1449" t="s">
        <v>1162</v>
      </c>
      <c r="M1449" t="s">
        <v>85</v>
      </c>
      <c r="N1449" t="s">
        <v>86</v>
      </c>
      <c r="R1449" t="s">
        <v>54</v>
      </c>
      <c r="S1449" t="s">
        <v>55</v>
      </c>
      <c r="T1449" t="s">
        <v>45</v>
      </c>
      <c r="U1449" t="s">
        <v>66</v>
      </c>
      <c r="V1449" t="s">
        <v>67</v>
      </c>
      <c r="W1449" t="s">
        <v>68</v>
      </c>
      <c r="X1449" s="1">
        <v>0.14930555555555555</v>
      </c>
      <c r="Y1449" s="1">
        <v>3.472222222222222E-3</v>
      </c>
      <c r="Z1449">
        <v>15</v>
      </c>
      <c r="AA1449">
        <v>75</v>
      </c>
      <c r="AB1449">
        <v>0</v>
      </c>
      <c r="AC1449">
        <v>1</v>
      </c>
      <c r="AD1449">
        <v>0</v>
      </c>
      <c r="AE1449">
        <v>300</v>
      </c>
      <c r="AF1449" t="s">
        <v>59</v>
      </c>
      <c r="AG1449" t="s">
        <v>59</v>
      </c>
      <c r="AH1449" t="s">
        <v>59</v>
      </c>
      <c r="AI1449" t="s">
        <v>59</v>
      </c>
      <c r="AJ1449" t="s">
        <v>59</v>
      </c>
      <c r="AK1449">
        <v>3</v>
      </c>
      <c r="AL1449" t="s">
        <v>59</v>
      </c>
      <c r="AM1449" t="s">
        <v>59</v>
      </c>
      <c r="AN1449" t="s">
        <v>59</v>
      </c>
      <c r="AO1449">
        <v>3</v>
      </c>
      <c r="AP1449">
        <v>10</v>
      </c>
      <c r="AQ1449" s="2">
        <v>900000000</v>
      </c>
      <c r="AR1449" t="s">
        <v>4015</v>
      </c>
      <c r="AS1449" t="s">
        <v>4016</v>
      </c>
    </row>
    <row r="1450" spans="1:45" x14ac:dyDescent="0.25">
      <c r="A1450">
        <v>1448</v>
      </c>
      <c r="B1450" t="s">
        <v>4013</v>
      </c>
      <c r="C1450" t="s">
        <v>45</v>
      </c>
      <c r="D1450" t="s">
        <v>61</v>
      </c>
      <c r="E1450" s="1">
        <v>0.47916666666666669</v>
      </c>
      <c r="F1450" t="s">
        <v>407</v>
      </c>
      <c r="I1450" t="s">
        <v>261</v>
      </c>
      <c r="J1450" t="s">
        <v>262</v>
      </c>
      <c r="K1450" t="s">
        <v>133</v>
      </c>
      <c r="L1450" t="s">
        <v>1368</v>
      </c>
      <c r="M1450" t="s">
        <v>56</v>
      </c>
      <c r="N1450" t="s">
        <v>104</v>
      </c>
      <c r="T1450" t="s">
        <v>45</v>
      </c>
      <c r="U1450" t="s">
        <v>66</v>
      </c>
      <c r="V1450" t="s">
        <v>67</v>
      </c>
      <c r="W1450" t="s">
        <v>2696</v>
      </c>
      <c r="X1450" s="1">
        <v>0.4826388888888889</v>
      </c>
      <c r="Y1450" s="1">
        <v>3.472222222222222E-3</v>
      </c>
      <c r="Z1450">
        <v>1</v>
      </c>
      <c r="AA1450">
        <v>5</v>
      </c>
      <c r="AB1450">
        <v>0</v>
      </c>
      <c r="AC1450">
        <v>0</v>
      </c>
      <c r="AD1450">
        <v>15</v>
      </c>
      <c r="AE1450">
        <v>2</v>
      </c>
      <c r="AF1450" t="s">
        <v>59</v>
      </c>
      <c r="AG1450" t="s">
        <v>59</v>
      </c>
      <c r="AH1450" t="s">
        <v>59</v>
      </c>
      <c r="AI1450" t="s">
        <v>59</v>
      </c>
      <c r="AJ1450" t="s">
        <v>59</v>
      </c>
      <c r="AK1450" t="s">
        <v>59</v>
      </c>
      <c r="AL1450" t="s">
        <v>59</v>
      </c>
      <c r="AM1450" t="s">
        <v>59</v>
      </c>
      <c r="AN1450">
        <v>1</v>
      </c>
      <c r="AQ1450" s="2">
        <v>200000</v>
      </c>
      <c r="AR1450" t="s">
        <v>4017</v>
      </c>
    </row>
    <row r="1451" spans="1:45" x14ac:dyDescent="0.25">
      <c r="A1451">
        <v>1449</v>
      </c>
      <c r="B1451" t="s">
        <v>4013</v>
      </c>
      <c r="C1451" t="s">
        <v>45</v>
      </c>
      <c r="D1451" t="s">
        <v>61</v>
      </c>
      <c r="E1451" s="1">
        <v>0.55208333333333337</v>
      </c>
      <c r="F1451" t="s">
        <v>4018</v>
      </c>
      <c r="G1451">
        <v>13</v>
      </c>
      <c r="H1451">
        <v>15</v>
      </c>
      <c r="I1451" t="s">
        <v>328</v>
      </c>
      <c r="J1451" t="s">
        <v>264</v>
      </c>
      <c r="K1451" t="s">
        <v>50</v>
      </c>
      <c r="L1451" t="s">
        <v>4019</v>
      </c>
      <c r="M1451" t="s">
        <v>56</v>
      </c>
      <c r="N1451" t="s">
        <v>104</v>
      </c>
      <c r="T1451" t="s">
        <v>45</v>
      </c>
      <c r="U1451" t="s">
        <v>66</v>
      </c>
      <c r="V1451" t="s">
        <v>67</v>
      </c>
      <c r="W1451" t="s">
        <v>2696</v>
      </c>
      <c r="X1451" s="1">
        <v>0.55555555555555558</v>
      </c>
      <c r="Y1451" s="1">
        <v>3.472222222222222E-3</v>
      </c>
      <c r="Z1451">
        <v>3</v>
      </c>
      <c r="AA1451">
        <v>15</v>
      </c>
      <c r="AB1451">
        <v>0</v>
      </c>
      <c r="AC1451">
        <v>1</v>
      </c>
      <c r="AD1451">
        <v>10</v>
      </c>
      <c r="AE1451">
        <v>60</v>
      </c>
      <c r="AF1451" t="s">
        <v>59</v>
      </c>
      <c r="AG1451" t="s">
        <v>59</v>
      </c>
      <c r="AH1451" t="s">
        <v>59</v>
      </c>
      <c r="AI1451" t="s">
        <v>59</v>
      </c>
      <c r="AJ1451" t="s">
        <v>59</v>
      </c>
      <c r="AK1451" t="s">
        <v>59</v>
      </c>
      <c r="AL1451" t="s">
        <v>59</v>
      </c>
      <c r="AM1451" t="s">
        <v>59</v>
      </c>
      <c r="AN1451">
        <v>1</v>
      </c>
      <c r="AQ1451" s="2">
        <v>10000000</v>
      </c>
      <c r="AR1451" t="s">
        <v>4020</v>
      </c>
    </row>
    <row r="1452" spans="1:45" x14ac:dyDescent="0.25">
      <c r="A1452">
        <v>1450</v>
      </c>
      <c r="B1452" t="s">
        <v>4021</v>
      </c>
      <c r="C1452" t="s">
        <v>45</v>
      </c>
      <c r="D1452" t="s">
        <v>61</v>
      </c>
      <c r="E1452" s="1">
        <v>9.7222222222222224E-2</v>
      </c>
      <c r="F1452" t="s">
        <v>4022</v>
      </c>
      <c r="G1452">
        <v>9</v>
      </c>
      <c r="H1452">
        <v>10</v>
      </c>
      <c r="I1452" t="s">
        <v>63</v>
      </c>
      <c r="J1452" t="s">
        <v>64</v>
      </c>
      <c r="K1452" t="s">
        <v>65</v>
      </c>
      <c r="L1452" t="s">
        <v>51</v>
      </c>
      <c r="M1452" t="s">
        <v>52</v>
      </c>
      <c r="N1452" t="s">
        <v>53</v>
      </c>
      <c r="R1452" t="s">
        <v>54</v>
      </c>
      <c r="S1452" t="s">
        <v>55</v>
      </c>
      <c r="T1452" t="s">
        <v>45</v>
      </c>
      <c r="U1452" t="s">
        <v>66</v>
      </c>
      <c r="V1452" t="s">
        <v>67</v>
      </c>
      <c r="W1452" t="s">
        <v>2696</v>
      </c>
      <c r="X1452" s="1">
        <v>0.10416666666666667</v>
      </c>
      <c r="Y1452" s="1">
        <v>6.9444444444444441E-3</v>
      </c>
      <c r="Z1452">
        <v>5</v>
      </c>
      <c r="AA1452">
        <v>25</v>
      </c>
      <c r="AB1452">
        <v>0</v>
      </c>
      <c r="AC1452">
        <v>1</v>
      </c>
      <c r="AD1452">
        <v>10</v>
      </c>
      <c r="AE1452">
        <v>30</v>
      </c>
      <c r="AF1452" t="s">
        <v>59</v>
      </c>
      <c r="AG1452" t="s">
        <v>59</v>
      </c>
      <c r="AH1452" t="s">
        <v>59</v>
      </c>
      <c r="AI1452" t="s">
        <v>59</v>
      </c>
      <c r="AJ1452">
        <v>1</v>
      </c>
      <c r="AK1452" t="s">
        <v>59</v>
      </c>
      <c r="AL1452" t="s">
        <v>59</v>
      </c>
      <c r="AM1452" t="s">
        <v>59</v>
      </c>
      <c r="AN1452" t="s">
        <v>59</v>
      </c>
      <c r="AQ1452" s="2">
        <v>60000000</v>
      </c>
      <c r="AR1452" t="s">
        <v>4023</v>
      </c>
    </row>
    <row r="1453" spans="1:45" hidden="1" x14ac:dyDescent="0.25">
      <c r="A1453">
        <v>1451</v>
      </c>
      <c r="B1453" t="s">
        <v>4013</v>
      </c>
      <c r="C1453" t="s">
        <v>306</v>
      </c>
      <c r="D1453" t="s">
        <v>61</v>
      </c>
      <c r="E1453" s="1">
        <v>0.77083333333333337</v>
      </c>
      <c r="F1453" t="s">
        <v>4024</v>
      </c>
      <c r="G1453">
        <v>1</v>
      </c>
      <c r="H1453">
        <v>4</v>
      </c>
      <c r="I1453" t="s">
        <v>4025</v>
      </c>
      <c r="J1453" t="s">
        <v>351</v>
      </c>
      <c r="K1453" t="s">
        <v>73</v>
      </c>
      <c r="L1453" t="s">
        <v>214</v>
      </c>
      <c r="M1453" t="s">
        <v>56</v>
      </c>
      <c r="N1453" t="s">
        <v>104</v>
      </c>
      <c r="T1453" t="s">
        <v>306</v>
      </c>
      <c r="U1453" t="s">
        <v>56</v>
      </c>
      <c r="V1453" t="s">
        <v>57</v>
      </c>
      <c r="W1453" t="s">
        <v>215</v>
      </c>
      <c r="X1453" s="1">
        <v>0.77430555555555547</v>
      </c>
      <c r="Y1453" s="1">
        <v>3.472222222222222E-3</v>
      </c>
      <c r="Z1453">
        <v>1</v>
      </c>
      <c r="AA1453">
        <v>5</v>
      </c>
      <c r="AB1453">
        <v>0</v>
      </c>
      <c r="AC1453">
        <v>1</v>
      </c>
      <c r="AD1453">
        <v>0</v>
      </c>
      <c r="AF1453" t="s">
        <v>59</v>
      </c>
      <c r="AG1453" t="s">
        <v>59</v>
      </c>
      <c r="AH1453" t="s">
        <v>59</v>
      </c>
      <c r="AI1453" t="s">
        <v>59</v>
      </c>
      <c r="AJ1453" t="s">
        <v>59</v>
      </c>
      <c r="AK1453" t="s">
        <v>59</v>
      </c>
      <c r="AL1453" t="s">
        <v>59</v>
      </c>
      <c r="AM1453" t="s">
        <v>59</v>
      </c>
      <c r="AN1453">
        <v>1</v>
      </c>
      <c r="AR1453" t="s">
        <v>4026</v>
      </c>
    </row>
    <row r="1454" spans="1:45" hidden="1" x14ac:dyDescent="0.25">
      <c r="A1454">
        <v>1452</v>
      </c>
      <c r="B1454" t="s">
        <v>4013</v>
      </c>
      <c r="C1454" t="s">
        <v>306</v>
      </c>
      <c r="D1454" t="s">
        <v>61</v>
      </c>
      <c r="E1454" s="1">
        <v>0.89236111111111116</v>
      </c>
      <c r="F1454" t="s">
        <v>4027</v>
      </c>
      <c r="G1454">
        <v>1</v>
      </c>
      <c r="H1454">
        <v>2</v>
      </c>
      <c r="I1454" t="s">
        <v>812</v>
      </c>
      <c r="J1454" t="s">
        <v>91</v>
      </c>
      <c r="K1454" t="s">
        <v>73</v>
      </c>
      <c r="L1454" t="s">
        <v>214</v>
      </c>
      <c r="M1454" t="s">
        <v>56</v>
      </c>
      <c r="N1454" t="s">
        <v>104</v>
      </c>
      <c r="T1454" t="s">
        <v>306</v>
      </c>
      <c r="U1454" t="s">
        <v>56</v>
      </c>
      <c r="V1454" t="s">
        <v>57</v>
      </c>
      <c r="W1454" t="s">
        <v>215</v>
      </c>
      <c r="X1454" s="1">
        <v>0.89583333333333337</v>
      </c>
      <c r="Y1454" s="1">
        <v>3.472222222222222E-3</v>
      </c>
      <c r="Z1454">
        <v>1</v>
      </c>
      <c r="AA1454">
        <v>5</v>
      </c>
      <c r="AB1454">
        <v>0</v>
      </c>
      <c r="AC1454">
        <v>0</v>
      </c>
      <c r="AD1454">
        <v>35</v>
      </c>
      <c r="AF1454" t="s">
        <v>59</v>
      </c>
      <c r="AG1454" t="s">
        <v>59</v>
      </c>
      <c r="AH1454" t="s">
        <v>59</v>
      </c>
      <c r="AI1454" t="s">
        <v>59</v>
      </c>
      <c r="AJ1454" t="s">
        <v>59</v>
      </c>
      <c r="AK1454" t="s">
        <v>59</v>
      </c>
      <c r="AL1454" t="s">
        <v>59</v>
      </c>
      <c r="AM1454" t="s">
        <v>59</v>
      </c>
      <c r="AN1454">
        <v>1</v>
      </c>
      <c r="AR1454" t="s">
        <v>4028</v>
      </c>
    </row>
    <row r="1455" spans="1:45" x14ac:dyDescent="0.25">
      <c r="A1455">
        <v>1453</v>
      </c>
      <c r="B1455" t="s">
        <v>4029</v>
      </c>
      <c r="C1455" t="s">
        <v>45</v>
      </c>
      <c r="D1455" t="s">
        <v>61</v>
      </c>
      <c r="E1455" s="1">
        <v>0.38194444444444442</v>
      </c>
      <c r="F1455" t="s">
        <v>4030</v>
      </c>
      <c r="G1455">
        <v>1</v>
      </c>
      <c r="H1455">
        <v>7</v>
      </c>
      <c r="I1455" t="s">
        <v>49</v>
      </c>
      <c r="J1455" t="s">
        <v>49</v>
      </c>
      <c r="K1455" t="s">
        <v>50</v>
      </c>
      <c r="L1455" t="s">
        <v>51</v>
      </c>
      <c r="M1455" t="s">
        <v>52</v>
      </c>
      <c r="N1455" t="s">
        <v>53</v>
      </c>
      <c r="R1455" t="s">
        <v>165</v>
      </c>
      <c r="S1455" t="s">
        <v>166</v>
      </c>
      <c r="T1455" t="s">
        <v>45</v>
      </c>
      <c r="U1455" t="s">
        <v>956</v>
      </c>
      <c r="V1455" t="s">
        <v>957</v>
      </c>
      <c r="W1455" t="s">
        <v>1230</v>
      </c>
      <c r="X1455" s="1">
        <v>0.38541666666666669</v>
      </c>
      <c r="Y1455" s="1">
        <v>3.472222222222222E-3</v>
      </c>
      <c r="Z1455">
        <v>13</v>
      </c>
      <c r="AA1455">
        <v>65</v>
      </c>
      <c r="AB1455">
        <v>0</v>
      </c>
      <c r="AC1455">
        <v>1</v>
      </c>
      <c r="AD1455">
        <v>50</v>
      </c>
      <c r="AE1455">
        <v>600</v>
      </c>
      <c r="AF1455" t="s">
        <v>59</v>
      </c>
      <c r="AG1455" t="s">
        <v>59</v>
      </c>
      <c r="AH1455" t="s">
        <v>59</v>
      </c>
      <c r="AI1455" t="s">
        <v>59</v>
      </c>
      <c r="AJ1455">
        <v>9</v>
      </c>
      <c r="AK1455" t="s">
        <v>59</v>
      </c>
      <c r="AL1455" t="s">
        <v>59</v>
      </c>
      <c r="AM1455" t="s">
        <v>59</v>
      </c>
      <c r="AN1455" t="s">
        <v>59</v>
      </c>
      <c r="AO1455">
        <v>11</v>
      </c>
      <c r="AP1455">
        <v>44</v>
      </c>
      <c r="AQ1455" s="2">
        <v>1200000000</v>
      </c>
      <c r="AR1455" t="s">
        <v>3933</v>
      </c>
      <c r="AS1455" t="s">
        <v>4031</v>
      </c>
    </row>
    <row r="1456" spans="1:45" x14ac:dyDescent="0.25">
      <c r="A1456">
        <v>1454</v>
      </c>
      <c r="B1456" t="s">
        <v>4029</v>
      </c>
      <c r="C1456" t="s">
        <v>45</v>
      </c>
      <c r="D1456" t="s">
        <v>46</v>
      </c>
      <c r="E1456" s="1">
        <v>0.94444444444444453</v>
      </c>
      <c r="F1456" t="s">
        <v>4032</v>
      </c>
      <c r="G1456">
        <v>5</v>
      </c>
      <c r="H1456">
        <v>3</v>
      </c>
      <c r="I1456" t="s">
        <v>304</v>
      </c>
      <c r="J1456" t="s">
        <v>304</v>
      </c>
      <c r="K1456" t="s">
        <v>133</v>
      </c>
      <c r="L1456" t="s">
        <v>51</v>
      </c>
      <c r="M1456" t="s">
        <v>52</v>
      </c>
      <c r="N1456" t="s">
        <v>53</v>
      </c>
      <c r="R1456" t="s">
        <v>165</v>
      </c>
      <c r="S1456" t="s">
        <v>166</v>
      </c>
      <c r="T1456" t="s">
        <v>45</v>
      </c>
      <c r="U1456" t="s">
        <v>66</v>
      </c>
      <c r="V1456" t="s">
        <v>67</v>
      </c>
      <c r="W1456" t="s">
        <v>2696</v>
      </c>
      <c r="X1456" s="1">
        <v>0.94791666666666663</v>
      </c>
      <c r="Y1456" s="1">
        <v>3.472222222222222E-3</v>
      </c>
      <c r="Z1456">
        <v>15</v>
      </c>
      <c r="AA1456">
        <v>75</v>
      </c>
      <c r="AB1456">
        <v>0</v>
      </c>
      <c r="AC1456">
        <v>1</v>
      </c>
      <c r="AD1456">
        <v>10</v>
      </c>
      <c r="AE1456">
        <v>150</v>
      </c>
      <c r="AF1456" t="s">
        <v>59</v>
      </c>
      <c r="AG1456" t="s">
        <v>59</v>
      </c>
      <c r="AH1456" t="s">
        <v>59</v>
      </c>
      <c r="AI1456" t="s">
        <v>59</v>
      </c>
      <c r="AJ1456">
        <v>1</v>
      </c>
      <c r="AK1456" t="s">
        <v>59</v>
      </c>
      <c r="AL1456" t="s">
        <v>59</v>
      </c>
      <c r="AM1456" t="s">
        <v>59</v>
      </c>
      <c r="AN1456" t="s">
        <v>59</v>
      </c>
      <c r="AO1456">
        <v>1</v>
      </c>
      <c r="AP1456">
        <v>4</v>
      </c>
      <c r="AQ1456" s="2">
        <v>450000000</v>
      </c>
      <c r="AR1456" t="s">
        <v>4033</v>
      </c>
      <c r="AS1456" t="s">
        <v>4034</v>
      </c>
    </row>
    <row r="1457" spans="1:45" x14ac:dyDescent="0.25">
      <c r="A1457">
        <v>1455</v>
      </c>
      <c r="B1457" t="s">
        <v>4035</v>
      </c>
      <c r="C1457" t="s">
        <v>45</v>
      </c>
      <c r="D1457" t="s">
        <v>61</v>
      </c>
      <c r="E1457" s="1">
        <v>0.375</v>
      </c>
      <c r="F1457" t="s">
        <v>4036</v>
      </c>
      <c r="G1457">
        <v>5</v>
      </c>
      <c r="H1457">
        <v>4</v>
      </c>
      <c r="I1457" t="s">
        <v>1534</v>
      </c>
      <c r="J1457" t="s">
        <v>245</v>
      </c>
      <c r="K1457" t="s">
        <v>65</v>
      </c>
      <c r="L1457" t="s">
        <v>3089</v>
      </c>
      <c r="M1457" t="s">
        <v>52</v>
      </c>
      <c r="N1457" t="s">
        <v>53</v>
      </c>
      <c r="R1457" t="s">
        <v>54</v>
      </c>
      <c r="S1457" t="s">
        <v>55</v>
      </c>
      <c r="T1457" t="s">
        <v>45</v>
      </c>
      <c r="U1457" t="s">
        <v>66</v>
      </c>
      <c r="V1457" t="s">
        <v>67</v>
      </c>
      <c r="W1457" t="s">
        <v>1115</v>
      </c>
      <c r="X1457" s="1">
        <v>0.37847222222222227</v>
      </c>
      <c r="Y1457" s="1">
        <v>3.472222222222222E-3</v>
      </c>
      <c r="Z1457">
        <v>1</v>
      </c>
      <c r="AA1457">
        <v>5</v>
      </c>
      <c r="AB1457">
        <v>0</v>
      </c>
      <c r="AC1457">
        <v>0</v>
      </c>
      <c r="AD1457">
        <v>5</v>
      </c>
      <c r="AE1457">
        <v>12</v>
      </c>
      <c r="AF1457" t="s">
        <v>59</v>
      </c>
      <c r="AG1457" t="s">
        <v>59</v>
      </c>
      <c r="AH1457" t="s">
        <v>59</v>
      </c>
      <c r="AI1457" t="s">
        <v>59</v>
      </c>
      <c r="AJ1457">
        <v>1</v>
      </c>
      <c r="AK1457" t="s">
        <v>59</v>
      </c>
      <c r="AL1457" t="s">
        <v>59</v>
      </c>
      <c r="AM1457" t="s">
        <v>59</v>
      </c>
      <c r="AN1457" t="s">
        <v>59</v>
      </c>
      <c r="AR1457" t="s">
        <v>4037</v>
      </c>
      <c r="AS1457" t="s">
        <v>4038</v>
      </c>
    </row>
    <row r="1458" spans="1:45" x14ac:dyDescent="0.25">
      <c r="A1458">
        <v>1456</v>
      </c>
      <c r="B1458" t="s">
        <v>4035</v>
      </c>
      <c r="C1458" t="s">
        <v>45</v>
      </c>
      <c r="D1458" t="s">
        <v>61</v>
      </c>
      <c r="E1458" s="1">
        <v>0.44236111111111115</v>
      </c>
      <c r="F1458" t="s">
        <v>4039</v>
      </c>
      <c r="I1458" t="s">
        <v>1951</v>
      </c>
      <c r="J1458" t="s">
        <v>224</v>
      </c>
      <c r="K1458" t="s">
        <v>133</v>
      </c>
      <c r="L1458" t="s">
        <v>1368</v>
      </c>
      <c r="M1458" t="s">
        <v>56</v>
      </c>
      <c r="N1458" t="s">
        <v>104</v>
      </c>
      <c r="T1458" t="s">
        <v>45</v>
      </c>
      <c r="U1458" t="s">
        <v>66</v>
      </c>
      <c r="V1458" t="s">
        <v>67</v>
      </c>
      <c r="W1458" t="s">
        <v>2767</v>
      </c>
      <c r="X1458" s="1">
        <v>0.44444444444444442</v>
      </c>
      <c r="Y1458" s="1">
        <v>2.0833333333333333E-3</v>
      </c>
      <c r="Z1458">
        <v>1</v>
      </c>
      <c r="AA1458">
        <v>5</v>
      </c>
      <c r="AB1458">
        <v>0</v>
      </c>
      <c r="AC1458">
        <v>0</v>
      </c>
      <c r="AD1458">
        <v>8</v>
      </c>
      <c r="AE1458">
        <v>1</v>
      </c>
      <c r="AF1458" t="s">
        <v>59</v>
      </c>
      <c r="AG1458" t="s">
        <v>59</v>
      </c>
      <c r="AH1458" t="s">
        <v>59</v>
      </c>
      <c r="AI1458" t="s">
        <v>59</v>
      </c>
      <c r="AJ1458" t="s">
        <v>59</v>
      </c>
      <c r="AK1458" t="s">
        <v>59</v>
      </c>
      <c r="AL1458" t="s">
        <v>59</v>
      </c>
      <c r="AM1458" t="s">
        <v>59</v>
      </c>
      <c r="AN1458">
        <v>1</v>
      </c>
      <c r="AQ1458" s="2">
        <v>100000</v>
      </c>
      <c r="AR1458" t="s">
        <v>4040</v>
      </c>
      <c r="AS1458" t="s">
        <v>3606</v>
      </c>
    </row>
    <row r="1459" spans="1:45" x14ac:dyDescent="0.25">
      <c r="A1459">
        <v>1457</v>
      </c>
      <c r="B1459" t="s">
        <v>4035</v>
      </c>
      <c r="C1459" t="s">
        <v>45</v>
      </c>
      <c r="D1459" t="s">
        <v>75</v>
      </c>
      <c r="E1459" s="1">
        <v>0.47222222222222227</v>
      </c>
      <c r="F1459" t="s">
        <v>4041</v>
      </c>
      <c r="I1459" t="s">
        <v>1412</v>
      </c>
      <c r="J1459" t="s">
        <v>102</v>
      </c>
      <c r="K1459" t="s">
        <v>79</v>
      </c>
      <c r="L1459" t="s">
        <v>4042</v>
      </c>
      <c r="M1459" t="s">
        <v>56</v>
      </c>
      <c r="N1459" t="s">
        <v>104</v>
      </c>
      <c r="T1459" t="s">
        <v>45</v>
      </c>
      <c r="U1459" t="s">
        <v>66</v>
      </c>
      <c r="V1459" t="s">
        <v>67</v>
      </c>
      <c r="W1459" t="s">
        <v>2767</v>
      </c>
      <c r="X1459" s="1">
        <v>0.47916666666666669</v>
      </c>
      <c r="Y1459" s="1">
        <v>6.9444444444444441E-3</v>
      </c>
      <c r="Z1459">
        <v>13</v>
      </c>
      <c r="AA1459">
        <v>65</v>
      </c>
      <c r="AB1459">
        <v>0</v>
      </c>
      <c r="AC1459">
        <v>1</v>
      </c>
      <c r="AD1459">
        <v>10</v>
      </c>
      <c r="AE1459">
        <v>48</v>
      </c>
      <c r="AF1459" t="s">
        <v>59</v>
      </c>
      <c r="AG1459" t="s">
        <v>59</v>
      </c>
      <c r="AH1459" t="s">
        <v>59</v>
      </c>
      <c r="AI1459" t="s">
        <v>59</v>
      </c>
      <c r="AJ1459" t="s">
        <v>59</v>
      </c>
      <c r="AK1459" t="s">
        <v>59</v>
      </c>
      <c r="AL1459" t="s">
        <v>59</v>
      </c>
      <c r="AM1459" t="s">
        <v>59</v>
      </c>
      <c r="AN1459">
        <v>1</v>
      </c>
      <c r="AQ1459" s="2">
        <v>200000000</v>
      </c>
      <c r="AR1459" t="s">
        <v>4043</v>
      </c>
    </row>
    <row r="1460" spans="1:45" x14ac:dyDescent="0.25">
      <c r="A1460">
        <v>1458</v>
      </c>
      <c r="B1460" t="s">
        <v>4035</v>
      </c>
      <c r="C1460" t="s">
        <v>45</v>
      </c>
      <c r="D1460" t="s">
        <v>61</v>
      </c>
      <c r="E1460" s="1">
        <v>0.75</v>
      </c>
      <c r="F1460" t="s">
        <v>4044</v>
      </c>
      <c r="G1460">
        <v>9</v>
      </c>
      <c r="H1460">
        <v>8</v>
      </c>
      <c r="I1460" t="s">
        <v>248</v>
      </c>
      <c r="J1460" t="s">
        <v>199</v>
      </c>
      <c r="K1460" t="s">
        <v>73</v>
      </c>
      <c r="L1460" t="s">
        <v>51</v>
      </c>
      <c r="M1460" t="s">
        <v>52</v>
      </c>
      <c r="N1460" t="s">
        <v>53</v>
      </c>
      <c r="R1460" t="s">
        <v>54</v>
      </c>
      <c r="S1460" t="s">
        <v>55</v>
      </c>
      <c r="T1460" t="s">
        <v>45</v>
      </c>
      <c r="U1460" t="s">
        <v>66</v>
      </c>
      <c r="V1460" t="s">
        <v>67</v>
      </c>
      <c r="W1460" t="s">
        <v>2767</v>
      </c>
      <c r="X1460" s="1">
        <v>0.75347222222222221</v>
      </c>
      <c r="Y1460" s="1">
        <v>3.472222222222222E-3</v>
      </c>
      <c r="Z1460">
        <v>0</v>
      </c>
      <c r="AA1460">
        <v>0</v>
      </c>
      <c r="AB1460">
        <v>0</v>
      </c>
      <c r="AC1460">
        <v>0</v>
      </c>
      <c r="AD1460">
        <v>5</v>
      </c>
      <c r="AE1460">
        <v>9</v>
      </c>
      <c r="AF1460" t="s">
        <v>59</v>
      </c>
      <c r="AG1460" t="s">
        <v>59</v>
      </c>
      <c r="AH1460" t="s">
        <v>59</v>
      </c>
      <c r="AI1460" t="s">
        <v>59</v>
      </c>
      <c r="AJ1460">
        <v>1</v>
      </c>
      <c r="AK1460" t="s">
        <v>59</v>
      </c>
      <c r="AL1460" t="s">
        <v>59</v>
      </c>
      <c r="AM1460" t="s">
        <v>59</v>
      </c>
      <c r="AN1460" t="s">
        <v>59</v>
      </c>
      <c r="AQ1460" s="2">
        <v>10000000</v>
      </c>
      <c r="AR1460" t="s">
        <v>4045</v>
      </c>
      <c r="AS1460" t="s">
        <v>4046</v>
      </c>
    </row>
    <row r="1461" spans="1:45" hidden="1" x14ac:dyDescent="0.25">
      <c r="A1461">
        <v>1459</v>
      </c>
      <c r="B1461" t="s">
        <v>4047</v>
      </c>
      <c r="C1461" t="s">
        <v>212</v>
      </c>
      <c r="D1461" t="s">
        <v>61</v>
      </c>
      <c r="E1461" s="1">
        <v>0.58333333333333337</v>
      </c>
      <c r="F1461" t="s">
        <v>4048</v>
      </c>
      <c r="G1461">
        <v>3</v>
      </c>
      <c r="H1461">
        <v>1</v>
      </c>
      <c r="I1461" t="s">
        <v>3109</v>
      </c>
      <c r="J1461" t="s">
        <v>199</v>
      </c>
      <c r="K1461" t="s">
        <v>73</v>
      </c>
      <c r="L1461" t="s">
        <v>214</v>
      </c>
      <c r="M1461" t="s">
        <v>56</v>
      </c>
      <c r="N1461" t="s">
        <v>104</v>
      </c>
      <c r="T1461" t="s">
        <v>212</v>
      </c>
      <c r="U1461" t="s">
        <v>56</v>
      </c>
      <c r="V1461" t="s">
        <v>57</v>
      </c>
      <c r="W1461" t="s">
        <v>215</v>
      </c>
      <c r="X1461" s="1">
        <v>0.59027777777777779</v>
      </c>
      <c r="Y1461" s="1">
        <v>6.9444444444444441E-3</v>
      </c>
      <c r="Z1461">
        <v>2</v>
      </c>
      <c r="AA1461">
        <v>10</v>
      </c>
      <c r="AB1461">
        <v>0</v>
      </c>
      <c r="AC1461">
        <v>3</v>
      </c>
      <c r="AD1461">
        <v>30</v>
      </c>
      <c r="AF1461" t="s">
        <v>59</v>
      </c>
      <c r="AG1461" t="s">
        <v>59</v>
      </c>
      <c r="AH1461" t="s">
        <v>59</v>
      </c>
      <c r="AI1461" t="s">
        <v>59</v>
      </c>
      <c r="AJ1461" t="s">
        <v>59</v>
      </c>
      <c r="AK1461" t="s">
        <v>59</v>
      </c>
      <c r="AL1461" t="s">
        <v>59</v>
      </c>
      <c r="AM1461" t="s">
        <v>59</v>
      </c>
      <c r="AN1461">
        <v>1</v>
      </c>
      <c r="AR1461" t="s">
        <v>4049</v>
      </c>
    </row>
    <row r="1462" spans="1:45" hidden="1" x14ac:dyDescent="0.25">
      <c r="A1462">
        <v>1460</v>
      </c>
      <c r="B1462" t="s">
        <v>4047</v>
      </c>
      <c r="C1462" t="s">
        <v>360</v>
      </c>
      <c r="D1462" t="s">
        <v>61</v>
      </c>
      <c r="E1462" s="1">
        <v>0.7104166666666667</v>
      </c>
      <c r="F1462" t="s">
        <v>4050</v>
      </c>
      <c r="G1462" t="s">
        <v>4051</v>
      </c>
      <c r="H1462">
        <v>3</v>
      </c>
      <c r="I1462" t="s">
        <v>391</v>
      </c>
      <c r="J1462" t="s">
        <v>392</v>
      </c>
      <c r="K1462" t="s">
        <v>133</v>
      </c>
      <c r="L1462" t="s">
        <v>103</v>
      </c>
      <c r="M1462" t="s">
        <v>56</v>
      </c>
      <c r="N1462" t="s">
        <v>104</v>
      </c>
      <c r="T1462" t="s">
        <v>360</v>
      </c>
      <c r="U1462" t="s">
        <v>56</v>
      </c>
      <c r="V1462" t="s">
        <v>57</v>
      </c>
      <c r="W1462" t="s">
        <v>4052</v>
      </c>
      <c r="X1462" s="1">
        <v>0.71527777777777779</v>
      </c>
      <c r="Y1462" s="1">
        <v>4.8611111111111112E-3</v>
      </c>
      <c r="Z1462">
        <v>2</v>
      </c>
      <c r="AA1462">
        <v>10</v>
      </c>
      <c r="AB1462">
        <v>0</v>
      </c>
      <c r="AC1462">
        <v>1</v>
      </c>
      <c r="AD1462">
        <v>22</v>
      </c>
      <c r="AF1462" t="s">
        <v>59</v>
      </c>
      <c r="AG1462" t="s">
        <v>59</v>
      </c>
      <c r="AH1462" t="s">
        <v>59</v>
      </c>
      <c r="AI1462" t="s">
        <v>59</v>
      </c>
      <c r="AJ1462" t="s">
        <v>59</v>
      </c>
      <c r="AK1462" t="s">
        <v>59</v>
      </c>
      <c r="AL1462" t="s">
        <v>59</v>
      </c>
      <c r="AM1462" t="s">
        <v>59</v>
      </c>
      <c r="AN1462" t="s">
        <v>59</v>
      </c>
      <c r="AO1462">
        <v>3</v>
      </c>
      <c r="AP1462">
        <v>30</v>
      </c>
      <c r="AR1462" t="s">
        <v>4053</v>
      </c>
    </row>
    <row r="1463" spans="1:45" x14ac:dyDescent="0.25">
      <c r="A1463">
        <v>1461</v>
      </c>
      <c r="B1463" t="s">
        <v>4054</v>
      </c>
      <c r="C1463" t="s">
        <v>45</v>
      </c>
      <c r="D1463" t="s">
        <v>61</v>
      </c>
      <c r="E1463" s="1">
        <v>0.13194444444444445</v>
      </c>
      <c r="F1463" t="s">
        <v>4055</v>
      </c>
      <c r="G1463">
        <v>1</v>
      </c>
      <c r="H1463">
        <v>3</v>
      </c>
      <c r="I1463" t="s">
        <v>2368</v>
      </c>
      <c r="J1463" t="s">
        <v>49</v>
      </c>
      <c r="K1463" t="s">
        <v>50</v>
      </c>
      <c r="L1463" t="s">
        <v>4056</v>
      </c>
      <c r="M1463" t="s">
        <v>56</v>
      </c>
      <c r="N1463" t="s">
        <v>104</v>
      </c>
      <c r="T1463" t="s">
        <v>45</v>
      </c>
      <c r="U1463" t="s">
        <v>66</v>
      </c>
      <c r="V1463" t="s">
        <v>67</v>
      </c>
      <c r="W1463" t="s">
        <v>68</v>
      </c>
      <c r="X1463" s="1">
        <v>0.1388888888888889</v>
      </c>
      <c r="Y1463" s="1">
        <v>6.9444444444444441E-3</v>
      </c>
      <c r="Z1463">
        <v>11</v>
      </c>
      <c r="AA1463">
        <v>55</v>
      </c>
      <c r="AB1463">
        <v>0</v>
      </c>
      <c r="AC1463">
        <v>0</v>
      </c>
      <c r="AD1463">
        <v>50</v>
      </c>
      <c r="AE1463">
        <v>24</v>
      </c>
      <c r="AF1463" t="s">
        <v>59</v>
      </c>
      <c r="AG1463" t="s">
        <v>59</v>
      </c>
      <c r="AH1463" t="s">
        <v>59</v>
      </c>
      <c r="AI1463" t="s">
        <v>59</v>
      </c>
      <c r="AJ1463" t="s">
        <v>59</v>
      </c>
      <c r="AK1463" t="s">
        <v>59</v>
      </c>
      <c r="AL1463" t="s">
        <v>59</v>
      </c>
      <c r="AM1463" t="s">
        <v>59</v>
      </c>
      <c r="AN1463">
        <v>1</v>
      </c>
      <c r="AO1463">
        <v>1</v>
      </c>
      <c r="AP1463">
        <v>1</v>
      </c>
      <c r="AQ1463" s="2">
        <v>10000000</v>
      </c>
      <c r="AR1463" t="s">
        <v>4057</v>
      </c>
    </row>
    <row r="1464" spans="1:45" x14ac:dyDescent="0.25">
      <c r="A1464">
        <v>1462</v>
      </c>
      <c r="B1464" t="s">
        <v>4054</v>
      </c>
      <c r="C1464" t="s">
        <v>45</v>
      </c>
      <c r="D1464" t="s">
        <v>61</v>
      </c>
      <c r="E1464" s="1">
        <v>0.44791666666666669</v>
      </c>
      <c r="F1464" t="s">
        <v>4058</v>
      </c>
      <c r="I1464" t="s">
        <v>1834</v>
      </c>
      <c r="J1464" t="s">
        <v>183</v>
      </c>
      <c r="K1464" t="s">
        <v>65</v>
      </c>
      <c r="L1464" t="s">
        <v>4059</v>
      </c>
      <c r="M1464" t="s">
        <v>418</v>
      </c>
      <c r="N1464" t="s">
        <v>419</v>
      </c>
      <c r="R1464" t="s">
        <v>54</v>
      </c>
      <c r="S1464" t="s">
        <v>55</v>
      </c>
      <c r="T1464" t="s">
        <v>45</v>
      </c>
      <c r="U1464" t="s">
        <v>56</v>
      </c>
      <c r="V1464" t="s">
        <v>57</v>
      </c>
      <c r="W1464" t="s">
        <v>4060</v>
      </c>
      <c r="X1464" s="1">
        <v>0.4548611111111111</v>
      </c>
      <c r="Y1464" s="1">
        <v>6.9444444444444441E-3</v>
      </c>
      <c r="Z1464">
        <v>8</v>
      </c>
      <c r="AA1464">
        <v>40</v>
      </c>
      <c r="AB1464">
        <v>0</v>
      </c>
      <c r="AC1464">
        <v>0</v>
      </c>
      <c r="AD1464">
        <v>40</v>
      </c>
      <c r="AE1464">
        <v>12</v>
      </c>
      <c r="AF1464" t="s">
        <v>59</v>
      </c>
      <c r="AG1464" t="s">
        <v>59</v>
      </c>
      <c r="AH1464" t="s">
        <v>59</v>
      </c>
      <c r="AI1464" t="s">
        <v>59</v>
      </c>
      <c r="AJ1464" t="s">
        <v>59</v>
      </c>
      <c r="AK1464" t="s">
        <v>59</v>
      </c>
      <c r="AL1464">
        <v>1</v>
      </c>
      <c r="AM1464" t="s">
        <v>59</v>
      </c>
      <c r="AN1464" t="s">
        <v>59</v>
      </c>
      <c r="AQ1464" s="2">
        <v>1000000</v>
      </c>
      <c r="AR1464" t="s">
        <v>4061</v>
      </c>
      <c r="AS1464" t="s">
        <v>4062</v>
      </c>
    </row>
    <row r="1465" spans="1:45" x14ac:dyDescent="0.25">
      <c r="A1465">
        <v>1463</v>
      </c>
      <c r="B1465" t="s">
        <v>4054</v>
      </c>
      <c r="C1465" t="s">
        <v>45</v>
      </c>
      <c r="D1465" t="s">
        <v>46</v>
      </c>
      <c r="E1465" s="1">
        <v>0.52777777777777779</v>
      </c>
      <c r="F1465" t="s">
        <v>4063</v>
      </c>
      <c r="G1465">
        <v>5</v>
      </c>
      <c r="H1465">
        <v>1</v>
      </c>
      <c r="I1465" t="s">
        <v>1140</v>
      </c>
      <c r="J1465" t="s">
        <v>219</v>
      </c>
      <c r="K1465" t="s">
        <v>133</v>
      </c>
      <c r="L1465" t="s">
        <v>4064</v>
      </c>
      <c r="M1465" t="s">
        <v>52</v>
      </c>
      <c r="N1465" t="s">
        <v>53</v>
      </c>
      <c r="R1465" t="s">
        <v>54</v>
      </c>
      <c r="S1465" t="s">
        <v>55</v>
      </c>
      <c r="T1465" t="s">
        <v>45</v>
      </c>
      <c r="U1465" t="s">
        <v>66</v>
      </c>
      <c r="V1465" t="s">
        <v>67</v>
      </c>
      <c r="W1465" t="s">
        <v>68</v>
      </c>
      <c r="X1465" s="1">
        <v>0.53125</v>
      </c>
      <c r="Y1465" s="1">
        <v>3.472222222222222E-3</v>
      </c>
      <c r="Z1465">
        <v>11</v>
      </c>
      <c r="AA1465">
        <v>55</v>
      </c>
      <c r="AB1465">
        <v>0</v>
      </c>
      <c r="AC1465">
        <v>0</v>
      </c>
      <c r="AD1465">
        <v>50</v>
      </c>
      <c r="AE1465">
        <v>16</v>
      </c>
      <c r="AF1465" t="s">
        <v>59</v>
      </c>
      <c r="AG1465" t="s">
        <v>59</v>
      </c>
      <c r="AH1465" t="s">
        <v>59</v>
      </c>
      <c r="AI1465" t="s">
        <v>59</v>
      </c>
      <c r="AJ1465">
        <v>1</v>
      </c>
      <c r="AK1465" t="s">
        <v>59</v>
      </c>
      <c r="AL1465" t="s">
        <v>59</v>
      </c>
      <c r="AM1465" t="s">
        <v>59</v>
      </c>
      <c r="AN1465" t="s">
        <v>59</v>
      </c>
      <c r="AO1465">
        <v>1</v>
      </c>
      <c r="AP1465">
        <v>3</v>
      </c>
      <c r="AQ1465" s="2">
        <v>10000000</v>
      </c>
      <c r="AR1465" t="s">
        <v>4065</v>
      </c>
      <c r="AS1465" t="s">
        <v>4066</v>
      </c>
    </row>
    <row r="1466" spans="1:45" x14ac:dyDescent="0.25">
      <c r="A1466">
        <v>1464</v>
      </c>
      <c r="B1466" t="s">
        <v>4054</v>
      </c>
      <c r="C1466" t="s">
        <v>45</v>
      </c>
      <c r="D1466" t="s">
        <v>61</v>
      </c>
      <c r="E1466" s="1">
        <v>0.66666666666666663</v>
      </c>
      <c r="F1466" t="s">
        <v>4067</v>
      </c>
      <c r="G1466">
        <v>10</v>
      </c>
      <c r="H1466">
        <v>2</v>
      </c>
      <c r="I1466" t="s">
        <v>218</v>
      </c>
      <c r="J1466" t="s">
        <v>219</v>
      </c>
      <c r="K1466" t="s">
        <v>133</v>
      </c>
      <c r="L1466" t="s">
        <v>1368</v>
      </c>
      <c r="M1466" t="s">
        <v>56</v>
      </c>
      <c r="N1466" t="s">
        <v>104</v>
      </c>
      <c r="T1466" t="s">
        <v>45</v>
      </c>
      <c r="U1466" t="s">
        <v>66</v>
      </c>
      <c r="V1466" t="s">
        <v>67</v>
      </c>
      <c r="W1466" t="s">
        <v>68</v>
      </c>
      <c r="X1466" s="1">
        <v>0.67013888888888884</v>
      </c>
      <c r="Y1466" s="1">
        <v>3.472222222222222E-3</v>
      </c>
      <c r="Z1466">
        <v>1</v>
      </c>
      <c r="AA1466">
        <v>5</v>
      </c>
      <c r="AB1466">
        <v>0</v>
      </c>
      <c r="AC1466">
        <v>0</v>
      </c>
      <c r="AD1466">
        <v>45</v>
      </c>
      <c r="AF1466" t="s">
        <v>59</v>
      </c>
      <c r="AG1466" t="s">
        <v>59</v>
      </c>
      <c r="AH1466" t="s">
        <v>59</v>
      </c>
      <c r="AI1466" t="s">
        <v>59</v>
      </c>
      <c r="AJ1466" t="s">
        <v>59</v>
      </c>
      <c r="AK1466" t="s">
        <v>59</v>
      </c>
      <c r="AL1466" t="s">
        <v>59</v>
      </c>
      <c r="AM1466" t="s">
        <v>59</v>
      </c>
      <c r="AN1466">
        <v>1</v>
      </c>
      <c r="AQ1466" s="2">
        <v>10000000</v>
      </c>
      <c r="AR1466" t="s">
        <v>4068</v>
      </c>
    </row>
    <row r="1467" spans="1:45" x14ac:dyDescent="0.25">
      <c r="A1467">
        <v>1465</v>
      </c>
      <c r="B1467" t="s">
        <v>4069</v>
      </c>
      <c r="C1467" t="s">
        <v>45</v>
      </c>
      <c r="D1467" t="s">
        <v>61</v>
      </c>
      <c r="E1467" s="1">
        <v>0.45833333333333331</v>
      </c>
      <c r="F1467" t="s">
        <v>4070</v>
      </c>
      <c r="G1467">
        <v>3</v>
      </c>
      <c r="H1467">
        <v>3</v>
      </c>
      <c r="I1467" t="s">
        <v>351</v>
      </c>
      <c r="J1467" t="s">
        <v>351</v>
      </c>
      <c r="K1467" t="s">
        <v>73</v>
      </c>
      <c r="L1467" t="s">
        <v>51</v>
      </c>
      <c r="M1467" t="s">
        <v>52</v>
      </c>
      <c r="N1467" t="s">
        <v>53</v>
      </c>
      <c r="R1467" t="s">
        <v>54</v>
      </c>
      <c r="S1467" t="s">
        <v>55</v>
      </c>
      <c r="T1467" t="s">
        <v>45</v>
      </c>
      <c r="U1467" t="s">
        <v>66</v>
      </c>
      <c r="V1467" t="s">
        <v>67</v>
      </c>
      <c r="W1467" t="s">
        <v>2696</v>
      </c>
      <c r="X1467" s="1">
        <v>0.46180555555555558</v>
      </c>
      <c r="Y1467" s="1">
        <v>3.472222222222222E-3</v>
      </c>
      <c r="Z1467">
        <v>1</v>
      </c>
      <c r="AA1467">
        <v>5</v>
      </c>
      <c r="AB1467">
        <v>0</v>
      </c>
      <c r="AC1467">
        <v>0</v>
      </c>
      <c r="AD1467">
        <v>0</v>
      </c>
      <c r="AE1467">
        <v>80</v>
      </c>
      <c r="AF1467" t="s">
        <v>59</v>
      </c>
      <c r="AG1467" t="s">
        <v>59</v>
      </c>
      <c r="AH1467" t="s">
        <v>59</v>
      </c>
      <c r="AI1467" t="s">
        <v>59</v>
      </c>
      <c r="AJ1467">
        <v>1</v>
      </c>
      <c r="AK1467" t="s">
        <v>59</v>
      </c>
      <c r="AL1467" t="s">
        <v>59</v>
      </c>
      <c r="AM1467" t="s">
        <v>59</v>
      </c>
      <c r="AN1467" t="s">
        <v>59</v>
      </c>
      <c r="AQ1467" s="2">
        <v>2000000</v>
      </c>
      <c r="AR1467" t="s">
        <v>4071</v>
      </c>
    </row>
    <row r="1468" spans="1:45" hidden="1" x14ac:dyDescent="0.25">
      <c r="A1468">
        <v>1466</v>
      </c>
      <c r="B1468" t="s">
        <v>4069</v>
      </c>
      <c r="C1468" t="s">
        <v>306</v>
      </c>
      <c r="D1468" t="s">
        <v>75</v>
      </c>
      <c r="E1468" s="1">
        <v>0.5625</v>
      </c>
      <c r="F1468" t="s">
        <v>4072</v>
      </c>
      <c r="G1468">
        <v>14</v>
      </c>
      <c r="H1468">
        <v>5</v>
      </c>
      <c r="I1468" t="s">
        <v>353</v>
      </c>
      <c r="J1468" t="s">
        <v>338</v>
      </c>
      <c r="K1468" t="s">
        <v>73</v>
      </c>
      <c r="L1468" t="s">
        <v>214</v>
      </c>
      <c r="M1468" t="s">
        <v>56</v>
      </c>
      <c r="N1468" t="s">
        <v>104</v>
      </c>
      <c r="T1468" t="s">
        <v>306</v>
      </c>
      <c r="U1468" t="s">
        <v>56</v>
      </c>
      <c r="V1468" t="s">
        <v>57</v>
      </c>
      <c r="W1468" t="s">
        <v>2412</v>
      </c>
      <c r="X1468" s="1">
        <v>0.56944444444444442</v>
      </c>
      <c r="Y1468" s="1">
        <v>6.9444444444444441E-3</v>
      </c>
      <c r="Z1468">
        <v>6</v>
      </c>
      <c r="AA1468">
        <v>30</v>
      </c>
      <c r="AB1468">
        <v>0</v>
      </c>
      <c r="AC1468">
        <v>3</v>
      </c>
      <c r="AD1468">
        <v>50</v>
      </c>
      <c r="AF1468" t="s">
        <v>59</v>
      </c>
      <c r="AG1468" t="s">
        <v>59</v>
      </c>
      <c r="AH1468">
        <v>1</v>
      </c>
      <c r="AI1468" t="s">
        <v>59</v>
      </c>
      <c r="AJ1468" t="s">
        <v>59</v>
      </c>
      <c r="AK1468" t="s">
        <v>59</v>
      </c>
      <c r="AL1468" t="s">
        <v>59</v>
      </c>
      <c r="AM1468">
        <v>1</v>
      </c>
      <c r="AN1468">
        <v>1</v>
      </c>
      <c r="AQ1468" s="2">
        <v>50000000</v>
      </c>
      <c r="AR1468" t="s">
        <v>4073</v>
      </c>
      <c r="AS1468" t="s">
        <v>4074</v>
      </c>
    </row>
    <row r="1469" spans="1:45" hidden="1" x14ac:dyDescent="0.25">
      <c r="A1469">
        <v>1467</v>
      </c>
      <c r="B1469" t="s">
        <v>4069</v>
      </c>
      <c r="C1469" t="s">
        <v>306</v>
      </c>
      <c r="D1469" t="s">
        <v>61</v>
      </c>
      <c r="E1469" s="1">
        <v>0.56944444444444442</v>
      </c>
      <c r="F1469" t="s">
        <v>4075</v>
      </c>
      <c r="I1469" t="s">
        <v>203</v>
      </c>
      <c r="J1469" t="s">
        <v>64</v>
      </c>
      <c r="K1469" t="s">
        <v>65</v>
      </c>
      <c r="L1469" t="s">
        <v>214</v>
      </c>
      <c r="M1469" t="s">
        <v>56</v>
      </c>
      <c r="N1469" t="s">
        <v>104</v>
      </c>
      <c r="T1469" t="s">
        <v>306</v>
      </c>
      <c r="U1469" t="s">
        <v>56</v>
      </c>
      <c r="V1469" t="s">
        <v>57</v>
      </c>
      <c r="W1469" t="s">
        <v>2412</v>
      </c>
      <c r="X1469" s="1">
        <v>0.57291666666666663</v>
      </c>
      <c r="Y1469" s="1">
        <v>3.472222222222222E-3</v>
      </c>
      <c r="Z1469">
        <v>1</v>
      </c>
      <c r="AA1469">
        <v>5</v>
      </c>
      <c r="AB1469">
        <v>0</v>
      </c>
      <c r="AC1469">
        <v>0</v>
      </c>
      <c r="AD1469">
        <v>50</v>
      </c>
      <c r="AF1469" t="s">
        <v>59</v>
      </c>
      <c r="AG1469" t="s">
        <v>59</v>
      </c>
      <c r="AH1469" t="s">
        <v>59</v>
      </c>
      <c r="AI1469" t="s">
        <v>59</v>
      </c>
      <c r="AJ1469" t="s">
        <v>59</v>
      </c>
      <c r="AK1469" t="s">
        <v>59</v>
      </c>
      <c r="AL1469" t="s">
        <v>59</v>
      </c>
      <c r="AM1469" t="s">
        <v>59</v>
      </c>
      <c r="AN1469">
        <v>1</v>
      </c>
      <c r="AR1469" t="s">
        <v>4076</v>
      </c>
    </row>
    <row r="1470" spans="1:45" hidden="1" x14ac:dyDescent="0.25">
      <c r="A1470">
        <v>1468</v>
      </c>
      <c r="B1470" t="s">
        <v>4069</v>
      </c>
      <c r="C1470" t="s">
        <v>306</v>
      </c>
      <c r="D1470" t="s">
        <v>61</v>
      </c>
      <c r="E1470" s="1">
        <v>0.57500000000000007</v>
      </c>
      <c r="F1470" t="s">
        <v>1199</v>
      </c>
      <c r="I1470" t="s">
        <v>595</v>
      </c>
      <c r="J1470" t="s">
        <v>288</v>
      </c>
      <c r="K1470" t="s">
        <v>65</v>
      </c>
      <c r="L1470" t="s">
        <v>214</v>
      </c>
      <c r="M1470" t="s">
        <v>56</v>
      </c>
      <c r="N1470" t="s">
        <v>104</v>
      </c>
      <c r="T1470" t="s">
        <v>306</v>
      </c>
      <c r="U1470" t="s">
        <v>56</v>
      </c>
      <c r="V1470" t="s">
        <v>57</v>
      </c>
      <c r="W1470" t="s">
        <v>2412</v>
      </c>
      <c r="X1470" s="1">
        <v>0.58194444444444449</v>
      </c>
      <c r="Y1470" s="1">
        <v>6.9444444444444441E-3</v>
      </c>
      <c r="Z1470">
        <v>1</v>
      </c>
      <c r="AA1470">
        <v>5</v>
      </c>
      <c r="AB1470">
        <v>0</v>
      </c>
      <c r="AC1470">
        <v>0</v>
      </c>
      <c r="AD1470">
        <v>37</v>
      </c>
      <c r="AF1470" t="s">
        <v>59</v>
      </c>
      <c r="AG1470" t="s">
        <v>59</v>
      </c>
      <c r="AH1470" t="s">
        <v>59</v>
      </c>
      <c r="AI1470" t="s">
        <v>59</v>
      </c>
      <c r="AJ1470" t="s">
        <v>59</v>
      </c>
      <c r="AK1470" t="s">
        <v>59</v>
      </c>
      <c r="AL1470" t="s">
        <v>59</v>
      </c>
      <c r="AM1470" t="s">
        <v>59</v>
      </c>
      <c r="AN1470">
        <v>1</v>
      </c>
      <c r="AR1470" t="s">
        <v>4076</v>
      </c>
    </row>
    <row r="1471" spans="1:45" hidden="1" x14ac:dyDescent="0.25">
      <c r="A1471">
        <v>1469</v>
      </c>
      <c r="B1471" t="s">
        <v>4069</v>
      </c>
      <c r="C1471" t="s">
        <v>306</v>
      </c>
      <c r="D1471" t="s">
        <v>61</v>
      </c>
      <c r="E1471" s="1">
        <v>0.61111111111111105</v>
      </c>
      <c r="F1471" t="s">
        <v>4077</v>
      </c>
      <c r="G1471">
        <v>8</v>
      </c>
      <c r="H1471">
        <v>6</v>
      </c>
      <c r="I1471" t="s">
        <v>3487</v>
      </c>
      <c r="J1471" t="s">
        <v>192</v>
      </c>
      <c r="K1471" t="s">
        <v>65</v>
      </c>
      <c r="L1471" t="s">
        <v>214</v>
      </c>
      <c r="M1471" t="s">
        <v>56</v>
      </c>
      <c r="N1471" t="s">
        <v>104</v>
      </c>
      <c r="T1471" t="s">
        <v>306</v>
      </c>
      <c r="U1471" t="s">
        <v>56</v>
      </c>
      <c r="V1471" t="s">
        <v>57</v>
      </c>
      <c r="W1471" t="s">
        <v>2412</v>
      </c>
      <c r="X1471" s="1">
        <v>0.61458333333333337</v>
      </c>
      <c r="Y1471" s="1">
        <v>3.472222222222222E-3</v>
      </c>
      <c r="Z1471">
        <v>1</v>
      </c>
      <c r="AA1471">
        <v>5</v>
      </c>
      <c r="AB1471">
        <v>0</v>
      </c>
      <c r="AC1471">
        <v>2</v>
      </c>
      <c r="AD1471">
        <v>0</v>
      </c>
      <c r="AF1471" t="s">
        <v>59</v>
      </c>
      <c r="AG1471" t="s">
        <v>59</v>
      </c>
      <c r="AH1471" t="s">
        <v>59</v>
      </c>
      <c r="AI1471" t="s">
        <v>59</v>
      </c>
      <c r="AJ1471" t="s">
        <v>59</v>
      </c>
      <c r="AK1471" t="s">
        <v>59</v>
      </c>
      <c r="AL1471" t="s">
        <v>59</v>
      </c>
      <c r="AM1471" t="s">
        <v>59</v>
      </c>
      <c r="AN1471">
        <v>1</v>
      </c>
      <c r="AR1471" t="s">
        <v>4076</v>
      </c>
    </row>
    <row r="1472" spans="1:45" hidden="1" x14ac:dyDescent="0.25">
      <c r="A1472">
        <v>1470</v>
      </c>
      <c r="B1472" t="s">
        <v>4069</v>
      </c>
      <c r="C1472" t="s">
        <v>306</v>
      </c>
      <c r="D1472" t="s">
        <v>61</v>
      </c>
      <c r="E1472" s="1">
        <v>0.61458333333333337</v>
      </c>
      <c r="F1472" t="s">
        <v>4078</v>
      </c>
      <c r="G1472">
        <v>6</v>
      </c>
      <c r="H1472">
        <v>7</v>
      </c>
      <c r="I1472" t="s">
        <v>4079</v>
      </c>
      <c r="J1472" t="s">
        <v>333</v>
      </c>
      <c r="K1472" t="s">
        <v>65</v>
      </c>
      <c r="L1472" t="s">
        <v>214</v>
      </c>
      <c r="M1472" t="s">
        <v>550</v>
      </c>
      <c r="N1472" t="s">
        <v>104</v>
      </c>
      <c r="T1472" t="s">
        <v>306</v>
      </c>
      <c r="U1472" t="s">
        <v>56</v>
      </c>
      <c r="V1472" t="s">
        <v>57</v>
      </c>
      <c r="W1472" t="s">
        <v>2412</v>
      </c>
      <c r="X1472" s="1">
        <v>0.61805555555555558</v>
      </c>
      <c r="Y1472" s="1">
        <v>3.472222222222222E-3</v>
      </c>
      <c r="Z1472">
        <v>1</v>
      </c>
      <c r="AA1472">
        <v>5</v>
      </c>
      <c r="AB1472">
        <v>0</v>
      </c>
      <c r="AC1472">
        <v>1</v>
      </c>
      <c r="AD1472">
        <v>0</v>
      </c>
      <c r="AF1472" t="s">
        <v>59</v>
      </c>
      <c r="AG1472" t="s">
        <v>59</v>
      </c>
      <c r="AH1472" t="s">
        <v>59</v>
      </c>
      <c r="AI1472" t="s">
        <v>59</v>
      </c>
      <c r="AJ1472" t="s">
        <v>59</v>
      </c>
      <c r="AK1472" t="s">
        <v>59</v>
      </c>
      <c r="AL1472" t="s">
        <v>59</v>
      </c>
      <c r="AM1472" t="s">
        <v>59</v>
      </c>
      <c r="AN1472">
        <v>1</v>
      </c>
      <c r="AQ1472" s="2">
        <v>5700000</v>
      </c>
      <c r="AR1472" t="s">
        <v>4080</v>
      </c>
      <c r="AS1472" t="s">
        <v>4081</v>
      </c>
    </row>
    <row r="1473" spans="1:45" x14ac:dyDescent="0.25">
      <c r="A1473">
        <v>1471</v>
      </c>
      <c r="B1473" t="s">
        <v>4082</v>
      </c>
      <c r="C1473" t="s">
        <v>45</v>
      </c>
      <c r="D1473" t="s">
        <v>61</v>
      </c>
      <c r="E1473" s="1">
        <v>4.8611111111111112E-2</v>
      </c>
      <c r="F1473" t="s">
        <v>431</v>
      </c>
      <c r="G1473">
        <v>6</v>
      </c>
      <c r="H1473">
        <v>1</v>
      </c>
      <c r="I1473" t="s">
        <v>187</v>
      </c>
      <c r="J1473" t="s">
        <v>91</v>
      </c>
      <c r="K1473" t="s">
        <v>73</v>
      </c>
      <c r="L1473" t="s">
        <v>51</v>
      </c>
      <c r="M1473" t="s">
        <v>52</v>
      </c>
      <c r="N1473" t="s">
        <v>53</v>
      </c>
      <c r="R1473" t="s">
        <v>54</v>
      </c>
      <c r="S1473" t="s">
        <v>55</v>
      </c>
      <c r="T1473" t="s">
        <v>45</v>
      </c>
      <c r="U1473" t="s">
        <v>66</v>
      </c>
      <c r="V1473" t="s">
        <v>67</v>
      </c>
      <c r="W1473" t="s">
        <v>2696</v>
      </c>
      <c r="X1473" s="1">
        <v>5.2777777777777778E-2</v>
      </c>
      <c r="Y1473" s="1">
        <v>4.1666666666666666E-3</v>
      </c>
      <c r="Z1473">
        <v>11</v>
      </c>
      <c r="AA1473">
        <v>55</v>
      </c>
      <c r="AB1473">
        <v>0</v>
      </c>
      <c r="AC1473">
        <v>1</v>
      </c>
      <c r="AD1473">
        <v>20</v>
      </c>
      <c r="AE1473">
        <v>100</v>
      </c>
      <c r="AF1473" t="s">
        <v>59</v>
      </c>
      <c r="AG1473" t="s">
        <v>59</v>
      </c>
      <c r="AH1473" t="s">
        <v>59</v>
      </c>
      <c r="AI1473" t="s">
        <v>59</v>
      </c>
      <c r="AJ1473">
        <v>3</v>
      </c>
      <c r="AK1473">
        <v>1</v>
      </c>
      <c r="AL1473" t="s">
        <v>59</v>
      </c>
      <c r="AM1473" t="s">
        <v>59</v>
      </c>
      <c r="AN1473" t="s">
        <v>59</v>
      </c>
      <c r="AO1473">
        <v>13</v>
      </c>
      <c r="AP1473">
        <v>30</v>
      </c>
      <c r="AQ1473" s="2">
        <v>60000000</v>
      </c>
      <c r="AR1473" t="s">
        <v>4020</v>
      </c>
    </row>
    <row r="1474" spans="1:45" x14ac:dyDescent="0.25">
      <c r="A1474">
        <v>1472</v>
      </c>
      <c r="B1474" t="s">
        <v>4082</v>
      </c>
      <c r="C1474" t="s">
        <v>45</v>
      </c>
      <c r="D1474" t="s">
        <v>61</v>
      </c>
      <c r="E1474" s="1">
        <v>0.10416666666666667</v>
      </c>
      <c r="F1474" t="s">
        <v>4083</v>
      </c>
      <c r="G1474">
        <v>12</v>
      </c>
      <c r="H1474">
        <v>2</v>
      </c>
      <c r="I1474" t="s">
        <v>1840</v>
      </c>
      <c r="J1474" t="s">
        <v>1349</v>
      </c>
      <c r="K1474" t="s">
        <v>79</v>
      </c>
      <c r="L1474" t="s">
        <v>51</v>
      </c>
      <c r="M1474" t="s">
        <v>52</v>
      </c>
      <c r="N1474" t="s">
        <v>53</v>
      </c>
      <c r="R1474" t="s">
        <v>54</v>
      </c>
      <c r="S1474" t="s">
        <v>55</v>
      </c>
      <c r="T1474" t="s">
        <v>45</v>
      </c>
      <c r="U1474" t="s">
        <v>66</v>
      </c>
      <c r="V1474" t="s">
        <v>67</v>
      </c>
      <c r="W1474" t="s">
        <v>2696</v>
      </c>
      <c r="X1474" s="1">
        <v>0.10972222222222222</v>
      </c>
      <c r="Y1474" s="1">
        <v>5.5555555555555558E-3</v>
      </c>
      <c r="Z1474">
        <v>15</v>
      </c>
      <c r="AA1474">
        <v>75</v>
      </c>
      <c r="AB1474">
        <v>0</v>
      </c>
      <c r="AC1474">
        <v>1</v>
      </c>
      <c r="AD1474">
        <v>0</v>
      </c>
      <c r="AE1474">
        <v>25</v>
      </c>
      <c r="AF1474" t="s">
        <v>59</v>
      </c>
      <c r="AG1474" t="s">
        <v>59</v>
      </c>
      <c r="AH1474" t="s">
        <v>59</v>
      </c>
      <c r="AI1474" t="s">
        <v>59</v>
      </c>
      <c r="AJ1474">
        <v>2</v>
      </c>
      <c r="AK1474" t="s">
        <v>59</v>
      </c>
      <c r="AL1474" t="s">
        <v>59</v>
      </c>
      <c r="AM1474" t="s">
        <v>59</v>
      </c>
      <c r="AN1474" t="s">
        <v>59</v>
      </c>
      <c r="AO1474">
        <v>2</v>
      </c>
      <c r="AP1474">
        <v>12</v>
      </c>
      <c r="AQ1474" s="2">
        <v>100000000</v>
      </c>
      <c r="AR1474" t="s">
        <v>4084</v>
      </c>
    </row>
    <row r="1475" spans="1:45" x14ac:dyDescent="0.25">
      <c r="A1475">
        <v>1473</v>
      </c>
      <c r="B1475" t="s">
        <v>4082</v>
      </c>
      <c r="C1475" t="s">
        <v>45</v>
      </c>
      <c r="D1475" t="s">
        <v>46</v>
      </c>
      <c r="E1475" s="1">
        <v>0.54166666666666663</v>
      </c>
      <c r="F1475" t="s">
        <v>4085</v>
      </c>
      <c r="G1475">
        <v>9</v>
      </c>
      <c r="H1475">
        <v>3</v>
      </c>
      <c r="I1475" t="s">
        <v>2651</v>
      </c>
      <c r="J1475" t="s">
        <v>237</v>
      </c>
      <c r="K1475" t="s">
        <v>50</v>
      </c>
      <c r="L1475" t="s">
        <v>51</v>
      </c>
      <c r="M1475" t="s">
        <v>52</v>
      </c>
      <c r="N1475" t="s">
        <v>53</v>
      </c>
      <c r="O1475" t="s">
        <v>4086</v>
      </c>
      <c r="P1475" t="s">
        <v>85</v>
      </c>
      <c r="Q1475" t="s">
        <v>86</v>
      </c>
      <c r="R1475" t="s">
        <v>54</v>
      </c>
      <c r="S1475" t="s">
        <v>55</v>
      </c>
      <c r="T1475" t="s">
        <v>45</v>
      </c>
      <c r="U1475" t="s">
        <v>66</v>
      </c>
      <c r="V1475" t="s">
        <v>67</v>
      </c>
      <c r="W1475" t="s">
        <v>2696</v>
      </c>
      <c r="X1475" s="1">
        <v>0.54861111111111105</v>
      </c>
      <c r="Y1475" s="1">
        <v>6.9444444444444441E-3</v>
      </c>
      <c r="Z1475">
        <v>21</v>
      </c>
      <c r="AA1475">
        <v>105</v>
      </c>
      <c r="AB1475">
        <v>0</v>
      </c>
      <c r="AC1475">
        <v>4</v>
      </c>
      <c r="AD1475">
        <v>40</v>
      </c>
      <c r="AE1475" s="2">
        <v>1200</v>
      </c>
      <c r="AF1475" t="s">
        <v>59</v>
      </c>
      <c r="AG1475" t="s">
        <v>59</v>
      </c>
      <c r="AH1475" t="s">
        <v>59</v>
      </c>
      <c r="AI1475" t="s">
        <v>59</v>
      </c>
      <c r="AJ1475">
        <v>1</v>
      </c>
      <c r="AK1475">
        <v>1</v>
      </c>
      <c r="AL1475" t="s">
        <v>59</v>
      </c>
      <c r="AM1475" t="s">
        <v>59</v>
      </c>
      <c r="AN1475" t="s">
        <v>59</v>
      </c>
      <c r="AO1475">
        <v>2</v>
      </c>
      <c r="AP1475">
        <v>7</v>
      </c>
      <c r="AQ1475" s="2">
        <v>500000000</v>
      </c>
      <c r="AR1475" t="s">
        <v>4087</v>
      </c>
    </row>
    <row r="1476" spans="1:45" x14ac:dyDescent="0.25">
      <c r="A1476">
        <v>1474</v>
      </c>
      <c r="B1476" t="s">
        <v>4082</v>
      </c>
      <c r="C1476" t="s">
        <v>45</v>
      </c>
      <c r="D1476" t="s">
        <v>61</v>
      </c>
      <c r="E1476" s="1">
        <v>0.65277777777777779</v>
      </c>
      <c r="F1476" t="s">
        <v>2170</v>
      </c>
      <c r="G1476">
        <v>2</v>
      </c>
      <c r="H1476">
        <v>1</v>
      </c>
      <c r="I1476" t="s">
        <v>921</v>
      </c>
      <c r="J1476" t="s">
        <v>174</v>
      </c>
      <c r="K1476" t="s">
        <v>50</v>
      </c>
      <c r="L1476" t="s">
        <v>2060</v>
      </c>
      <c r="M1476" t="s">
        <v>85</v>
      </c>
      <c r="N1476" t="s">
        <v>86</v>
      </c>
      <c r="R1476" t="s">
        <v>54</v>
      </c>
      <c r="S1476" t="s">
        <v>55</v>
      </c>
      <c r="T1476" t="s">
        <v>45</v>
      </c>
      <c r="U1476" t="s">
        <v>66</v>
      </c>
      <c r="V1476" t="s">
        <v>67</v>
      </c>
      <c r="W1476" t="s">
        <v>2696</v>
      </c>
      <c r="X1476" s="1">
        <v>0.65625</v>
      </c>
      <c r="Y1476" s="1">
        <v>3.472222222222222E-3</v>
      </c>
      <c r="Z1476">
        <v>2</v>
      </c>
      <c r="AA1476">
        <v>10</v>
      </c>
      <c r="AB1476">
        <v>0</v>
      </c>
      <c r="AC1476">
        <v>0</v>
      </c>
      <c r="AD1476">
        <v>30</v>
      </c>
      <c r="AE1476">
        <v>6</v>
      </c>
      <c r="AF1476" t="s">
        <v>59</v>
      </c>
      <c r="AG1476" t="s">
        <v>59</v>
      </c>
      <c r="AH1476" t="s">
        <v>59</v>
      </c>
      <c r="AI1476" t="s">
        <v>59</v>
      </c>
      <c r="AJ1476" t="s">
        <v>59</v>
      </c>
      <c r="AK1476">
        <v>1</v>
      </c>
      <c r="AL1476" t="s">
        <v>59</v>
      </c>
      <c r="AM1476" t="s">
        <v>59</v>
      </c>
      <c r="AN1476" t="s">
        <v>59</v>
      </c>
      <c r="AQ1476" s="2">
        <v>3000000</v>
      </c>
      <c r="AR1476" t="s">
        <v>4088</v>
      </c>
    </row>
    <row r="1477" spans="1:45" x14ac:dyDescent="0.25">
      <c r="A1477">
        <v>1475</v>
      </c>
      <c r="B1477" t="s">
        <v>4089</v>
      </c>
      <c r="C1477" t="s">
        <v>45</v>
      </c>
      <c r="D1477" t="s">
        <v>61</v>
      </c>
      <c r="E1477" s="1">
        <v>0.1388888888888889</v>
      </c>
      <c r="F1477" t="s">
        <v>4090</v>
      </c>
      <c r="G1477">
        <v>5</v>
      </c>
      <c r="H1477">
        <v>7</v>
      </c>
      <c r="I1477" t="s">
        <v>187</v>
      </c>
      <c r="J1477" t="s">
        <v>91</v>
      </c>
      <c r="K1477" t="s">
        <v>73</v>
      </c>
      <c r="L1477" t="s">
        <v>2060</v>
      </c>
      <c r="M1477" t="s">
        <v>85</v>
      </c>
      <c r="N1477" t="s">
        <v>86</v>
      </c>
      <c r="R1477" t="s">
        <v>54</v>
      </c>
      <c r="S1477" t="s">
        <v>55</v>
      </c>
      <c r="T1477" t="s">
        <v>45</v>
      </c>
      <c r="U1477" t="s">
        <v>66</v>
      </c>
      <c r="V1477" t="s">
        <v>67</v>
      </c>
      <c r="W1477" t="s">
        <v>2696</v>
      </c>
      <c r="X1477" s="1">
        <v>0.1423611111111111</v>
      </c>
      <c r="Y1477" s="1">
        <v>3.472222222222222E-3</v>
      </c>
      <c r="Z1477">
        <v>3</v>
      </c>
      <c r="AA1477">
        <v>15</v>
      </c>
      <c r="AB1477">
        <v>0</v>
      </c>
      <c r="AC1477">
        <v>1</v>
      </c>
      <c r="AD1477">
        <v>20</v>
      </c>
      <c r="AE1477">
        <v>12</v>
      </c>
      <c r="AF1477" t="s">
        <v>59</v>
      </c>
      <c r="AG1477" t="s">
        <v>59</v>
      </c>
      <c r="AH1477" t="s">
        <v>59</v>
      </c>
      <c r="AI1477" t="s">
        <v>59</v>
      </c>
      <c r="AJ1477" t="s">
        <v>59</v>
      </c>
      <c r="AK1477">
        <v>1</v>
      </c>
      <c r="AL1477" t="s">
        <v>59</v>
      </c>
      <c r="AM1477" t="s">
        <v>59</v>
      </c>
      <c r="AN1477" t="s">
        <v>59</v>
      </c>
      <c r="AQ1477" s="2">
        <v>100000000</v>
      </c>
      <c r="AR1477" t="s">
        <v>4088</v>
      </c>
    </row>
    <row r="1478" spans="1:45" x14ac:dyDescent="0.25">
      <c r="A1478">
        <v>1476</v>
      </c>
      <c r="B1478" t="s">
        <v>4089</v>
      </c>
      <c r="C1478" t="s">
        <v>45</v>
      </c>
      <c r="D1478" t="s">
        <v>61</v>
      </c>
      <c r="E1478" s="1">
        <v>0.4861111111111111</v>
      </c>
      <c r="F1478" t="s">
        <v>4091</v>
      </c>
      <c r="G1478">
        <v>3</v>
      </c>
      <c r="H1478">
        <v>15</v>
      </c>
      <c r="I1478" t="s">
        <v>510</v>
      </c>
      <c r="J1478" t="s">
        <v>264</v>
      </c>
      <c r="K1478" t="s">
        <v>50</v>
      </c>
      <c r="L1478" t="s">
        <v>51</v>
      </c>
      <c r="M1478" t="s">
        <v>52</v>
      </c>
      <c r="N1478" t="s">
        <v>53</v>
      </c>
      <c r="P1478" t="s">
        <v>52</v>
      </c>
      <c r="Q1478" t="s">
        <v>53</v>
      </c>
      <c r="R1478" t="s">
        <v>54</v>
      </c>
      <c r="S1478" t="s">
        <v>55</v>
      </c>
      <c r="T1478" t="s">
        <v>45</v>
      </c>
      <c r="U1478" t="s">
        <v>956</v>
      </c>
      <c r="V1478" t="s">
        <v>957</v>
      </c>
      <c r="W1478" t="s">
        <v>321</v>
      </c>
      <c r="X1478" s="1">
        <v>0.48958333333333331</v>
      </c>
      <c r="Y1478" s="1">
        <v>3.472222222222222E-3</v>
      </c>
      <c r="Z1478">
        <v>3</v>
      </c>
      <c r="AA1478">
        <v>15</v>
      </c>
      <c r="AB1478">
        <v>0</v>
      </c>
      <c r="AC1478">
        <v>0</v>
      </c>
      <c r="AD1478">
        <v>20</v>
      </c>
      <c r="AE1478">
        <v>36</v>
      </c>
      <c r="AF1478" t="s">
        <v>59</v>
      </c>
      <c r="AG1478" t="s">
        <v>59</v>
      </c>
      <c r="AH1478" t="s">
        <v>59</v>
      </c>
      <c r="AI1478" t="s">
        <v>59</v>
      </c>
      <c r="AJ1478">
        <v>1</v>
      </c>
      <c r="AK1478" t="s">
        <v>59</v>
      </c>
      <c r="AL1478" t="s">
        <v>59</v>
      </c>
      <c r="AM1478" t="s">
        <v>59</v>
      </c>
      <c r="AN1478" t="s">
        <v>59</v>
      </c>
      <c r="AO1478">
        <v>1</v>
      </c>
      <c r="AP1478">
        <v>15</v>
      </c>
      <c r="AQ1478" s="2">
        <v>15000000</v>
      </c>
      <c r="AR1478" t="s">
        <v>4092</v>
      </c>
      <c r="AS1478" t="s">
        <v>4093</v>
      </c>
    </row>
    <row r="1479" spans="1:45" x14ac:dyDescent="0.25">
      <c r="A1479">
        <v>1477</v>
      </c>
      <c r="B1479" t="s">
        <v>4089</v>
      </c>
      <c r="C1479" t="s">
        <v>45</v>
      </c>
      <c r="D1479" t="s">
        <v>61</v>
      </c>
      <c r="E1479" s="1">
        <v>0.62152777777777779</v>
      </c>
      <c r="F1479" t="s">
        <v>2343</v>
      </c>
      <c r="I1479" t="s">
        <v>3582</v>
      </c>
      <c r="J1479" t="s">
        <v>64</v>
      </c>
      <c r="K1479" t="s">
        <v>65</v>
      </c>
      <c r="L1479" t="s">
        <v>4094</v>
      </c>
      <c r="M1479" t="s">
        <v>112</v>
      </c>
      <c r="N1479" t="s">
        <v>113</v>
      </c>
      <c r="T1479" t="s">
        <v>45</v>
      </c>
      <c r="U1479" t="s">
        <v>66</v>
      </c>
      <c r="V1479" t="s">
        <v>67</v>
      </c>
      <c r="W1479" t="s">
        <v>4095</v>
      </c>
      <c r="X1479" s="1">
        <v>0.62847222222222221</v>
      </c>
      <c r="Y1479" s="1">
        <v>6.9444444444444441E-3</v>
      </c>
      <c r="Z1479">
        <v>3</v>
      </c>
      <c r="AA1479">
        <v>15</v>
      </c>
      <c r="AB1479">
        <v>0</v>
      </c>
      <c r="AC1479">
        <v>1</v>
      </c>
      <c r="AD1479">
        <v>0</v>
      </c>
      <c r="AF1479" t="s">
        <v>59</v>
      </c>
      <c r="AG1479" t="s">
        <v>59</v>
      </c>
      <c r="AH1479" t="s">
        <v>59</v>
      </c>
      <c r="AI1479" t="s">
        <v>59</v>
      </c>
      <c r="AJ1479" t="s">
        <v>59</v>
      </c>
      <c r="AK1479" t="s">
        <v>59</v>
      </c>
      <c r="AL1479" t="s">
        <v>59</v>
      </c>
      <c r="AM1479">
        <v>1</v>
      </c>
      <c r="AN1479" t="s">
        <v>59</v>
      </c>
      <c r="AQ1479" s="2">
        <v>250000000</v>
      </c>
      <c r="AR1479" t="s">
        <v>4096</v>
      </c>
      <c r="AS1479" t="s">
        <v>4097</v>
      </c>
    </row>
    <row r="1480" spans="1:45" x14ac:dyDescent="0.25">
      <c r="A1480">
        <v>1478</v>
      </c>
      <c r="B1480" t="s">
        <v>4089</v>
      </c>
      <c r="C1480" t="s">
        <v>45</v>
      </c>
      <c r="D1480" t="s">
        <v>75</v>
      </c>
      <c r="E1480" s="1">
        <v>0.72916666666666663</v>
      </c>
      <c r="F1480" t="s">
        <v>4098</v>
      </c>
      <c r="G1480">
        <v>1</v>
      </c>
      <c r="H1480">
        <v>2</v>
      </c>
      <c r="I1480" t="s">
        <v>458</v>
      </c>
      <c r="J1480" t="s">
        <v>338</v>
      </c>
      <c r="K1480" t="s">
        <v>73</v>
      </c>
      <c r="L1480" t="s">
        <v>204</v>
      </c>
      <c r="M1480" t="s">
        <v>85</v>
      </c>
      <c r="N1480" t="s">
        <v>86</v>
      </c>
      <c r="R1480" t="s">
        <v>54</v>
      </c>
      <c r="S1480" t="s">
        <v>55</v>
      </c>
      <c r="T1480" t="s">
        <v>45</v>
      </c>
      <c r="U1480" t="s">
        <v>56</v>
      </c>
      <c r="V1480" t="s">
        <v>57</v>
      </c>
      <c r="W1480" t="s">
        <v>4099</v>
      </c>
      <c r="X1480" s="1">
        <v>0.73263888888888884</v>
      </c>
      <c r="Y1480" s="1">
        <v>3.472222222222222E-3</v>
      </c>
      <c r="Z1480">
        <v>2</v>
      </c>
      <c r="AA1480">
        <v>10</v>
      </c>
      <c r="AB1480">
        <v>0</v>
      </c>
      <c r="AC1480">
        <v>0</v>
      </c>
      <c r="AD1480">
        <v>35</v>
      </c>
      <c r="AE1480">
        <v>10</v>
      </c>
      <c r="AF1480" t="s">
        <v>59</v>
      </c>
      <c r="AG1480" t="s">
        <v>59</v>
      </c>
      <c r="AH1480" t="s">
        <v>59</v>
      </c>
      <c r="AI1480" t="s">
        <v>59</v>
      </c>
      <c r="AJ1480" t="s">
        <v>59</v>
      </c>
      <c r="AK1480">
        <v>1</v>
      </c>
      <c r="AL1480" t="s">
        <v>59</v>
      </c>
      <c r="AM1480" t="s">
        <v>59</v>
      </c>
      <c r="AN1480" t="s">
        <v>59</v>
      </c>
      <c r="AQ1480" s="2">
        <v>20000000</v>
      </c>
      <c r="AR1480" t="s">
        <v>4100</v>
      </c>
    </row>
    <row r="1481" spans="1:45" x14ac:dyDescent="0.25">
      <c r="A1481">
        <v>1479</v>
      </c>
      <c r="B1481" t="s">
        <v>4089</v>
      </c>
      <c r="C1481" t="s">
        <v>45</v>
      </c>
      <c r="D1481" t="s">
        <v>61</v>
      </c>
      <c r="E1481" s="1">
        <v>0.86458333333333337</v>
      </c>
      <c r="F1481" t="s">
        <v>4101</v>
      </c>
      <c r="G1481">
        <v>9</v>
      </c>
      <c r="H1481">
        <v>2</v>
      </c>
      <c r="I1481" t="s">
        <v>153</v>
      </c>
      <c r="J1481" t="s">
        <v>153</v>
      </c>
      <c r="K1481" t="s">
        <v>154</v>
      </c>
      <c r="L1481" t="s">
        <v>4102</v>
      </c>
      <c r="M1481" t="s">
        <v>85</v>
      </c>
      <c r="N1481" t="s">
        <v>86</v>
      </c>
      <c r="R1481" t="s">
        <v>165</v>
      </c>
      <c r="S1481" t="s">
        <v>166</v>
      </c>
      <c r="T1481" t="s">
        <v>45</v>
      </c>
      <c r="U1481" t="s">
        <v>66</v>
      </c>
      <c r="V1481" t="s">
        <v>67</v>
      </c>
      <c r="W1481" t="s">
        <v>2696</v>
      </c>
      <c r="X1481" s="1">
        <v>0.875</v>
      </c>
      <c r="Y1481" s="1">
        <v>1.0416666666666666E-2</v>
      </c>
      <c r="Z1481">
        <v>1</v>
      </c>
      <c r="AA1481">
        <v>5</v>
      </c>
      <c r="AB1481">
        <v>0</v>
      </c>
      <c r="AC1481">
        <v>2</v>
      </c>
      <c r="AD1481">
        <v>35</v>
      </c>
      <c r="AE1481" s="2">
        <v>10000</v>
      </c>
      <c r="AF1481" t="s">
        <v>59</v>
      </c>
      <c r="AG1481" t="s">
        <v>59</v>
      </c>
      <c r="AH1481" t="s">
        <v>59</v>
      </c>
      <c r="AI1481" t="s">
        <v>59</v>
      </c>
      <c r="AJ1481" t="s">
        <v>59</v>
      </c>
      <c r="AK1481">
        <v>1</v>
      </c>
      <c r="AL1481" t="s">
        <v>59</v>
      </c>
      <c r="AM1481" t="s">
        <v>59</v>
      </c>
      <c r="AN1481" t="s">
        <v>59</v>
      </c>
      <c r="AQ1481" s="2">
        <v>1000000000</v>
      </c>
      <c r="AR1481" t="s">
        <v>4103</v>
      </c>
    </row>
    <row r="1482" spans="1:45" x14ac:dyDescent="0.25">
      <c r="A1482">
        <v>1480</v>
      </c>
      <c r="B1482" t="s">
        <v>4089</v>
      </c>
      <c r="C1482" t="s">
        <v>45</v>
      </c>
      <c r="D1482" t="s">
        <v>46</v>
      </c>
      <c r="E1482" s="1">
        <v>0.63888888888888895</v>
      </c>
      <c r="F1482" t="s">
        <v>4104</v>
      </c>
      <c r="G1482">
        <v>3</v>
      </c>
      <c r="H1482">
        <v>5</v>
      </c>
      <c r="I1482" t="s">
        <v>228</v>
      </c>
      <c r="J1482" t="s">
        <v>102</v>
      </c>
      <c r="K1482" t="s">
        <v>79</v>
      </c>
      <c r="L1482" t="s">
        <v>51</v>
      </c>
      <c r="M1482" t="s">
        <v>52</v>
      </c>
      <c r="N1482" t="s">
        <v>53</v>
      </c>
      <c r="R1482" t="s">
        <v>54</v>
      </c>
      <c r="S1482" t="s">
        <v>55</v>
      </c>
      <c r="T1482" t="s">
        <v>45</v>
      </c>
      <c r="U1482" t="s">
        <v>956</v>
      </c>
      <c r="V1482" t="s">
        <v>957</v>
      </c>
      <c r="W1482" t="s">
        <v>4105</v>
      </c>
      <c r="X1482" s="1">
        <v>0.64236111111111105</v>
      </c>
      <c r="Y1482" s="1">
        <v>3.472222222222222E-3</v>
      </c>
      <c r="Z1482">
        <v>34</v>
      </c>
      <c r="AA1482">
        <v>170</v>
      </c>
      <c r="AB1482">
        <v>0</v>
      </c>
      <c r="AC1482">
        <v>3</v>
      </c>
      <c r="AD1482">
        <v>55</v>
      </c>
      <c r="AE1482" s="2">
        <v>1000</v>
      </c>
      <c r="AF1482" t="s">
        <v>59</v>
      </c>
      <c r="AG1482">
        <v>1</v>
      </c>
      <c r="AH1482" t="s">
        <v>59</v>
      </c>
      <c r="AI1482">
        <v>2</v>
      </c>
      <c r="AJ1482">
        <v>84</v>
      </c>
      <c r="AK1482" t="s">
        <v>59</v>
      </c>
      <c r="AL1482" t="s">
        <v>59</v>
      </c>
      <c r="AM1482" t="s">
        <v>59</v>
      </c>
      <c r="AN1482" t="s">
        <v>59</v>
      </c>
      <c r="AO1482">
        <v>126</v>
      </c>
      <c r="AP1482">
        <v>700</v>
      </c>
      <c r="AQ1482" s="2">
        <v>1000000000</v>
      </c>
      <c r="AR1482" t="s">
        <v>4106</v>
      </c>
      <c r="AS1482" t="s">
        <v>4107</v>
      </c>
    </row>
    <row r="1483" spans="1:45" x14ac:dyDescent="0.25">
      <c r="A1483">
        <v>1481</v>
      </c>
      <c r="B1483" t="s">
        <v>4108</v>
      </c>
      <c r="C1483" t="s">
        <v>45</v>
      </c>
      <c r="D1483" t="s">
        <v>46</v>
      </c>
      <c r="E1483" s="1">
        <v>0.375</v>
      </c>
      <c r="F1483" t="s">
        <v>4109</v>
      </c>
      <c r="I1483" t="s">
        <v>1756</v>
      </c>
      <c r="J1483" t="s">
        <v>102</v>
      </c>
      <c r="K1483" t="s">
        <v>79</v>
      </c>
      <c r="L1483" t="s">
        <v>4110</v>
      </c>
      <c r="M1483" t="s">
        <v>85</v>
      </c>
      <c r="N1483" t="s">
        <v>86</v>
      </c>
      <c r="R1483" t="s">
        <v>165</v>
      </c>
      <c r="S1483" t="s">
        <v>166</v>
      </c>
      <c r="T1483" t="s">
        <v>45</v>
      </c>
      <c r="U1483" t="s">
        <v>66</v>
      </c>
      <c r="V1483" t="s">
        <v>67</v>
      </c>
      <c r="W1483" t="s">
        <v>2696</v>
      </c>
      <c r="X1483" s="1">
        <v>0.38194444444444442</v>
      </c>
      <c r="Y1483" s="1">
        <v>6.9444444444444441E-3</v>
      </c>
      <c r="Z1483">
        <v>14</v>
      </c>
      <c r="AA1483">
        <v>70</v>
      </c>
      <c r="AB1483">
        <v>0</v>
      </c>
      <c r="AC1483">
        <v>1</v>
      </c>
      <c r="AD1483">
        <v>30</v>
      </c>
      <c r="AF1483" t="s">
        <v>59</v>
      </c>
      <c r="AG1483" t="s">
        <v>59</v>
      </c>
      <c r="AH1483" t="s">
        <v>59</v>
      </c>
      <c r="AI1483" t="s">
        <v>59</v>
      </c>
      <c r="AJ1483" t="s">
        <v>59</v>
      </c>
      <c r="AK1483">
        <v>1</v>
      </c>
      <c r="AL1483" t="s">
        <v>59</v>
      </c>
      <c r="AM1483" t="s">
        <v>59</v>
      </c>
      <c r="AN1483" t="s">
        <v>59</v>
      </c>
      <c r="AR1483" t="s">
        <v>4111</v>
      </c>
      <c r="AS1483" t="s">
        <v>2256</v>
      </c>
    </row>
    <row r="1484" spans="1:45" x14ac:dyDescent="0.25">
      <c r="A1484">
        <v>1482</v>
      </c>
      <c r="B1484" t="s">
        <v>4108</v>
      </c>
      <c r="C1484" t="s">
        <v>45</v>
      </c>
      <c r="D1484" t="s">
        <v>61</v>
      </c>
      <c r="E1484" s="1">
        <v>0.88194444444444453</v>
      </c>
      <c r="F1484" t="s">
        <v>4112</v>
      </c>
      <c r="G1484">
        <v>12</v>
      </c>
      <c r="H1484">
        <v>1</v>
      </c>
      <c r="I1484" t="s">
        <v>3203</v>
      </c>
      <c r="J1484" t="s">
        <v>448</v>
      </c>
      <c r="K1484" t="s">
        <v>79</v>
      </c>
      <c r="L1484" t="s">
        <v>4113</v>
      </c>
      <c r="M1484" t="s">
        <v>85</v>
      </c>
      <c r="N1484" t="s">
        <v>86</v>
      </c>
      <c r="R1484" t="s">
        <v>54</v>
      </c>
      <c r="S1484" t="s">
        <v>55</v>
      </c>
      <c r="T1484" t="s">
        <v>45</v>
      </c>
      <c r="U1484" t="s">
        <v>66</v>
      </c>
      <c r="V1484" t="s">
        <v>67</v>
      </c>
      <c r="W1484" t="s">
        <v>2696</v>
      </c>
      <c r="X1484" s="1">
        <v>0.88402777777777775</v>
      </c>
      <c r="Y1484" s="1">
        <v>2.0833333333333333E-3</v>
      </c>
      <c r="Z1484">
        <v>14</v>
      </c>
      <c r="AA1484">
        <v>70</v>
      </c>
      <c r="AB1484">
        <v>0</v>
      </c>
      <c r="AC1484">
        <v>0</v>
      </c>
      <c r="AD1484">
        <v>20</v>
      </c>
      <c r="AE1484">
        <v>9</v>
      </c>
      <c r="AF1484" t="s">
        <v>59</v>
      </c>
      <c r="AG1484" t="s">
        <v>59</v>
      </c>
      <c r="AH1484" t="s">
        <v>59</v>
      </c>
      <c r="AI1484" t="s">
        <v>59</v>
      </c>
      <c r="AJ1484" t="s">
        <v>59</v>
      </c>
      <c r="AK1484">
        <v>1</v>
      </c>
      <c r="AL1484" t="s">
        <v>59</v>
      </c>
      <c r="AM1484" t="s">
        <v>59</v>
      </c>
      <c r="AN1484" t="s">
        <v>59</v>
      </c>
      <c r="AQ1484" s="2">
        <v>5000000</v>
      </c>
      <c r="AR1484" t="s">
        <v>4114</v>
      </c>
    </row>
    <row r="1485" spans="1:45" x14ac:dyDescent="0.25">
      <c r="A1485">
        <v>1483</v>
      </c>
      <c r="B1485" t="s">
        <v>4108</v>
      </c>
      <c r="C1485" t="s">
        <v>45</v>
      </c>
      <c r="D1485" t="s">
        <v>75</v>
      </c>
      <c r="E1485" s="1">
        <v>0.89930555555555547</v>
      </c>
      <c r="F1485" t="s">
        <v>4115</v>
      </c>
      <c r="I1485" t="s">
        <v>2837</v>
      </c>
      <c r="J1485" t="s">
        <v>272</v>
      </c>
      <c r="K1485" t="s">
        <v>133</v>
      </c>
      <c r="L1485" t="s">
        <v>4116</v>
      </c>
      <c r="M1485" t="s">
        <v>56</v>
      </c>
      <c r="N1485" t="s">
        <v>104</v>
      </c>
      <c r="T1485" t="s">
        <v>45</v>
      </c>
      <c r="U1485" t="s">
        <v>66</v>
      </c>
      <c r="V1485" t="s">
        <v>67</v>
      </c>
      <c r="W1485" t="s">
        <v>2696</v>
      </c>
      <c r="X1485" s="1">
        <v>0.90208333333333324</v>
      </c>
      <c r="Y1485" s="1">
        <v>2.7777777777777779E-3</v>
      </c>
      <c r="Z1485">
        <v>2</v>
      </c>
      <c r="AA1485">
        <v>10</v>
      </c>
      <c r="AB1485">
        <v>0</v>
      </c>
      <c r="AC1485">
        <v>0</v>
      </c>
      <c r="AD1485">
        <v>50</v>
      </c>
      <c r="AE1485">
        <v>72</v>
      </c>
      <c r="AF1485" t="s">
        <v>59</v>
      </c>
      <c r="AG1485" t="s">
        <v>59</v>
      </c>
      <c r="AH1485" t="s">
        <v>59</v>
      </c>
      <c r="AI1485" t="s">
        <v>59</v>
      </c>
      <c r="AJ1485" t="s">
        <v>59</v>
      </c>
      <c r="AK1485" t="s">
        <v>59</v>
      </c>
      <c r="AL1485" t="s">
        <v>59</v>
      </c>
      <c r="AM1485" t="s">
        <v>59</v>
      </c>
      <c r="AN1485">
        <v>1</v>
      </c>
      <c r="AQ1485" s="2">
        <v>100000000</v>
      </c>
      <c r="AR1485" t="s">
        <v>4117</v>
      </c>
    </row>
    <row r="1486" spans="1:45" x14ac:dyDescent="0.25">
      <c r="A1486">
        <v>1484</v>
      </c>
      <c r="B1486" t="s">
        <v>4108</v>
      </c>
      <c r="C1486" t="s">
        <v>45</v>
      </c>
      <c r="D1486" t="s">
        <v>61</v>
      </c>
      <c r="E1486" s="1">
        <v>0.96875</v>
      </c>
      <c r="F1486" t="s">
        <v>4118</v>
      </c>
      <c r="G1486">
        <v>11</v>
      </c>
      <c r="H1486">
        <v>11</v>
      </c>
      <c r="I1486" t="s">
        <v>3360</v>
      </c>
      <c r="J1486" t="s">
        <v>392</v>
      </c>
      <c r="K1486" t="s">
        <v>133</v>
      </c>
      <c r="L1486" t="s">
        <v>204</v>
      </c>
      <c r="M1486" t="s">
        <v>85</v>
      </c>
      <c r="N1486" t="s">
        <v>86</v>
      </c>
      <c r="R1486" t="s">
        <v>54</v>
      </c>
      <c r="S1486" t="s">
        <v>55</v>
      </c>
      <c r="T1486" t="s">
        <v>45</v>
      </c>
      <c r="U1486" t="s">
        <v>66</v>
      </c>
      <c r="V1486" t="s">
        <v>67</v>
      </c>
      <c r="W1486" t="s">
        <v>2696</v>
      </c>
      <c r="X1486" s="1">
        <v>0.97222222222222221</v>
      </c>
      <c r="Y1486" s="1">
        <v>3.472222222222222E-3</v>
      </c>
      <c r="Z1486">
        <v>17</v>
      </c>
      <c r="AA1486">
        <v>85</v>
      </c>
      <c r="AB1486">
        <v>0</v>
      </c>
      <c r="AC1486">
        <v>1</v>
      </c>
      <c r="AD1486">
        <v>24</v>
      </c>
      <c r="AE1486">
        <v>375</v>
      </c>
      <c r="AF1486" t="s">
        <v>59</v>
      </c>
      <c r="AG1486" t="s">
        <v>59</v>
      </c>
      <c r="AH1486" t="s">
        <v>59</v>
      </c>
      <c r="AI1486" t="s">
        <v>59</v>
      </c>
      <c r="AJ1486" t="s">
        <v>59</v>
      </c>
      <c r="AK1486">
        <v>1</v>
      </c>
      <c r="AL1486" t="s">
        <v>59</v>
      </c>
      <c r="AM1486" t="s">
        <v>59</v>
      </c>
      <c r="AN1486" t="s">
        <v>59</v>
      </c>
      <c r="AO1486">
        <v>2</v>
      </c>
      <c r="AP1486">
        <v>8</v>
      </c>
      <c r="AQ1486" s="2">
        <v>300000000</v>
      </c>
      <c r="AR1486" t="s">
        <v>4119</v>
      </c>
    </row>
    <row r="1487" spans="1:45" x14ac:dyDescent="0.25">
      <c r="A1487">
        <v>1485</v>
      </c>
      <c r="B1487" t="s">
        <v>4120</v>
      </c>
      <c r="C1487" t="s">
        <v>45</v>
      </c>
      <c r="D1487" t="s">
        <v>61</v>
      </c>
      <c r="E1487" s="1">
        <v>0.41319444444444442</v>
      </c>
      <c r="F1487" t="s">
        <v>2179</v>
      </c>
      <c r="G1487">
        <v>3</v>
      </c>
      <c r="H1487">
        <v>8</v>
      </c>
      <c r="I1487" t="s">
        <v>474</v>
      </c>
      <c r="J1487" t="s">
        <v>333</v>
      </c>
      <c r="K1487" t="s">
        <v>65</v>
      </c>
      <c r="L1487" t="s">
        <v>993</v>
      </c>
      <c r="M1487" t="s">
        <v>85</v>
      </c>
      <c r="N1487" t="s">
        <v>86</v>
      </c>
      <c r="R1487" t="s">
        <v>54</v>
      </c>
      <c r="S1487" t="s">
        <v>55</v>
      </c>
      <c r="T1487" t="s">
        <v>45</v>
      </c>
      <c r="U1487" t="s">
        <v>66</v>
      </c>
      <c r="V1487" t="s">
        <v>67</v>
      </c>
      <c r="W1487" t="s">
        <v>2696</v>
      </c>
      <c r="X1487" s="1">
        <v>0.4236111111111111</v>
      </c>
      <c r="Y1487" s="1">
        <v>1.0416666666666666E-2</v>
      </c>
      <c r="Z1487">
        <v>4</v>
      </c>
      <c r="AA1487">
        <v>20</v>
      </c>
      <c r="AB1487">
        <v>0</v>
      </c>
      <c r="AC1487">
        <v>0</v>
      </c>
      <c r="AD1487">
        <v>35</v>
      </c>
      <c r="AE1487">
        <v>4</v>
      </c>
      <c r="AF1487" t="s">
        <v>59</v>
      </c>
      <c r="AG1487" t="s">
        <v>59</v>
      </c>
      <c r="AH1487" t="s">
        <v>59</v>
      </c>
      <c r="AI1487" t="s">
        <v>59</v>
      </c>
      <c r="AJ1487" t="s">
        <v>59</v>
      </c>
      <c r="AK1487">
        <v>1</v>
      </c>
      <c r="AL1487" t="s">
        <v>59</v>
      </c>
      <c r="AM1487" t="s">
        <v>59</v>
      </c>
      <c r="AN1487" t="s">
        <v>59</v>
      </c>
      <c r="AQ1487" s="2">
        <v>40000000</v>
      </c>
      <c r="AR1487" t="s">
        <v>4121</v>
      </c>
      <c r="AS1487" t="s">
        <v>4122</v>
      </c>
    </row>
    <row r="1488" spans="1:45" x14ac:dyDescent="0.25">
      <c r="A1488">
        <v>1486</v>
      </c>
      <c r="B1488" t="s">
        <v>4120</v>
      </c>
      <c r="C1488" t="s">
        <v>45</v>
      </c>
      <c r="D1488" t="s">
        <v>61</v>
      </c>
      <c r="E1488" s="1">
        <v>0.60069444444444442</v>
      </c>
      <c r="F1488" t="s">
        <v>4123</v>
      </c>
      <c r="G1488">
        <v>11</v>
      </c>
      <c r="H1488">
        <v>9</v>
      </c>
      <c r="I1488" t="s">
        <v>466</v>
      </c>
      <c r="J1488" t="s">
        <v>192</v>
      </c>
      <c r="K1488" t="s">
        <v>65</v>
      </c>
      <c r="L1488" t="s">
        <v>51</v>
      </c>
      <c r="M1488" t="s">
        <v>52</v>
      </c>
      <c r="N1488" t="s">
        <v>53</v>
      </c>
      <c r="R1488" t="s">
        <v>54</v>
      </c>
      <c r="S1488" t="s">
        <v>55</v>
      </c>
      <c r="T1488" t="s">
        <v>45</v>
      </c>
      <c r="U1488" t="s">
        <v>66</v>
      </c>
      <c r="V1488" t="s">
        <v>67</v>
      </c>
      <c r="W1488" t="s">
        <v>2696</v>
      </c>
      <c r="X1488" s="1">
        <v>0.60763888888888895</v>
      </c>
      <c r="Y1488" s="1">
        <v>6.9444444444444441E-3</v>
      </c>
      <c r="Z1488">
        <v>16</v>
      </c>
      <c r="AA1488">
        <v>80</v>
      </c>
      <c r="AB1488">
        <v>0</v>
      </c>
      <c r="AC1488">
        <v>1</v>
      </c>
      <c r="AD1488">
        <v>5</v>
      </c>
      <c r="AE1488">
        <v>180</v>
      </c>
      <c r="AF1488" t="s">
        <v>59</v>
      </c>
      <c r="AG1488" t="s">
        <v>59</v>
      </c>
      <c r="AH1488" t="s">
        <v>59</v>
      </c>
      <c r="AI1488" t="s">
        <v>59</v>
      </c>
      <c r="AJ1488">
        <v>1</v>
      </c>
      <c r="AK1488" t="s">
        <v>59</v>
      </c>
      <c r="AL1488" t="s">
        <v>59</v>
      </c>
      <c r="AM1488" t="s">
        <v>59</v>
      </c>
      <c r="AN1488" t="s">
        <v>59</v>
      </c>
      <c r="AO1488">
        <v>1</v>
      </c>
      <c r="AP1488">
        <v>2</v>
      </c>
      <c r="AQ1488" s="2">
        <v>750000000</v>
      </c>
      <c r="AR1488" t="s">
        <v>4124</v>
      </c>
      <c r="AS1488" t="s">
        <v>4125</v>
      </c>
    </row>
    <row r="1489" spans="1:45" x14ac:dyDescent="0.25">
      <c r="A1489">
        <v>1487</v>
      </c>
      <c r="B1489" t="s">
        <v>4120</v>
      </c>
      <c r="C1489" t="s">
        <v>45</v>
      </c>
      <c r="D1489" t="s">
        <v>61</v>
      </c>
      <c r="E1489" s="1">
        <v>0.83333333333333337</v>
      </c>
      <c r="F1489" t="s">
        <v>4126</v>
      </c>
      <c r="I1489" t="s">
        <v>1412</v>
      </c>
      <c r="J1489" t="s">
        <v>102</v>
      </c>
      <c r="K1489" t="s">
        <v>79</v>
      </c>
      <c r="L1489" t="s">
        <v>4127</v>
      </c>
      <c r="M1489" t="s">
        <v>85</v>
      </c>
      <c r="N1489" t="s">
        <v>86</v>
      </c>
      <c r="R1489" t="s">
        <v>165</v>
      </c>
      <c r="S1489" t="s">
        <v>166</v>
      </c>
      <c r="T1489" t="s">
        <v>45</v>
      </c>
      <c r="U1489" t="s">
        <v>66</v>
      </c>
      <c r="V1489" t="s">
        <v>67</v>
      </c>
      <c r="W1489" t="s">
        <v>2696</v>
      </c>
      <c r="X1489" s="1">
        <v>0.83680555555555547</v>
      </c>
      <c r="Y1489" s="1">
        <v>3.472222222222222E-3</v>
      </c>
      <c r="Z1489">
        <v>18</v>
      </c>
      <c r="AA1489">
        <v>90</v>
      </c>
      <c r="AB1489">
        <v>0</v>
      </c>
      <c r="AC1489">
        <v>0</v>
      </c>
      <c r="AD1489">
        <v>30</v>
      </c>
      <c r="AE1489">
        <v>2</v>
      </c>
      <c r="AF1489" t="s">
        <v>59</v>
      </c>
      <c r="AG1489" t="s">
        <v>59</v>
      </c>
      <c r="AH1489" t="s">
        <v>59</v>
      </c>
      <c r="AI1489" t="s">
        <v>59</v>
      </c>
      <c r="AJ1489" t="s">
        <v>59</v>
      </c>
      <c r="AK1489">
        <v>1</v>
      </c>
      <c r="AL1489" t="s">
        <v>59</v>
      </c>
      <c r="AM1489" t="s">
        <v>59</v>
      </c>
      <c r="AN1489" t="s">
        <v>59</v>
      </c>
      <c r="AQ1489" s="2">
        <v>200000000</v>
      </c>
      <c r="AR1489" t="s">
        <v>4128</v>
      </c>
    </row>
    <row r="1490" spans="1:45" x14ac:dyDescent="0.25">
      <c r="A1490">
        <v>1488</v>
      </c>
      <c r="B1490" t="s">
        <v>4129</v>
      </c>
      <c r="C1490" t="s">
        <v>45</v>
      </c>
      <c r="D1490" t="s">
        <v>61</v>
      </c>
      <c r="E1490" s="1">
        <v>0.41666666666666669</v>
      </c>
      <c r="F1490" t="s">
        <v>4130</v>
      </c>
      <c r="G1490">
        <v>8</v>
      </c>
      <c r="H1490">
        <v>5</v>
      </c>
      <c r="I1490" t="s">
        <v>2795</v>
      </c>
      <c r="J1490" t="s">
        <v>288</v>
      </c>
      <c r="K1490" t="s">
        <v>65</v>
      </c>
      <c r="L1490" t="s">
        <v>4131</v>
      </c>
      <c r="M1490" t="s">
        <v>52</v>
      </c>
      <c r="N1490" t="s">
        <v>53</v>
      </c>
      <c r="O1490" t="s">
        <v>4132</v>
      </c>
      <c r="P1490" t="s">
        <v>56</v>
      </c>
      <c r="Q1490" t="s">
        <v>104</v>
      </c>
      <c r="R1490" t="s">
        <v>54</v>
      </c>
      <c r="S1490" t="s">
        <v>55</v>
      </c>
      <c r="T1490" t="s">
        <v>45</v>
      </c>
      <c r="U1490" t="s">
        <v>66</v>
      </c>
      <c r="V1490" t="s">
        <v>67</v>
      </c>
      <c r="W1490" t="s">
        <v>1115</v>
      </c>
      <c r="X1490" s="1">
        <v>0.42222222222222222</v>
      </c>
      <c r="Y1490" s="1">
        <v>5.5555555555555558E-3</v>
      </c>
      <c r="Z1490">
        <v>2</v>
      </c>
      <c r="AA1490">
        <v>10</v>
      </c>
      <c r="AB1490">
        <v>0</v>
      </c>
      <c r="AC1490">
        <v>0</v>
      </c>
      <c r="AD1490">
        <v>18</v>
      </c>
      <c r="AE1490">
        <v>12</v>
      </c>
      <c r="AF1490" t="s">
        <v>59</v>
      </c>
      <c r="AG1490" t="s">
        <v>59</v>
      </c>
      <c r="AH1490" t="s">
        <v>59</v>
      </c>
      <c r="AI1490" t="s">
        <v>59</v>
      </c>
      <c r="AJ1490">
        <v>1</v>
      </c>
      <c r="AK1490" t="s">
        <v>59</v>
      </c>
      <c r="AL1490" t="s">
        <v>59</v>
      </c>
      <c r="AM1490" t="s">
        <v>59</v>
      </c>
      <c r="AN1490">
        <v>1</v>
      </c>
      <c r="AQ1490" s="2">
        <v>100000000</v>
      </c>
      <c r="AR1490" t="s">
        <v>4133</v>
      </c>
    </row>
    <row r="1491" spans="1:45" x14ac:dyDescent="0.25">
      <c r="A1491">
        <v>1489</v>
      </c>
      <c r="B1491" t="s">
        <v>4129</v>
      </c>
      <c r="C1491" t="s">
        <v>45</v>
      </c>
      <c r="D1491" t="s">
        <v>61</v>
      </c>
      <c r="E1491" s="1">
        <v>0.61111111111111105</v>
      </c>
      <c r="F1491" t="s">
        <v>4134</v>
      </c>
      <c r="I1491" t="s">
        <v>2478</v>
      </c>
      <c r="J1491" t="s">
        <v>262</v>
      </c>
      <c r="K1491" t="s">
        <v>133</v>
      </c>
      <c r="L1491" t="s">
        <v>4135</v>
      </c>
      <c r="M1491" t="s">
        <v>85</v>
      </c>
      <c r="N1491" t="s">
        <v>86</v>
      </c>
      <c r="R1491" t="s">
        <v>54</v>
      </c>
      <c r="S1491" t="s">
        <v>55</v>
      </c>
      <c r="T1491" t="s">
        <v>45</v>
      </c>
      <c r="U1491" t="s">
        <v>66</v>
      </c>
      <c r="V1491" t="s">
        <v>67</v>
      </c>
      <c r="W1491" t="s">
        <v>1115</v>
      </c>
      <c r="X1491" s="1">
        <v>0.61458333333333337</v>
      </c>
      <c r="Y1491" s="1">
        <v>3.472222222222222E-3</v>
      </c>
      <c r="Z1491">
        <v>3</v>
      </c>
      <c r="AA1491">
        <v>15</v>
      </c>
      <c r="AB1491">
        <v>0</v>
      </c>
      <c r="AC1491">
        <v>1</v>
      </c>
      <c r="AD1491">
        <v>10</v>
      </c>
      <c r="AE1491">
        <v>16</v>
      </c>
      <c r="AF1491" t="s">
        <v>59</v>
      </c>
      <c r="AG1491" t="s">
        <v>59</v>
      </c>
      <c r="AH1491" t="s">
        <v>59</v>
      </c>
      <c r="AI1491" t="s">
        <v>59</v>
      </c>
      <c r="AJ1491" t="s">
        <v>59</v>
      </c>
      <c r="AK1491">
        <v>1</v>
      </c>
      <c r="AL1491" t="s">
        <v>59</v>
      </c>
      <c r="AM1491" t="s">
        <v>59</v>
      </c>
      <c r="AN1491" t="s">
        <v>59</v>
      </c>
      <c r="AQ1491" s="2">
        <v>120000000</v>
      </c>
      <c r="AR1491" t="s">
        <v>4136</v>
      </c>
    </row>
    <row r="1492" spans="1:45" x14ac:dyDescent="0.25">
      <c r="A1492">
        <v>1490</v>
      </c>
      <c r="B1492" t="s">
        <v>4137</v>
      </c>
      <c r="C1492" t="s">
        <v>45</v>
      </c>
      <c r="D1492" t="s">
        <v>61</v>
      </c>
      <c r="E1492" s="1">
        <v>0.20833333333333334</v>
      </c>
      <c r="F1492" t="s">
        <v>4138</v>
      </c>
      <c r="G1492">
        <v>2</v>
      </c>
      <c r="H1492">
        <v>1</v>
      </c>
      <c r="I1492" t="s">
        <v>153</v>
      </c>
      <c r="J1492" t="s">
        <v>153</v>
      </c>
      <c r="K1492" t="s">
        <v>154</v>
      </c>
      <c r="L1492" t="s">
        <v>51</v>
      </c>
      <c r="M1492" t="s">
        <v>52</v>
      </c>
      <c r="N1492" t="s">
        <v>53</v>
      </c>
      <c r="R1492" t="s">
        <v>54</v>
      </c>
      <c r="S1492" t="s">
        <v>55</v>
      </c>
      <c r="T1492" t="s">
        <v>45</v>
      </c>
      <c r="U1492" t="s">
        <v>956</v>
      </c>
      <c r="V1492" t="s">
        <v>957</v>
      </c>
      <c r="W1492" t="s">
        <v>4139</v>
      </c>
      <c r="X1492" s="1">
        <v>0.21180555555555555</v>
      </c>
      <c r="Y1492" s="1">
        <v>3.472222222222222E-3</v>
      </c>
      <c r="Z1492">
        <v>1</v>
      </c>
      <c r="AA1492">
        <v>5</v>
      </c>
      <c r="AB1492">
        <v>0</v>
      </c>
      <c r="AC1492">
        <v>0</v>
      </c>
      <c r="AD1492">
        <v>45</v>
      </c>
      <c r="AE1492">
        <v>12</v>
      </c>
      <c r="AF1492" t="s">
        <v>59</v>
      </c>
      <c r="AG1492" t="s">
        <v>59</v>
      </c>
      <c r="AH1492" t="s">
        <v>59</v>
      </c>
      <c r="AI1492" t="s">
        <v>59</v>
      </c>
      <c r="AJ1492">
        <v>1</v>
      </c>
      <c r="AK1492" t="s">
        <v>59</v>
      </c>
      <c r="AL1492" t="s">
        <v>59</v>
      </c>
      <c r="AM1492" t="s">
        <v>59</v>
      </c>
      <c r="AN1492" t="s">
        <v>59</v>
      </c>
      <c r="AO1492">
        <v>1</v>
      </c>
      <c r="AP1492">
        <v>6</v>
      </c>
      <c r="AQ1492" s="2">
        <v>30000000</v>
      </c>
      <c r="AR1492" t="s">
        <v>3045</v>
      </c>
    </row>
    <row r="1493" spans="1:45" x14ac:dyDescent="0.25">
      <c r="A1493">
        <v>1491</v>
      </c>
      <c r="B1493" t="s">
        <v>4137</v>
      </c>
      <c r="C1493" t="s">
        <v>45</v>
      </c>
      <c r="D1493" t="s">
        <v>61</v>
      </c>
      <c r="E1493" s="1">
        <v>0.47916666666666669</v>
      </c>
      <c r="F1493" t="s">
        <v>3865</v>
      </c>
      <c r="I1493" t="s">
        <v>590</v>
      </c>
      <c r="J1493" t="s">
        <v>516</v>
      </c>
      <c r="K1493" t="s">
        <v>50</v>
      </c>
      <c r="L1493" t="s">
        <v>4140</v>
      </c>
      <c r="M1493" t="s">
        <v>418</v>
      </c>
      <c r="N1493" t="s">
        <v>419</v>
      </c>
      <c r="R1493" t="s">
        <v>54</v>
      </c>
      <c r="S1493" t="s">
        <v>55</v>
      </c>
      <c r="T1493" t="s">
        <v>45</v>
      </c>
      <c r="U1493" t="s">
        <v>66</v>
      </c>
      <c r="V1493" t="s">
        <v>67</v>
      </c>
      <c r="W1493" t="s">
        <v>1115</v>
      </c>
      <c r="X1493" s="1">
        <v>0.4826388888888889</v>
      </c>
      <c r="Y1493" s="1">
        <v>3.472222222222222E-3</v>
      </c>
      <c r="Z1493">
        <v>2</v>
      </c>
      <c r="AA1493">
        <v>10</v>
      </c>
      <c r="AB1493">
        <v>0</v>
      </c>
      <c r="AC1493">
        <v>2</v>
      </c>
      <c r="AD1493">
        <v>0</v>
      </c>
      <c r="AE1493" t="s">
        <v>120</v>
      </c>
      <c r="AF1493" t="s">
        <v>59</v>
      </c>
      <c r="AG1493" t="s">
        <v>59</v>
      </c>
      <c r="AH1493" t="s">
        <v>59</v>
      </c>
      <c r="AI1493" t="s">
        <v>59</v>
      </c>
      <c r="AJ1493" t="s">
        <v>59</v>
      </c>
      <c r="AK1493" t="s">
        <v>59</v>
      </c>
      <c r="AL1493">
        <v>1</v>
      </c>
      <c r="AM1493" t="s">
        <v>59</v>
      </c>
      <c r="AN1493" t="s">
        <v>59</v>
      </c>
      <c r="AR1493" t="s">
        <v>4141</v>
      </c>
    </row>
    <row r="1494" spans="1:45" hidden="1" x14ac:dyDescent="0.25">
      <c r="A1494">
        <v>1492</v>
      </c>
      <c r="B1494" t="s">
        <v>4137</v>
      </c>
      <c r="C1494" t="s">
        <v>212</v>
      </c>
      <c r="D1494" t="s">
        <v>46</v>
      </c>
      <c r="E1494" s="1">
        <v>0.79166666666666663</v>
      </c>
      <c r="F1494" t="s">
        <v>4142</v>
      </c>
      <c r="I1494" t="s">
        <v>198</v>
      </c>
      <c r="J1494" t="s">
        <v>199</v>
      </c>
      <c r="K1494" t="s">
        <v>73</v>
      </c>
      <c r="L1494" t="s">
        <v>214</v>
      </c>
      <c r="M1494" t="s">
        <v>56</v>
      </c>
      <c r="N1494" t="s">
        <v>104</v>
      </c>
      <c r="T1494" t="s">
        <v>212</v>
      </c>
      <c r="U1494" t="s">
        <v>56</v>
      </c>
      <c r="V1494" t="s">
        <v>57</v>
      </c>
      <c r="W1494" t="s">
        <v>215</v>
      </c>
      <c r="X1494" s="1">
        <v>0.79513888888888884</v>
      </c>
      <c r="Y1494" s="1">
        <v>3.472222222222222E-3</v>
      </c>
      <c r="Z1494">
        <v>2</v>
      </c>
      <c r="AA1494">
        <v>10</v>
      </c>
      <c r="AB1494">
        <v>0</v>
      </c>
      <c r="AC1494">
        <v>0</v>
      </c>
      <c r="AD1494">
        <v>45</v>
      </c>
      <c r="AF1494" t="s">
        <v>59</v>
      </c>
      <c r="AG1494" t="s">
        <v>59</v>
      </c>
      <c r="AH1494" t="s">
        <v>59</v>
      </c>
      <c r="AI1494" t="s">
        <v>59</v>
      </c>
      <c r="AJ1494" t="s">
        <v>59</v>
      </c>
      <c r="AK1494" t="s">
        <v>59</v>
      </c>
      <c r="AL1494" t="s">
        <v>59</v>
      </c>
      <c r="AM1494" t="s">
        <v>59</v>
      </c>
      <c r="AN1494">
        <v>1</v>
      </c>
      <c r="AR1494" t="s">
        <v>4143</v>
      </c>
    </row>
    <row r="1495" spans="1:45" hidden="1" x14ac:dyDescent="0.25">
      <c r="A1495">
        <v>1493</v>
      </c>
      <c r="B1495" t="s">
        <v>4144</v>
      </c>
      <c r="C1495" t="s">
        <v>212</v>
      </c>
      <c r="D1495" t="s">
        <v>61</v>
      </c>
      <c r="E1495" s="1">
        <v>0.79166666666666663</v>
      </c>
      <c r="F1495" t="s">
        <v>4145</v>
      </c>
      <c r="G1495">
        <v>8</v>
      </c>
      <c r="H1495">
        <v>10</v>
      </c>
      <c r="I1495" t="s">
        <v>178</v>
      </c>
      <c r="J1495" t="s">
        <v>178</v>
      </c>
      <c r="K1495" t="s">
        <v>65</v>
      </c>
      <c r="L1495" t="s">
        <v>214</v>
      </c>
      <c r="M1495" t="s">
        <v>56</v>
      </c>
      <c r="N1495" t="s">
        <v>104</v>
      </c>
      <c r="T1495" t="s">
        <v>212</v>
      </c>
      <c r="U1495" t="s">
        <v>56</v>
      </c>
      <c r="V1495" t="s">
        <v>57</v>
      </c>
      <c r="W1495" t="s">
        <v>4146</v>
      </c>
      <c r="X1495" s="1">
        <v>0.79513888888888884</v>
      </c>
      <c r="Y1495" s="1">
        <v>3.472222222222222E-3</v>
      </c>
      <c r="Z1495">
        <v>1</v>
      </c>
      <c r="AA1495">
        <v>5</v>
      </c>
      <c r="AB1495">
        <v>0</v>
      </c>
      <c r="AC1495">
        <v>0</v>
      </c>
      <c r="AD1495">
        <v>45</v>
      </c>
      <c r="AF1495" t="s">
        <v>59</v>
      </c>
      <c r="AG1495" t="s">
        <v>59</v>
      </c>
      <c r="AH1495" t="s">
        <v>59</v>
      </c>
      <c r="AI1495" t="s">
        <v>59</v>
      </c>
      <c r="AJ1495" t="s">
        <v>59</v>
      </c>
      <c r="AK1495" t="s">
        <v>59</v>
      </c>
      <c r="AL1495" t="s">
        <v>59</v>
      </c>
      <c r="AM1495" t="s">
        <v>59</v>
      </c>
      <c r="AN1495">
        <v>1</v>
      </c>
      <c r="AR1495" t="s">
        <v>4147</v>
      </c>
    </row>
    <row r="1496" spans="1:45" x14ac:dyDescent="0.25">
      <c r="A1496">
        <v>1494</v>
      </c>
      <c r="B1496" t="s">
        <v>4148</v>
      </c>
      <c r="C1496" t="s">
        <v>45</v>
      </c>
      <c r="D1496" t="s">
        <v>46</v>
      </c>
      <c r="E1496" s="1">
        <v>9.7222222222222224E-2</v>
      </c>
      <c r="F1496" t="s">
        <v>4149</v>
      </c>
      <c r="I1496" t="s">
        <v>1019</v>
      </c>
      <c r="J1496" t="s">
        <v>1020</v>
      </c>
      <c r="K1496" t="s">
        <v>133</v>
      </c>
      <c r="L1496" t="s">
        <v>4150</v>
      </c>
      <c r="M1496" t="s">
        <v>85</v>
      </c>
      <c r="N1496" t="s">
        <v>86</v>
      </c>
      <c r="R1496" t="s">
        <v>54</v>
      </c>
      <c r="S1496" t="s">
        <v>55</v>
      </c>
      <c r="T1496" t="s">
        <v>45</v>
      </c>
      <c r="U1496" t="s">
        <v>66</v>
      </c>
      <c r="V1496" t="s">
        <v>67</v>
      </c>
      <c r="W1496" t="s">
        <v>1115</v>
      </c>
      <c r="X1496" s="1">
        <v>0.10069444444444443</v>
      </c>
      <c r="Y1496" s="1">
        <v>3.472222222222222E-3</v>
      </c>
      <c r="Z1496">
        <v>16</v>
      </c>
      <c r="AA1496">
        <v>80</v>
      </c>
      <c r="AB1496">
        <v>0</v>
      </c>
      <c r="AC1496">
        <v>1</v>
      </c>
      <c r="AD1496">
        <v>10</v>
      </c>
      <c r="AE1496">
        <v>160</v>
      </c>
      <c r="AF1496" t="s">
        <v>59</v>
      </c>
      <c r="AG1496" t="s">
        <v>59</v>
      </c>
      <c r="AH1496" t="s">
        <v>59</v>
      </c>
      <c r="AI1496" t="s">
        <v>59</v>
      </c>
      <c r="AJ1496" t="s">
        <v>59</v>
      </c>
      <c r="AK1496">
        <v>8</v>
      </c>
      <c r="AL1496" t="s">
        <v>59</v>
      </c>
      <c r="AM1496" t="s">
        <v>59</v>
      </c>
      <c r="AN1496" t="s">
        <v>59</v>
      </c>
      <c r="AQ1496" s="2">
        <v>380000000</v>
      </c>
      <c r="AR1496" t="s">
        <v>4151</v>
      </c>
    </row>
    <row r="1497" spans="1:45" x14ac:dyDescent="0.25">
      <c r="A1497">
        <v>1495</v>
      </c>
      <c r="B1497" t="s">
        <v>4148</v>
      </c>
      <c r="C1497" t="s">
        <v>45</v>
      </c>
      <c r="D1497" t="s">
        <v>61</v>
      </c>
      <c r="E1497" s="1">
        <v>0.25</v>
      </c>
      <c r="F1497" t="s">
        <v>4152</v>
      </c>
      <c r="G1497">
        <v>6</v>
      </c>
      <c r="H1497">
        <v>12</v>
      </c>
      <c r="I1497" t="s">
        <v>4153</v>
      </c>
      <c r="J1497" t="s">
        <v>132</v>
      </c>
      <c r="K1497" t="s">
        <v>133</v>
      </c>
      <c r="L1497" t="s">
        <v>51</v>
      </c>
      <c r="M1497" t="s">
        <v>52</v>
      </c>
      <c r="N1497" t="s">
        <v>53</v>
      </c>
      <c r="R1497" t="s">
        <v>54</v>
      </c>
      <c r="S1497" t="s">
        <v>55</v>
      </c>
      <c r="T1497" t="s">
        <v>45</v>
      </c>
      <c r="U1497" t="s">
        <v>66</v>
      </c>
      <c r="V1497" t="s">
        <v>67</v>
      </c>
      <c r="W1497" t="s">
        <v>1115</v>
      </c>
      <c r="X1497" s="1">
        <v>0.25347222222222221</v>
      </c>
      <c r="Y1497" s="1">
        <v>3.472222222222222E-3</v>
      </c>
      <c r="Z1497">
        <v>4</v>
      </c>
      <c r="AA1497">
        <v>20</v>
      </c>
      <c r="AB1497">
        <v>0</v>
      </c>
      <c r="AC1497">
        <v>1</v>
      </c>
      <c r="AD1497">
        <v>0</v>
      </c>
      <c r="AE1497">
        <v>42</v>
      </c>
      <c r="AF1497" t="s">
        <v>59</v>
      </c>
      <c r="AG1497" t="s">
        <v>59</v>
      </c>
      <c r="AH1497" t="s">
        <v>59</v>
      </c>
      <c r="AI1497" t="s">
        <v>59</v>
      </c>
      <c r="AJ1497">
        <v>1</v>
      </c>
      <c r="AK1497" t="s">
        <v>59</v>
      </c>
      <c r="AL1497" t="s">
        <v>59</v>
      </c>
      <c r="AM1497" t="s">
        <v>59</v>
      </c>
      <c r="AN1497" t="s">
        <v>59</v>
      </c>
      <c r="AO1497">
        <v>1</v>
      </c>
      <c r="AP1497">
        <v>2</v>
      </c>
      <c r="AQ1497" s="2">
        <v>84000000</v>
      </c>
      <c r="AR1497" t="s">
        <v>4154</v>
      </c>
      <c r="AS1497" t="s">
        <v>4155</v>
      </c>
    </row>
    <row r="1498" spans="1:45" x14ac:dyDescent="0.25">
      <c r="A1498">
        <v>1496</v>
      </c>
      <c r="B1498" t="s">
        <v>4148</v>
      </c>
      <c r="C1498" t="s">
        <v>45</v>
      </c>
      <c r="D1498" t="s">
        <v>61</v>
      </c>
      <c r="E1498" s="1">
        <v>0.46875</v>
      </c>
      <c r="F1498" t="s">
        <v>4156</v>
      </c>
      <c r="I1498" t="s">
        <v>448</v>
      </c>
      <c r="J1498" t="s">
        <v>448</v>
      </c>
      <c r="K1498" t="s">
        <v>79</v>
      </c>
      <c r="L1498" t="s">
        <v>4157</v>
      </c>
      <c r="M1498" t="s">
        <v>56</v>
      </c>
      <c r="N1498" t="s">
        <v>104</v>
      </c>
      <c r="T1498" t="s">
        <v>45</v>
      </c>
      <c r="U1498" t="s">
        <v>66</v>
      </c>
      <c r="V1498" t="s">
        <v>67</v>
      </c>
      <c r="W1498" t="s">
        <v>2696</v>
      </c>
      <c r="X1498" s="1">
        <v>0.47222222222222227</v>
      </c>
      <c r="Y1498" s="1">
        <v>3.472222222222222E-3</v>
      </c>
      <c r="Z1498">
        <v>11</v>
      </c>
      <c r="AA1498">
        <v>55</v>
      </c>
      <c r="AB1498">
        <v>0</v>
      </c>
      <c r="AC1498">
        <v>0</v>
      </c>
      <c r="AD1498">
        <v>30</v>
      </c>
      <c r="AE1498">
        <v>50</v>
      </c>
      <c r="AF1498" t="s">
        <v>59</v>
      </c>
      <c r="AG1498" t="s">
        <v>59</v>
      </c>
      <c r="AH1498" t="s">
        <v>59</v>
      </c>
      <c r="AI1498" t="s">
        <v>59</v>
      </c>
      <c r="AJ1498" t="s">
        <v>59</v>
      </c>
      <c r="AK1498" t="s">
        <v>59</v>
      </c>
      <c r="AL1498" t="s">
        <v>59</v>
      </c>
      <c r="AM1498" t="s">
        <v>59</v>
      </c>
      <c r="AN1498">
        <v>1</v>
      </c>
      <c r="AQ1498" s="2">
        <v>10000000</v>
      </c>
      <c r="AR1498" t="s">
        <v>4158</v>
      </c>
    </row>
    <row r="1499" spans="1:45" x14ac:dyDescent="0.25">
      <c r="A1499">
        <v>1497</v>
      </c>
      <c r="B1499" t="s">
        <v>4148</v>
      </c>
      <c r="C1499" t="s">
        <v>45</v>
      </c>
      <c r="D1499" t="s">
        <v>61</v>
      </c>
      <c r="E1499" s="1">
        <v>0.62847222222222221</v>
      </c>
      <c r="F1499" t="s">
        <v>4159</v>
      </c>
      <c r="I1499" t="s">
        <v>1048</v>
      </c>
      <c r="J1499" t="s">
        <v>392</v>
      </c>
      <c r="K1499" t="s">
        <v>133</v>
      </c>
      <c r="L1499" t="s">
        <v>4160</v>
      </c>
      <c r="M1499" t="s">
        <v>85</v>
      </c>
      <c r="N1499" t="s">
        <v>86</v>
      </c>
      <c r="R1499" t="s">
        <v>54</v>
      </c>
      <c r="S1499" t="s">
        <v>55</v>
      </c>
      <c r="T1499" t="s">
        <v>45</v>
      </c>
      <c r="U1499" t="s">
        <v>56</v>
      </c>
      <c r="V1499" t="s">
        <v>57</v>
      </c>
      <c r="W1499" t="s">
        <v>320</v>
      </c>
      <c r="X1499" s="1">
        <v>0.63194444444444442</v>
      </c>
      <c r="Y1499" s="1">
        <v>3.472222222222222E-3</v>
      </c>
      <c r="Z1499">
        <v>2</v>
      </c>
      <c r="AA1499">
        <v>10</v>
      </c>
      <c r="AB1499">
        <v>0</v>
      </c>
      <c r="AC1499">
        <v>0</v>
      </c>
      <c r="AD1499">
        <v>20</v>
      </c>
      <c r="AF1499" t="s">
        <v>59</v>
      </c>
      <c r="AG1499" t="s">
        <v>59</v>
      </c>
      <c r="AH1499" t="s">
        <v>59</v>
      </c>
      <c r="AI1499" t="s">
        <v>59</v>
      </c>
      <c r="AJ1499" t="s">
        <v>59</v>
      </c>
      <c r="AK1499" t="s">
        <v>59</v>
      </c>
      <c r="AL1499" t="s">
        <v>59</v>
      </c>
      <c r="AM1499" t="s">
        <v>59</v>
      </c>
      <c r="AN1499">
        <v>1</v>
      </c>
      <c r="AQ1499" s="2">
        <v>200000</v>
      </c>
      <c r="AR1499" t="s">
        <v>4161</v>
      </c>
    </row>
    <row r="1500" spans="1:45" x14ac:dyDescent="0.25">
      <c r="A1500">
        <v>1498</v>
      </c>
      <c r="B1500" t="s">
        <v>4162</v>
      </c>
      <c r="C1500" t="s">
        <v>45</v>
      </c>
      <c r="D1500" t="s">
        <v>75</v>
      </c>
      <c r="E1500" s="1">
        <v>0.34375</v>
      </c>
      <c r="F1500" t="s">
        <v>4163</v>
      </c>
      <c r="G1500">
        <v>7</v>
      </c>
      <c r="H1500">
        <v>6</v>
      </c>
      <c r="I1500" t="s">
        <v>1834</v>
      </c>
      <c r="J1500" t="s">
        <v>183</v>
      </c>
      <c r="K1500" t="s">
        <v>65</v>
      </c>
      <c r="L1500" t="s">
        <v>51</v>
      </c>
      <c r="M1500" t="s">
        <v>52</v>
      </c>
      <c r="N1500" t="s">
        <v>53</v>
      </c>
      <c r="R1500" t="s">
        <v>54</v>
      </c>
      <c r="S1500" t="s">
        <v>55</v>
      </c>
      <c r="T1500" t="s">
        <v>45</v>
      </c>
      <c r="U1500" t="s">
        <v>66</v>
      </c>
      <c r="V1500" t="s">
        <v>67</v>
      </c>
      <c r="W1500" t="s">
        <v>1115</v>
      </c>
      <c r="X1500" s="1">
        <v>0.34722222222222227</v>
      </c>
      <c r="Y1500" s="1">
        <v>3.472222222222222E-3</v>
      </c>
      <c r="Z1500">
        <v>10</v>
      </c>
      <c r="AA1500">
        <v>50</v>
      </c>
      <c r="AB1500">
        <v>0</v>
      </c>
      <c r="AC1500">
        <v>1</v>
      </c>
      <c r="AD1500">
        <v>0</v>
      </c>
      <c r="AE1500">
        <v>150</v>
      </c>
      <c r="AF1500" t="s">
        <v>59</v>
      </c>
      <c r="AG1500" t="s">
        <v>59</v>
      </c>
      <c r="AH1500" t="s">
        <v>59</v>
      </c>
      <c r="AI1500" t="s">
        <v>59</v>
      </c>
      <c r="AJ1500">
        <v>1</v>
      </c>
      <c r="AK1500" t="s">
        <v>59</v>
      </c>
      <c r="AL1500" t="s">
        <v>59</v>
      </c>
      <c r="AM1500" t="s">
        <v>59</v>
      </c>
      <c r="AN1500" t="s">
        <v>59</v>
      </c>
      <c r="AO1500">
        <v>1</v>
      </c>
      <c r="AP1500">
        <v>3</v>
      </c>
      <c r="AQ1500" s="2">
        <v>500000000</v>
      </c>
      <c r="AR1500" t="s">
        <v>4164</v>
      </c>
    </row>
    <row r="1501" spans="1:45" x14ac:dyDescent="0.25">
      <c r="A1501">
        <v>1499</v>
      </c>
      <c r="B1501" t="s">
        <v>4162</v>
      </c>
      <c r="C1501" t="s">
        <v>45</v>
      </c>
      <c r="D1501" t="s">
        <v>75</v>
      </c>
      <c r="E1501" s="1">
        <v>0.98263888888888884</v>
      </c>
      <c r="F1501" t="s">
        <v>4165</v>
      </c>
      <c r="G1501">
        <v>15</v>
      </c>
      <c r="H1501">
        <v>8</v>
      </c>
      <c r="I1501" t="s">
        <v>1048</v>
      </c>
      <c r="J1501" t="s">
        <v>392</v>
      </c>
      <c r="K1501" t="s">
        <v>133</v>
      </c>
      <c r="L1501" t="s">
        <v>1536</v>
      </c>
      <c r="M1501" t="s">
        <v>56</v>
      </c>
      <c r="N1501" t="s">
        <v>104</v>
      </c>
      <c r="T1501" t="s">
        <v>45</v>
      </c>
      <c r="U1501" t="s">
        <v>66</v>
      </c>
      <c r="V1501" t="s">
        <v>67</v>
      </c>
      <c r="W1501" t="s">
        <v>1115</v>
      </c>
      <c r="X1501" s="1">
        <v>0.98611111111111116</v>
      </c>
      <c r="Y1501" s="1">
        <v>3.472222222222222E-3</v>
      </c>
      <c r="Z1501">
        <v>1</v>
      </c>
      <c r="AA1501">
        <v>5</v>
      </c>
      <c r="AB1501">
        <v>0</v>
      </c>
      <c r="AC1501">
        <v>0</v>
      </c>
      <c r="AD1501">
        <v>15</v>
      </c>
      <c r="AF1501" t="s">
        <v>59</v>
      </c>
      <c r="AG1501" t="s">
        <v>59</v>
      </c>
      <c r="AH1501" t="s">
        <v>59</v>
      </c>
      <c r="AI1501" t="s">
        <v>59</v>
      </c>
      <c r="AJ1501" t="s">
        <v>59</v>
      </c>
      <c r="AK1501" t="s">
        <v>59</v>
      </c>
      <c r="AL1501" t="s">
        <v>59</v>
      </c>
      <c r="AM1501" t="s">
        <v>59</v>
      </c>
      <c r="AN1501">
        <v>1</v>
      </c>
      <c r="AQ1501" s="2">
        <v>2000000</v>
      </c>
      <c r="AR1501" t="s">
        <v>3300</v>
      </c>
    </row>
    <row r="1502" spans="1:45" x14ac:dyDescent="0.25">
      <c r="A1502">
        <v>1500</v>
      </c>
      <c r="B1502" t="s">
        <v>4166</v>
      </c>
      <c r="C1502" t="s">
        <v>45</v>
      </c>
      <c r="D1502" t="s">
        <v>61</v>
      </c>
      <c r="E1502" s="1">
        <v>0.31944444444444448</v>
      </c>
      <c r="F1502" t="s">
        <v>4167</v>
      </c>
      <c r="G1502">
        <v>6</v>
      </c>
      <c r="H1502">
        <v>6</v>
      </c>
      <c r="I1502" t="s">
        <v>1092</v>
      </c>
      <c r="J1502" t="s">
        <v>224</v>
      </c>
      <c r="K1502" t="s">
        <v>133</v>
      </c>
      <c r="L1502" t="s">
        <v>51</v>
      </c>
      <c r="M1502" t="s">
        <v>52</v>
      </c>
      <c r="N1502" t="s">
        <v>53</v>
      </c>
      <c r="R1502" t="s">
        <v>54</v>
      </c>
      <c r="S1502" t="s">
        <v>55</v>
      </c>
      <c r="T1502" t="s">
        <v>45</v>
      </c>
      <c r="U1502" t="s">
        <v>66</v>
      </c>
      <c r="V1502" t="s">
        <v>67</v>
      </c>
      <c r="W1502" t="s">
        <v>1115</v>
      </c>
      <c r="X1502" s="1">
        <v>0.32291666666666669</v>
      </c>
      <c r="Y1502" s="1">
        <v>3.472222222222222E-3</v>
      </c>
      <c r="Z1502">
        <v>5</v>
      </c>
      <c r="AA1502">
        <v>25</v>
      </c>
      <c r="AB1502">
        <v>0</v>
      </c>
      <c r="AC1502">
        <v>0</v>
      </c>
      <c r="AD1502">
        <v>50</v>
      </c>
      <c r="AE1502">
        <v>42</v>
      </c>
      <c r="AF1502" t="s">
        <v>59</v>
      </c>
      <c r="AG1502" t="s">
        <v>59</v>
      </c>
      <c r="AH1502" t="s">
        <v>59</v>
      </c>
      <c r="AI1502" t="s">
        <v>59</v>
      </c>
      <c r="AJ1502">
        <v>1</v>
      </c>
      <c r="AK1502" t="s">
        <v>59</v>
      </c>
      <c r="AL1502" t="s">
        <v>59</v>
      </c>
      <c r="AM1502" t="s">
        <v>59</v>
      </c>
      <c r="AN1502" t="s">
        <v>59</v>
      </c>
      <c r="AO1502">
        <v>1</v>
      </c>
      <c r="AP1502">
        <v>6</v>
      </c>
      <c r="AQ1502" s="2">
        <v>10000000</v>
      </c>
      <c r="AR1502" t="s">
        <v>4168</v>
      </c>
      <c r="AS1502" t="s">
        <v>4169</v>
      </c>
    </row>
    <row r="1503" spans="1:45" x14ac:dyDescent="0.25">
      <c r="A1503">
        <v>1501</v>
      </c>
      <c r="B1503" t="s">
        <v>4166</v>
      </c>
      <c r="C1503" t="s">
        <v>45</v>
      </c>
      <c r="D1503" t="s">
        <v>61</v>
      </c>
      <c r="E1503" s="1">
        <v>0.37847222222222227</v>
      </c>
      <c r="F1503" t="s">
        <v>4170</v>
      </c>
      <c r="G1503">
        <v>4</v>
      </c>
      <c r="H1503">
        <v>4</v>
      </c>
      <c r="I1503" t="s">
        <v>1256</v>
      </c>
      <c r="J1503" t="s">
        <v>272</v>
      </c>
      <c r="K1503" t="s">
        <v>133</v>
      </c>
      <c r="L1503" t="s">
        <v>4171</v>
      </c>
      <c r="M1503" t="s">
        <v>52</v>
      </c>
      <c r="N1503" t="s">
        <v>53</v>
      </c>
      <c r="R1503" t="s">
        <v>54</v>
      </c>
      <c r="S1503" t="s">
        <v>55</v>
      </c>
      <c r="T1503" t="s">
        <v>45</v>
      </c>
      <c r="U1503" t="s">
        <v>66</v>
      </c>
      <c r="V1503" t="s">
        <v>67</v>
      </c>
      <c r="W1503" t="s">
        <v>1115</v>
      </c>
      <c r="X1503" s="1">
        <v>0.38194444444444442</v>
      </c>
      <c r="Y1503" s="1">
        <v>3.472222222222222E-3</v>
      </c>
      <c r="Z1503">
        <v>15</v>
      </c>
      <c r="AA1503">
        <v>75</v>
      </c>
      <c r="AB1503">
        <v>0</v>
      </c>
      <c r="AC1503">
        <v>1</v>
      </c>
      <c r="AD1503">
        <v>20</v>
      </c>
      <c r="AE1503">
        <v>800</v>
      </c>
      <c r="AF1503" t="s">
        <v>59</v>
      </c>
      <c r="AG1503" t="s">
        <v>59</v>
      </c>
      <c r="AH1503" t="s">
        <v>59</v>
      </c>
      <c r="AI1503" t="s">
        <v>59</v>
      </c>
      <c r="AJ1503">
        <v>1</v>
      </c>
      <c r="AK1503" t="s">
        <v>59</v>
      </c>
      <c r="AL1503" t="s">
        <v>59</v>
      </c>
      <c r="AM1503" t="s">
        <v>59</v>
      </c>
      <c r="AN1503" t="s">
        <v>59</v>
      </c>
      <c r="AO1503">
        <v>1</v>
      </c>
      <c r="AP1503">
        <v>4</v>
      </c>
      <c r="AQ1503" s="2">
        <v>200000000</v>
      </c>
      <c r="AR1503" t="s">
        <v>4172</v>
      </c>
      <c r="AS1503" t="s">
        <v>4173</v>
      </c>
    </row>
    <row r="1504" spans="1:45" x14ac:dyDescent="0.25">
      <c r="A1504">
        <v>1502</v>
      </c>
      <c r="B1504" t="s">
        <v>4166</v>
      </c>
      <c r="C1504" t="s">
        <v>45</v>
      </c>
      <c r="D1504" t="s">
        <v>46</v>
      </c>
      <c r="E1504" s="1">
        <v>0.59375</v>
      </c>
      <c r="F1504" t="s">
        <v>4174</v>
      </c>
      <c r="I1504" t="s">
        <v>433</v>
      </c>
      <c r="J1504" t="s">
        <v>264</v>
      </c>
      <c r="K1504" t="s">
        <v>50</v>
      </c>
      <c r="L1504" t="s">
        <v>4175</v>
      </c>
      <c r="M1504" t="s">
        <v>85</v>
      </c>
      <c r="N1504" t="s">
        <v>86</v>
      </c>
      <c r="R1504" t="s">
        <v>165</v>
      </c>
      <c r="S1504" t="s">
        <v>166</v>
      </c>
      <c r="T1504" t="s">
        <v>45</v>
      </c>
      <c r="U1504" t="s">
        <v>66</v>
      </c>
      <c r="V1504" t="s">
        <v>67</v>
      </c>
      <c r="W1504" t="s">
        <v>1115</v>
      </c>
      <c r="X1504" s="1">
        <v>0.59722222222222221</v>
      </c>
      <c r="Y1504" s="1">
        <v>3.472222222222222E-3</v>
      </c>
      <c r="Z1504">
        <v>22</v>
      </c>
      <c r="AA1504">
        <v>110</v>
      </c>
      <c r="AB1504">
        <v>0</v>
      </c>
      <c r="AC1504">
        <v>0</v>
      </c>
      <c r="AD1504">
        <v>55</v>
      </c>
      <c r="AE1504">
        <v>270</v>
      </c>
      <c r="AF1504" t="s">
        <v>59</v>
      </c>
      <c r="AG1504" t="s">
        <v>59</v>
      </c>
      <c r="AH1504" t="s">
        <v>59</v>
      </c>
      <c r="AI1504" t="s">
        <v>59</v>
      </c>
      <c r="AJ1504" t="s">
        <v>59</v>
      </c>
      <c r="AK1504">
        <v>1</v>
      </c>
      <c r="AL1504" t="s">
        <v>59</v>
      </c>
      <c r="AM1504" t="s">
        <v>59</v>
      </c>
      <c r="AN1504" t="s">
        <v>59</v>
      </c>
      <c r="AQ1504" s="2">
        <v>100000000</v>
      </c>
      <c r="AR1504" t="s">
        <v>4176</v>
      </c>
      <c r="AS1504" t="s">
        <v>4177</v>
      </c>
    </row>
    <row r="1505" spans="1:45" x14ac:dyDescent="0.25">
      <c r="A1505">
        <v>1503</v>
      </c>
      <c r="B1505" t="s">
        <v>4166</v>
      </c>
      <c r="C1505" t="s">
        <v>45</v>
      </c>
      <c r="D1505" t="s">
        <v>61</v>
      </c>
      <c r="E1505" s="1">
        <v>0.70138888888888884</v>
      </c>
      <c r="F1505" t="s">
        <v>4178</v>
      </c>
      <c r="G1505">
        <v>11</v>
      </c>
      <c r="H1505">
        <v>3</v>
      </c>
      <c r="I1505" t="s">
        <v>173</v>
      </c>
      <c r="J1505" t="s">
        <v>174</v>
      </c>
      <c r="K1505" t="s">
        <v>50</v>
      </c>
      <c r="L1505" t="s">
        <v>4179</v>
      </c>
      <c r="M1505" t="s">
        <v>85</v>
      </c>
      <c r="N1505" t="s">
        <v>86</v>
      </c>
      <c r="R1505" t="s">
        <v>165</v>
      </c>
      <c r="S1505" t="s">
        <v>166</v>
      </c>
      <c r="T1505" t="s">
        <v>45</v>
      </c>
      <c r="U1505" t="s">
        <v>66</v>
      </c>
      <c r="V1505" t="s">
        <v>67</v>
      </c>
      <c r="W1505" t="s">
        <v>1115</v>
      </c>
      <c r="X1505" s="1">
        <v>0.70833333333333337</v>
      </c>
      <c r="Y1505" s="1">
        <v>6.9444444444444441E-3</v>
      </c>
      <c r="Z1505">
        <v>27</v>
      </c>
      <c r="AA1505">
        <v>135</v>
      </c>
      <c r="AB1505">
        <v>0</v>
      </c>
      <c r="AC1505">
        <v>1</v>
      </c>
      <c r="AD1505">
        <v>55</v>
      </c>
      <c r="AE1505">
        <v>700</v>
      </c>
      <c r="AF1505" t="s">
        <v>59</v>
      </c>
      <c r="AG1505" t="s">
        <v>59</v>
      </c>
      <c r="AH1505" t="s">
        <v>59</v>
      </c>
      <c r="AI1505" t="s">
        <v>59</v>
      </c>
      <c r="AJ1505" t="s">
        <v>59</v>
      </c>
      <c r="AK1505">
        <v>1</v>
      </c>
      <c r="AL1505" t="s">
        <v>59</v>
      </c>
      <c r="AM1505" t="s">
        <v>59</v>
      </c>
      <c r="AN1505" t="s">
        <v>59</v>
      </c>
      <c r="AQ1505" s="2">
        <v>2000000000</v>
      </c>
      <c r="AR1505" t="s">
        <v>4180</v>
      </c>
      <c r="AS1505" t="s">
        <v>4181</v>
      </c>
    </row>
    <row r="1506" spans="1:45" hidden="1" x14ac:dyDescent="0.25">
      <c r="A1506">
        <v>1504</v>
      </c>
      <c r="B1506" t="s">
        <v>4166</v>
      </c>
      <c r="C1506" t="s">
        <v>212</v>
      </c>
      <c r="D1506" t="s">
        <v>61</v>
      </c>
      <c r="E1506" s="1">
        <v>0.75</v>
      </c>
      <c r="F1506" t="s">
        <v>376</v>
      </c>
      <c r="G1506">
        <v>15</v>
      </c>
      <c r="H1506">
        <v>7</v>
      </c>
      <c r="I1506" t="s">
        <v>1534</v>
      </c>
      <c r="J1506" t="s">
        <v>245</v>
      </c>
      <c r="K1506" t="s">
        <v>65</v>
      </c>
      <c r="L1506" t="s">
        <v>214</v>
      </c>
      <c r="M1506" t="s">
        <v>56</v>
      </c>
      <c r="N1506" t="s">
        <v>104</v>
      </c>
      <c r="T1506" t="s">
        <v>212</v>
      </c>
      <c r="U1506" t="s">
        <v>56</v>
      </c>
      <c r="V1506" t="s">
        <v>57</v>
      </c>
      <c r="W1506" t="s">
        <v>4182</v>
      </c>
      <c r="X1506" s="1">
        <v>0.76041666666666663</v>
      </c>
      <c r="Y1506" s="1">
        <v>1.0416666666666666E-2</v>
      </c>
      <c r="Z1506">
        <v>2</v>
      </c>
      <c r="AA1506">
        <v>10</v>
      </c>
      <c r="AB1506">
        <v>0</v>
      </c>
      <c r="AC1506">
        <v>5</v>
      </c>
      <c r="AD1506">
        <v>15</v>
      </c>
      <c r="AF1506" t="s">
        <v>59</v>
      </c>
      <c r="AG1506" t="s">
        <v>59</v>
      </c>
      <c r="AH1506" t="s">
        <v>59</v>
      </c>
      <c r="AI1506" t="s">
        <v>59</v>
      </c>
      <c r="AJ1506" t="s">
        <v>59</v>
      </c>
      <c r="AK1506">
        <v>1</v>
      </c>
      <c r="AL1506" t="s">
        <v>59</v>
      </c>
      <c r="AM1506" t="s">
        <v>59</v>
      </c>
      <c r="AN1506">
        <v>1</v>
      </c>
      <c r="AQ1506" s="2">
        <v>10000000</v>
      </c>
      <c r="AR1506" t="s">
        <v>4183</v>
      </c>
      <c r="AS1506" t="s">
        <v>4184</v>
      </c>
    </row>
    <row r="1507" spans="1:45" x14ac:dyDescent="0.25">
      <c r="A1507">
        <v>1505</v>
      </c>
      <c r="B1507" t="s">
        <v>4166</v>
      </c>
      <c r="C1507" t="s">
        <v>45</v>
      </c>
      <c r="D1507" t="s">
        <v>61</v>
      </c>
      <c r="E1507" s="1">
        <v>0.73333333333333339</v>
      </c>
      <c r="F1507" t="s">
        <v>1253</v>
      </c>
      <c r="G1507">
        <v>8</v>
      </c>
      <c r="H1507">
        <v>11</v>
      </c>
      <c r="I1507" t="s">
        <v>1224</v>
      </c>
      <c r="J1507" t="s">
        <v>142</v>
      </c>
      <c r="K1507" t="s">
        <v>73</v>
      </c>
      <c r="L1507" t="s">
        <v>51</v>
      </c>
      <c r="M1507" t="s">
        <v>52</v>
      </c>
      <c r="N1507" t="s">
        <v>53</v>
      </c>
      <c r="R1507" t="s">
        <v>54</v>
      </c>
      <c r="S1507" t="s">
        <v>55</v>
      </c>
      <c r="T1507" t="s">
        <v>45</v>
      </c>
      <c r="U1507" t="s">
        <v>66</v>
      </c>
      <c r="V1507" t="s">
        <v>67</v>
      </c>
      <c r="W1507" t="s">
        <v>1115</v>
      </c>
      <c r="X1507" s="1">
        <v>0.73611111111111116</v>
      </c>
      <c r="Y1507" s="1">
        <v>2.7777777777777779E-3</v>
      </c>
      <c r="Z1507">
        <v>7</v>
      </c>
      <c r="AA1507">
        <v>35</v>
      </c>
      <c r="AB1507">
        <v>0</v>
      </c>
      <c r="AC1507">
        <v>1</v>
      </c>
      <c r="AD1507">
        <v>4</v>
      </c>
      <c r="AE1507">
        <v>15</v>
      </c>
      <c r="AF1507" t="s">
        <v>59</v>
      </c>
      <c r="AG1507" t="s">
        <v>59</v>
      </c>
      <c r="AH1507" t="s">
        <v>59</v>
      </c>
      <c r="AI1507" t="s">
        <v>59</v>
      </c>
      <c r="AJ1507">
        <v>1</v>
      </c>
      <c r="AK1507" t="s">
        <v>59</v>
      </c>
      <c r="AL1507" t="s">
        <v>59</v>
      </c>
      <c r="AM1507" t="s">
        <v>59</v>
      </c>
      <c r="AN1507" t="s">
        <v>59</v>
      </c>
      <c r="AO1507">
        <v>1</v>
      </c>
      <c r="AP1507">
        <v>3</v>
      </c>
      <c r="AQ1507" s="2">
        <v>8000000</v>
      </c>
      <c r="AR1507" t="s">
        <v>4185</v>
      </c>
      <c r="AS1507" t="s">
        <v>4186</v>
      </c>
    </row>
    <row r="1508" spans="1:45" x14ac:dyDescent="0.25">
      <c r="A1508">
        <v>1506</v>
      </c>
      <c r="B1508" t="s">
        <v>4187</v>
      </c>
      <c r="C1508" t="s">
        <v>45</v>
      </c>
      <c r="D1508" t="s">
        <v>61</v>
      </c>
      <c r="E1508" s="1">
        <v>0.2986111111111111</v>
      </c>
      <c r="F1508" t="s">
        <v>4188</v>
      </c>
      <c r="G1508">
        <v>5</v>
      </c>
      <c r="H1508">
        <v>3</v>
      </c>
      <c r="I1508" t="s">
        <v>1316</v>
      </c>
      <c r="J1508" t="s">
        <v>130</v>
      </c>
      <c r="K1508" t="s">
        <v>65</v>
      </c>
      <c r="L1508" t="s">
        <v>4189</v>
      </c>
      <c r="M1508" t="s">
        <v>85</v>
      </c>
      <c r="N1508" t="s">
        <v>86</v>
      </c>
      <c r="O1508" t="s">
        <v>881</v>
      </c>
      <c r="P1508" t="s">
        <v>112</v>
      </c>
      <c r="Q1508" t="s">
        <v>113</v>
      </c>
      <c r="R1508" t="s">
        <v>54</v>
      </c>
      <c r="S1508" t="s">
        <v>55</v>
      </c>
      <c r="T1508" t="s">
        <v>45</v>
      </c>
      <c r="U1508" t="s">
        <v>66</v>
      </c>
      <c r="V1508" t="s">
        <v>67</v>
      </c>
      <c r="W1508" t="s">
        <v>1115</v>
      </c>
      <c r="X1508" s="1">
        <v>0.30208333333333331</v>
      </c>
      <c r="Y1508" s="1">
        <v>3.472222222222222E-3</v>
      </c>
      <c r="Z1508">
        <v>12</v>
      </c>
      <c r="AA1508">
        <v>60</v>
      </c>
      <c r="AB1508">
        <v>0</v>
      </c>
      <c r="AC1508">
        <v>1</v>
      </c>
      <c r="AD1508">
        <v>10</v>
      </c>
      <c r="AE1508">
        <v>120</v>
      </c>
      <c r="AF1508" t="s">
        <v>59</v>
      </c>
      <c r="AG1508" t="s">
        <v>59</v>
      </c>
      <c r="AH1508" t="s">
        <v>59</v>
      </c>
      <c r="AI1508" t="s">
        <v>59</v>
      </c>
      <c r="AJ1508" t="s">
        <v>59</v>
      </c>
      <c r="AK1508">
        <v>1</v>
      </c>
      <c r="AL1508" t="s">
        <v>59</v>
      </c>
      <c r="AM1508">
        <v>1</v>
      </c>
      <c r="AN1508" t="s">
        <v>59</v>
      </c>
      <c r="AQ1508" s="2">
        <v>700000000</v>
      </c>
      <c r="AR1508" t="s">
        <v>4190</v>
      </c>
      <c r="AS1508" t="s">
        <v>4191</v>
      </c>
    </row>
    <row r="1509" spans="1:45" hidden="1" x14ac:dyDescent="0.25">
      <c r="A1509">
        <v>1507</v>
      </c>
      <c r="B1509" t="s">
        <v>4187</v>
      </c>
      <c r="C1509" t="s">
        <v>306</v>
      </c>
      <c r="D1509" t="s">
        <v>61</v>
      </c>
      <c r="E1509" s="1">
        <v>0.40972222222222227</v>
      </c>
      <c r="F1509" t="s">
        <v>4192</v>
      </c>
      <c r="I1509" t="s">
        <v>1534</v>
      </c>
      <c r="J1509" t="s">
        <v>245</v>
      </c>
      <c r="K1509" t="s">
        <v>65</v>
      </c>
      <c r="L1509" t="s">
        <v>214</v>
      </c>
      <c r="M1509" t="s">
        <v>56</v>
      </c>
      <c r="N1509" t="s">
        <v>104</v>
      </c>
      <c r="T1509" t="s">
        <v>306</v>
      </c>
      <c r="U1509" t="s">
        <v>56</v>
      </c>
      <c r="V1509" t="s">
        <v>57</v>
      </c>
      <c r="W1509" t="s">
        <v>215</v>
      </c>
      <c r="X1509" s="1">
        <v>0.41666666666666669</v>
      </c>
      <c r="Y1509" s="1">
        <v>6.9444444444444441E-3</v>
      </c>
      <c r="Z1509">
        <v>1</v>
      </c>
      <c r="AA1509">
        <v>5</v>
      </c>
      <c r="AB1509">
        <v>0</v>
      </c>
      <c r="AC1509">
        <v>1</v>
      </c>
      <c r="AD1509">
        <v>40</v>
      </c>
      <c r="AF1509" t="s">
        <v>59</v>
      </c>
      <c r="AG1509" t="s">
        <v>59</v>
      </c>
      <c r="AH1509" t="s">
        <v>59</v>
      </c>
      <c r="AI1509" t="s">
        <v>59</v>
      </c>
      <c r="AJ1509" t="s">
        <v>59</v>
      </c>
      <c r="AK1509" t="s">
        <v>59</v>
      </c>
      <c r="AL1509" t="s">
        <v>59</v>
      </c>
      <c r="AM1509" t="s">
        <v>59</v>
      </c>
      <c r="AN1509">
        <v>1</v>
      </c>
      <c r="AR1509" t="s">
        <v>4026</v>
      </c>
    </row>
    <row r="1510" spans="1:45" x14ac:dyDescent="0.25">
      <c r="A1510">
        <v>1508</v>
      </c>
      <c r="B1510" t="s">
        <v>4187</v>
      </c>
      <c r="C1510" t="s">
        <v>45</v>
      </c>
      <c r="D1510" t="s">
        <v>61</v>
      </c>
      <c r="E1510" s="1">
        <v>0.64583333333333337</v>
      </c>
      <c r="F1510" t="s">
        <v>4193</v>
      </c>
      <c r="G1510">
        <v>5</v>
      </c>
      <c r="H1510">
        <v>1</v>
      </c>
      <c r="I1510" t="s">
        <v>3582</v>
      </c>
      <c r="J1510" t="s">
        <v>64</v>
      </c>
      <c r="K1510" t="s">
        <v>65</v>
      </c>
      <c r="L1510" t="s">
        <v>935</v>
      </c>
      <c r="M1510" t="s">
        <v>56</v>
      </c>
      <c r="N1510" t="s">
        <v>104</v>
      </c>
      <c r="T1510" t="s">
        <v>45</v>
      </c>
      <c r="U1510" t="s">
        <v>1291</v>
      </c>
      <c r="V1510" t="s">
        <v>1292</v>
      </c>
      <c r="W1510" t="s">
        <v>1734</v>
      </c>
      <c r="X1510" s="1">
        <v>0.65625</v>
      </c>
      <c r="Y1510" s="1">
        <v>1.0416666666666666E-2</v>
      </c>
      <c r="Z1510">
        <v>2</v>
      </c>
      <c r="AA1510">
        <v>10</v>
      </c>
      <c r="AB1510">
        <v>0</v>
      </c>
      <c r="AC1510">
        <v>1</v>
      </c>
      <c r="AD1510">
        <v>0</v>
      </c>
      <c r="AE1510">
        <v>20</v>
      </c>
      <c r="AF1510" t="s">
        <v>59</v>
      </c>
      <c r="AG1510" t="s">
        <v>59</v>
      </c>
      <c r="AH1510" t="s">
        <v>59</v>
      </c>
      <c r="AI1510" t="s">
        <v>59</v>
      </c>
      <c r="AJ1510" t="s">
        <v>59</v>
      </c>
      <c r="AK1510" t="s">
        <v>59</v>
      </c>
      <c r="AL1510" t="s">
        <v>59</v>
      </c>
      <c r="AM1510" t="s">
        <v>59</v>
      </c>
      <c r="AN1510">
        <v>1</v>
      </c>
      <c r="AR1510" t="s">
        <v>4194</v>
      </c>
    </row>
    <row r="1511" spans="1:45" x14ac:dyDescent="0.25">
      <c r="A1511">
        <v>1509</v>
      </c>
      <c r="B1511" t="s">
        <v>4187</v>
      </c>
      <c r="C1511" t="s">
        <v>45</v>
      </c>
      <c r="D1511" t="s">
        <v>61</v>
      </c>
      <c r="E1511" s="1">
        <v>0.67013888888888884</v>
      </c>
      <c r="F1511" t="s">
        <v>4195</v>
      </c>
      <c r="I1511" t="s">
        <v>1988</v>
      </c>
      <c r="J1511" t="s">
        <v>272</v>
      </c>
      <c r="K1511" t="s">
        <v>133</v>
      </c>
      <c r="L1511" t="s">
        <v>4196</v>
      </c>
      <c r="M1511" t="s">
        <v>85</v>
      </c>
      <c r="N1511" t="s">
        <v>86</v>
      </c>
      <c r="R1511" t="s">
        <v>54</v>
      </c>
      <c r="S1511" t="s">
        <v>55</v>
      </c>
      <c r="T1511" t="s">
        <v>45</v>
      </c>
      <c r="U1511" t="s">
        <v>66</v>
      </c>
      <c r="V1511" t="s">
        <v>67</v>
      </c>
      <c r="W1511" t="s">
        <v>1115</v>
      </c>
      <c r="X1511" s="1">
        <v>0.67361111111111116</v>
      </c>
      <c r="Y1511" s="1">
        <v>3.472222222222222E-3</v>
      </c>
      <c r="Z1511">
        <v>17</v>
      </c>
      <c r="AA1511">
        <v>85</v>
      </c>
      <c r="AB1511">
        <v>0</v>
      </c>
      <c r="AC1511">
        <v>1</v>
      </c>
      <c r="AD1511">
        <v>0</v>
      </c>
      <c r="AE1511">
        <v>144</v>
      </c>
      <c r="AF1511" t="s">
        <v>59</v>
      </c>
      <c r="AG1511" t="s">
        <v>59</v>
      </c>
      <c r="AH1511" t="s">
        <v>59</v>
      </c>
      <c r="AI1511" t="s">
        <v>59</v>
      </c>
      <c r="AJ1511" t="s">
        <v>59</v>
      </c>
      <c r="AK1511">
        <v>1</v>
      </c>
      <c r="AL1511" t="s">
        <v>59</v>
      </c>
      <c r="AM1511" t="s">
        <v>59</v>
      </c>
      <c r="AN1511" t="s">
        <v>59</v>
      </c>
      <c r="AQ1511" s="2">
        <v>190000000</v>
      </c>
      <c r="AR1511" t="s">
        <v>4197</v>
      </c>
    </row>
    <row r="1512" spans="1:45" x14ac:dyDescent="0.25">
      <c r="A1512">
        <v>1510</v>
      </c>
      <c r="B1512" t="s">
        <v>4187</v>
      </c>
      <c r="C1512" t="s">
        <v>45</v>
      </c>
      <c r="D1512" t="s">
        <v>61</v>
      </c>
      <c r="E1512" s="1">
        <v>0.80555555555555547</v>
      </c>
      <c r="F1512" t="s">
        <v>4198</v>
      </c>
      <c r="G1512">
        <v>10</v>
      </c>
      <c r="H1512">
        <v>5</v>
      </c>
      <c r="I1512" t="s">
        <v>1492</v>
      </c>
      <c r="J1512" t="s">
        <v>304</v>
      </c>
      <c r="K1512" t="s">
        <v>133</v>
      </c>
      <c r="L1512" t="s">
        <v>51</v>
      </c>
      <c r="M1512" t="s">
        <v>52</v>
      </c>
      <c r="N1512" t="s">
        <v>53</v>
      </c>
      <c r="R1512" t="s">
        <v>54</v>
      </c>
      <c r="S1512" t="s">
        <v>55</v>
      </c>
      <c r="T1512" t="s">
        <v>45</v>
      </c>
      <c r="U1512" t="s">
        <v>56</v>
      </c>
      <c r="V1512" t="s">
        <v>57</v>
      </c>
      <c r="W1512" t="s">
        <v>4199</v>
      </c>
      <c r="X1512" s="1">
        <v>0.80902777777777779</v>
      </c>
      <c r="Y1512" s="1">
        <v>3.472222222222222E-3</v>
      </c>
      <c r="Z1512">
        <v>2</v>
      </c>
      <c r="AA1512">
        <v>10</v>
      </c>
      <c r="AB1512">
        <v>0</v>
      </c>
      <c r="AC1512">
        <v>0</v>
      </c>
      <c r="AD1512">
        <v>45</v>
      </c>
      <c r="AE1512">
        <v>27</v>
      </c>
      <c r="AF1512" t="s">
        <v>59</v>
      </c>
      <c r="AG1512" t="s">
        <v>59</v>
      </c>
      <c r="AH1512" t="s">
        <v>59</v>
      </c>
      <c r="AI1512" t="s">
        <v>59</v>
      </c>
      <c r="AJ1512">
        <v>1</v>
      </c>
      <c r="AK1512" t="s">
        <v>59</v>
      </c>
      <c r="AL1512" t="s">
        <v>59</v>
      </c>
      <c r="AM1512" t="s">
        <v>59</v>
      </c>
      <c r="AN1512" t="s">
        <v>59</v>
      </c>
      <c r="AQ1512" s="2">
        <v>20000000</v>
      </c>
      <c r="AR1512" t="s">
        <v>4200</v>
      </c>
    </row>
    <row r="1513" spans="1:45" x14ac:dyDescent="0.25">
      <c r="A1513">
        <v>1511</v>
      </c>
      <c r="B1513" t="s">
        <v>4187</v>
      </c>
      <c r="C1513" t="s">
        <v>45</v>
      </c>
      <c r="D1513" t="s">
        <v>61</v>
      </c>
      <c r="E1513" s="1">
        <v>0.8125</v>
      </c>
      <c r="F1513" t="s">
        <v>4201</v>
      </c>
      <c r="G1513">
        <v>3</v>
      </c>
      <c r="H1513">
        <v>3</v>
      </c>
      <c r="I1513" t="s">
        <v>1066</v>
      </c>
      <c r="J1513" t="s">
        <v>49</v>
      </c>
      <c r="K1513" t="s">
        <v>50</v>
      </c>
      <c r="L1513" t="s">
        <v>209</v>
      </c>
      <c r="M1513" t="s">
        <v>52</v>
      </c>
      <c r="N1513" t="s">
        <v>53</v>
      </c>
      <c r="R1513" t="s">
        <v>54</v>
      </c>
      <c r="S1513" t="s">
        <v>55</v>
      </c>
      <c r="T1513" t="s">
        <v>45</v>
      </c>
      <c r="U1513" t="s">
        <v>56</v>
      </c>
      <c r="V1513" t="s">
        <v>57</v>
      </c>
      <c r="W1513" t="s">
        <v>936</v>
      </c>
      <c r="X1513" s="1">
        <v>0.81597222222222221</v>
      </c>
      <c r="Y1513" s="1">
        <v>3.472222222222222E-3</v>
      </c>
      <c r="Z1513">
        <v>2</v>
      </c>
      <c r="AA1513">
        <v>10</v>
      </c>
      <c r="AB1513">
        <v>0</v>
      </c>
      <c r="AC1513">
        <v>0</v>
      </c>
      <c r="AD1513">
        <v>45</v>
      </c>
      <c r="AE1513">
        <v>15</v>
      </c>
      <c r="AF1513" t="s">
        <v>59</v>
      </c>
      <c r="AG1513" t="s">
        <v>59</v>
      </c>
      <c r="AH1513" t="s">
        <v>59</v>
      </c>
      <c r="AI1513" t="s">
        <v>59</v>
      </c>
      <c r="AJ1513">
        <v>1</v>
      </c>
      <c r="AK1513" t="s">
        <v>59</v>
      </c>
      <c r="AL1513" t="s">
        <v>59</v>
      </c>
      <c r="AM1513" t="s">
        <v>59</v>
      </c>
      <c r="AN1513" t="s">
        <v>59</v>
      </c>
      <c r="AQ1513" s="2">
        <v>500000</v>
      </c>
      <c r="AR1513" t="s">
        <v>4202</v>
      </c>
    </row>
    <row r="1514" spans="1:45" x14ac:dyDescent="0.25">
      <c r="A1514">
        <v>1512</v>
      </c>
      <c r="B1514" t="s">
        <v>4187</v>
      </c>
      <c r="C1514" t="s">
        <v>45</v>
      </c>
      <c r="D1514" t="s">
        <v>61</v>
      </c>
      <c r="E1514" s="1">
        <v>0.83888888888888891</v>
      </c>
      <c r="F1514" t="s">
        <v>4203</v>
      </c>
      <c r="G1514">
        <v>4</v>
      </c>
      <c r="H1514">
        <v>13</v>
      </c>
      <c r="I1514" t="s">
        <v>1524</v>
      </c>
      <c r="J1514" t="s">
        <v>110</v>
      </c>
      <c r="K1514" t="s">
        <v>65</v>
      </c>
      <c r="L1514" t="s">
        <v>51</v>
      </c>
      <c r="M1514" t="s">
        <v>52</v>
      </c>
      <c r="N1514" t="s">
        <v>53</v>
      </c>
      <c r="R1514" t="s">
        <v>54</v>
      </c>
      <c r="S1514" t="s">
        <v>55</v>
      </c>
      <c r="T1514" t="s">
        <v>45</v>
      </c>
      <c r="U1514" t="s">
        <v>66</v>
      </c>
      <c r="V1514" t="s">
        <v>67</v>
      </c>
      <c r="W1514" t="s">
        <v>1115</v>
      </c>
      <c r="X1514" s="1">
        <v>0.85069444444444453</v>
      </c>
      <c r="Y1514" s="1">
        <v>1.1805555555555555E-2</v>
      </c>
      <c r="Z1514">
        <v>17</v>
      </c>
      <c r="AA1514">
        <v>85</v>
      </c>
      <c r="AB1514">
        <v>0</v>
      </c>
      <c r="AC1514">
        <v>1</v>
      </c>
      <c r="AD1514">
        <v>32</v>
      </c>
      <c r="AE1514">
        <v>200</v>
      </c>
      <c r="AF1514" t="s">
        <v>59</v>
      </c>
      <c r="AG1514" t="s">
        <v>59</v>
      </c>
      <c r="AH1514" t="s">
        <v>59</v>
      </c>
      <c r="AI1514" t="s">
        <v>59</v>
      </c>
      <c r="AJ1514">
        <v>5</v>
      </c>
      <c r="AK1514" t="s">
        <v>59</v>
      </c>
      <c r="AL1514" t="s">
        <v>59</v>
      </c>
      <c r="AM1514" t="s">
        <v>59</v>
      </c>
      <c r="AN1514" t="s">
        <v>59</v>
      </c>
      <c r="AO1514">
        <v>5</v>
      </c>
      <c r="AP1514">
        <v>16</v>
      </c>
      <c r="AQ1514" s="2">
        <v>800000000</v>
      </c>
      <c r="AR1514" t="s">
        <v>4204</v>
      </c>
    </row>
    <row r="1515" spans="1:45" x14ac:dyDescent="0.25">
      <c r="A1515">
        <v>1513</v>
      </c>
      <c r="B1515" t="s">
        <v>4205</v>
      </c>
      <c r="C1515" t="s">
        <v>45</v>
      </c>
      <c r="D1515" t="s">
        <v>61</v>
      </c>
      <c r="E1515" s="1">
        <v>7.2916666666666671E-2</v>
      </c>
      <c r="F1515" t="s">
        <v>4206</v>
      </c>
      <c r="G1515">
        <v>7</v>
      </c>
      <c r="H1515">
        <v>18</v>
      </c>
      <c r="I1515" t="s">
        <v>207</v>
      </c>
      <c r="J1515" t="s">
        <v>208</v>
      </c>
      <c r="K1515" t="s">
        <v>50</v>
      </c>
      <c r="L1515" t="s">
        <v>51</v>
      </c>
      <c r="M1515" t="s">
        <v>52</v>
      </c>
      <c r="N1515" t="s">
        <v>53</v>
      </c>
      <c r="R1515" t="s">
        <v>54</v>
      </c>
      <c r="S1515" t="s">
        <v>55</v>
      </c>
      <c r="T1515" t="s">
        <v>45</v>
      </c>
      <c r="U1515" t="s">
        <v>66</v>
      </c>
      <c r="V1515" t="s">
        <v>67</v>
      </c>
      <c r="W1515" t="s">
        <v>1115</v>
      </c>
      <c r="X1515" s="1">
        <v>7.6388888888888895E-2</v>
      </c>
      <c r="Y1515" s="1">
        <v>3.472222222222222E-3</v>
      </c>
      <c r="Z1515">
        <v>4</v>
      </c>
      <c r="AA1515">
        <v>20</v>
      </c>
      <c r="AB1515">
        <v>0</v>
      </c>
      <c r="AC1515">
        <v>0</v>
      </c>
      <c r="AD1515">
        <v>45</v>
      </c>
      <c r="AE1515">
        <v>180</v>
      </c>
      <c r="AF1515" t="s">
        <v>59</v>
      </c>
      <c r="AG1515" t="s">
        <v>59</v>
      </c>
      <c r="AH1515" t="s">
        <v>59</v>
      </c>
      <c r="AI1515" t="s">
        <v>59</v>
      </c>
      <c r="AJ1515">
        <v>1</v>
      </c>
      <c r="AK1515" t="s">
        <v>59</v>
      </c>
      <c r="AL1515" t="s">
        <v>59</v>
      </c>
      <c r="AM1515" t="s">
        <v>59</v>
      </c>
      <c r="AN1515" t="s">
        <v>59</v>
      </c>
      <c r="AO1515">
        <v>1</v>
      </c>
      <c r="AP1515">
        <v>4</v>
      </c>
      <c r="AQ1515" s="2">
        <v>25000000</v>
      </c>
      <c r="AR1515" t="s">
        <v>4207</v>
      </c>
    </row>
    <row r="1516" spans="1:45" hidden="1" x14ac:dyDescent="0.25">
      <c r="A1516">
        <v>1514</v>
      </c>
      <c r="B1516" t="s">
        <v>4205</v>
      </c>
      <c r="C1516" t="s">
        <v>212</v>
      </c>
      <c r="D1516" t="s">
        <v>46</v>
      </c>
      <c r="E1516" s="1">
        <v>0.40277777777777773</v>
      </c>
      <c r="F1516" t="s">
        <v>4208</v>
      </c>
      <c r="G1516">
        <v>5</v>
      </c>
      <c r="H1516">
        <v>4</v>
      </c>
      <c r="I1516" t="s">
        <v>1145</v>
      </c>
      <c r="J1516" t="s">
        <v>219</v>
      </c>
      <c r="K1516" t="s">
        <v>133</v>
      </c>
      <c r="L1516" t="s">
        <v>4209</v>
      </c>
      <c r="M1516" t="s">
        <v>56</v>
      </c>
      <c r="N1516" t="s">
        <v>104</v>
      </c>
      <c r="T1516" t="s">
        <v>212</v>
      </c>
      <c r="U1516" t="s">
        <v>56</v>
      </c>
      <c r="V1516" t="s">
        <v>57</v>
      </c>
      <c r="W1516" t="s">
        <v>4210</v>
      </c>
      <c r="X1516" s="1">
        <v>0.40972222222222227</v>
      </c>
      <c r="Y1516" s="1">
        <v>6.9444444444444441E-3</v>
      </c>
      <c r="Z1516">
        <v>4</v>
      </c>
      <c r="AA1516">
        <v>20</v>
      </c>
      <c r="AB1516">
        <v>0</v>
      </c>
      <c r="AC1516">
        <v>1</v>
      </c>
      <c r="AD1516">
        <v>35</v>
      </c>
      <c r="AF1516" t="s">
        <v>59</v>
      </c>
      <c r="AG1516" t="s">
        <v>59</v>
      </c>
      <c r="AH1516">
        <v>1</v>
      </c>
      <c r="AI1516">
        <v>2</v>
      </c>
      <c r="AJ1516" t="s">
        <v>59</v>
      </c>
      <c r="AK1516" t="s">
        <v>59</v>
      </c>
      <c r="AL1516" t="s">
        <v>59</v>
      </c>
      <c r="AM1516" t="s">
        <v>59</v>
      </c>
      <c r="AN1516" t="s">
        <v>59</v>
      </c>
      <c r="AR1516" t="s">
        <v>4211</v>
      </c>
    </row>
    <row r="1517" spans="1:45" x14ac:dyDescent="0.25">
      <c r="A1517">
        <v>1515</v>
      </c>
      <c r="B1517" t="s">
        <v>4205</v>
      </c>
      <c r="C1517" t="s">
        <v>45</v>
      </c>
      <c r="D1517" t="s">
        <v>61</v>
      </c>
      <c r="E1517" s="1">
        <v>0.41805555555555557</v>
      </c>
      <c r="F1517" t="s">
        <v>4212</v>
      </c>
      <c r="G1517">
        <v>5</v>
      </c>
      <c r="H1517">
        <v>1</v>
      </c>
      <c r="I1517" t="s">
        <v>1020</v>
      </c>
      <c r="J1517" t="s">
        <v>1020</v>
      </c>
      <c r="K1517" t="s">
        <v>133</v>
      </c>
      <c r="L1517" t="s">
        <v>1725</v>
      </c>
      <c r="M1517" t="s">
        <v>85</v>
      </c>
      <c r="N1517" t="s">
        <v>86</v>
      </c>
      <c r="O1517" t="s">
        <v>1003</v>
      </c>
      <c r="P1517" t="s">
        <v>52</v>
      </c>
      <c r="Q1517" t="s">
        <v>53</v>
      </c>
      <c r="R1517" t="s">
        <v>54</v>
      </c>
      <c r="S1517" t="s">
        <v>55</v>
      </c>
      <c r="T1517" t="s">
        <v>45</v>
      </c>
      <c r="U1517" t="s">
        <v>66</v>
      </c>
      <c r="V1517" t="s">
        <v>67</v>
      </c>
      <c r="W1517" t="s">
        <v>1115</v>
      </c>
      <c r="X1517" s="1">
        <v>0.42152777777777778</v>
      </c>
      <c r="Y1517" s="1">
        <v>3.472222222222222E-3</v>
      </c>
      <c r="Z1517">
        <v>10</v>
      </c>
      <c r="AA1517">
        <v>50</v>
      </c>
      <c r="AB1517">
        <v>0</v>
      </c>
      <c r="AC1517">
        <v>1</v>
      </c>
      <c r="AD1517">
        <v>28</v>
      </c>
      <c r="AE1517">
        <v>180</v>
      </c>
      <c r="AF1517" t="s">
        <v>59</v>
      </c>
      <c r="AG1517" t="s">
        <v>59</v>
      </c>
      <c r="AH1517" t="s">
        <v>59</v>
      </c>
      <c r="AI1517" t="s">
        <v>59</v>
      </c>
      <c r="AJ1517">
        <v>2</v>
      </c>
      <c r="AK1517">
        <v>1</v>
      </c>
      <c r="AL1517" t="s">
        <v>59</v>
      </c>
      <c r="AM1517" t="s">
        <v>59</v>
      </c>
      <c r="AN1517" t="s">
        <v>59</v>
      </c>
      <c r="AO1517">
        <v>2</v>
      </c>
      <c r="AP1517">
        <v>5</v>
      </c>
      <c r="AQ1517" s="2">
        <v>400000000</v>
      </c>
      <c r="AR1517" t="s">
        <v>4213</v>
      </c>
    </row>
    <row r="1518" spans="1:45" hidden="1" x14ac:dyDescent="0.25">
      <c r="A1518">
        <v>1516</v>
      </c>
      <c r="B1518" t="s">
        <v>4205</v>
      </c>
      <c r="C1518" t="s">
        <v>360</v>
      </c>
      <c r="D1518" t="s">
        <v>75</v>
      </c>
      <c r="E1518" s="1">
        <v>0.85416666666666663</v>
      </c>
      <c r="F1518" t="s">
        <v>4214</v>
      </c>
      <c r="H1518">
        <v>12</v>
      </c>
      <c r="I1518" t="s">
        <v>510</v>
      </c>
      <c r="J1518" t="s">
        <v>264</v>
      </c>
      <c r="K1518" t="s">
        <v>50</v>
      </c>
      <c r="L1518" t="s">
        <v>2726</v>
      </c>
      <c r="M1518" t="s">
        <v>56</v>
      </c>
      <c r="N1518" t="s">
        <v>104</v>
      </c>
      <c r="T1518" t="s">
        <v>360</v>
      </c>
      <c r="U1518" t="s">
        <v>56</v>
      </c>
      <c r="V1518" t="s">
        <v>57</v>
      </c>
      <c r="W1518" t="s">
        <v>1049</v>
      </c>
      <c r="X1518" s="1">
        <v>0.86111111111111116</v>
      </c>
      <c r="Y1518" s="1">
        <v>6.9444444444444441E-3</v>
      </c>
      <c r="Z1518">
        <v>4</v>
      </c>
      <c r="AA1518">
        <v>20</v>
      </c>
      <c r="AB1518">
        <v>0</v>
      </c>
      <c r="AC1518">
        <v>7</v>
      </c>
      <c r="AD1518">
        <v>0</v>
      </c>
      <c r="AF1518" t="s">
        <v>59</v>
      </c>
      <c r="AG1518" t="s">
        <v>59</v>
      </c>
      <c r="AH1518" t="s">
        <v>59</v>
      </c>
      <c r="AI1518" t="s">
        <v>59</v>
      </c>
      <c r="AJ1518" t="s">
        <v>59</v>
      </c>
      <c r="AK1518" t="s">
        <v>59</v>
      </c>
      <c r="AL1518" t="s">
        <v>59</v>
      </c>
      <c r="AM1518" t="s">
        <v>59</v>
      </c>
      <c r="AN1518" t="s">
        <v>59</v>
      </c>
      <c r="AR1518" t="s">
        <v>4215</v>
      </c>
      <c r="AS1518" t="s">
        <v>4216</v>
      </c>
    </row>
    <row r="1519" spans="1:45" x14ac:dyDescent="0.25">
      <c r="A1519">
        <v>1517</v>
      </c>
      <c r="B1519" t="s">
        <v>4205</v>
      </c>
      <c r="C1519" t="s">
        <v>45</v>
      </c>
      <c r="D1519" t="s">
        <v>61</v>
      </c>
      <c r="E1519" s="1">
        <v>0.76388888888888884</v>
      </c>
      <c r="F1519" t="s">
        <v>4217</v>
      </c>
      <c r="G1519">
        <v>1</v>
      </c>
      <c r="H1519">
        <v>10</v>
      </c>
      <c r="I1519" t="s">
        <v>444</v>
      </c>
      <c r="J1519" t="s">
        <v>78</v>
      </c>
      <c r="K1519" t="s">
        <v>79</v>
      </c>
      <c r="L1519" t="s">
        <v>51</v>
      </c>
      <c r="M1519" t="s">
        <v>52</v>
      </c>
      <c r="N1519" t="s">
        <v>53</v>
      </c>
      <c r="R1519" t="s">
        <v>54</v>
      </c>
      <c r="S1519" t="s">
        <v>55</v>
      </c>
      <c r="T1519" t="s">
        <v>45</v>
      </c>
      <c r="U1519" t="s">
        <v>66</v>
      </c>
      <c r="V1519" t="s">
        <v>67</v>
      </c>
      <c r="W1519" t="s">
        <v>1115</v>
      </c>
      <c r="X1519" s="1">
        <v>0.76666666666666661</v>
      </c>
      <c r="Y1519" s="1">
        <v>2.7777777777777779E-3</v>
      </c>
      <c r="Z1519">
        <v>28</v>
      </c>
      <c r="AA1519">
        <v>140</v>
      </c>
      <c r="AB1519">
        <v>0</v>
      </c>
      <c r="AC1519">
        <v>1</v>
      </c>
      <c r="AD1519">
        <v>10</v>
      </c>
      <c r="AE1519">
        <v>500</v>
      </c>
      <c r="AF1519" t="s">
        <v>59</v>
      </c>
      <c r="AG1519" t="s">
        <v>59</v>
      </c>
      <c r="AH1519" t="s">
        <v>59</v>
      </c>
      <c r="AI1519" t="s">
        <v>59</v>
      </c>
      <c r="AJ1519">
        <v>1</v>
      </c>
      <c r="AK1519" t="s">
        <v>59</v>
      </c>
      <c r="AL1519" t="s">
        <v>59</v>
      </c>
      <c r="AM1519" t="s">
        <v>59</v>
      </c>
      <c r="AN1519" t="s">
        <v>59</v>
      </c>
      <c r="AO1519">
        <v>1</v>
      </c>
      <c r="AP1519">
        <v>3</v>
      </c>
      <c r="AQ1519" s="2">
        <v>750000000</v>
      </c>
      <c r="AR1519" t="s">
        <v>4218</v>
      </c>
    </row>
    <row r="1520" spans="1:45" x14ac:dyDescent="0.25">
      <c r="A1520">
        <v>1518</v>
      </c>
      <c r="B1520" t="s">
        <v>4205</v>
      </c>
      <c r="C1520" t="s">
        <v>45</v>
      </c>
      <c r="D1520" t="s">
        <v>61</v>
      </c>
      <c r="E1520" s="1">
        <v>0.64236111111111105</v>
      </c>
      <c r="F1520" t="s">
        <v>4219</v>
      </c>
      <c r="G1520">
        <v>11</v>
      </c>
      <c r="H1520">
        <v>2</v>
      </c>
      <c r="I1520" t="s">
        <v>1431</v>
      </c>
      <c r="J1520" t="s">
        <v>84</v>
      </c>
      <c r="K1520" t="s">
        <v>73</v>
      </c>
      <c r="L1520" t="s">
        <v>4220</v>
      </c>
      <c r="M1520" t="s">
        <v>85</v>
      </c>
      <c r="N1520" t="s">
        <v>86</v>
      </c>
      <c r="R1520" t="s">
        <v>54</v>
      </c>
      <c r="S1520" t="s">
        <v>55</v>
      </c>
      <c r="T1520" t="s">
        <v>45</v>
      </c>
      <c r="U1520" t="s">
        <v>56</v>
      </c>
      <c r="V1520" t="s">
        <v>57</v>
      </c>
      <c r="W1520" t="s">
        <v>3505</v>
      </c>
      <c r="X1520" s="1">
        <v>0.64583333333333337</v>
      </c>
      <c r="Y1520" s="1">
        <v>3.472222222222222E-3</v>
      </c>
      <c r="Z1520">
        <v>12</v>
      </c>
      <c r="AA1520">
        <v>60</v>
      </c>
      <c r="AB1520">
        <v>0</v>
      </c>
      <c r="AC1520">
        <v>1</v>
      </c>
      <c r="AD1520">
        <v>0</v>
      </c>
      <c r="AE1520">
        <v>12</v>
      </c>
      <c r="AF1520" t="s">
        <v>59</v>
      </c>
      <c r="AG1520" t="s">
        <v>59</v>
      </c>
      <c r="AH1520" t="s">
        <v>59</v>
      </c>
      <c r="AI1520" t="s">
        <v>59</v>
      </c>
      <c r="AJ1520" t="s">
        <v>59</v>
      </c>
      <c r="AK1520">
        <v>1</v>
      </c>
      <c r="AL1520" t="s">
        <v>59</v>
      </c>
      <c r="AM1520" t="s">
        <v>59</v>
      </c>
      <c r="AN1520" t="s">
        <v>59</v>
      </c>
      <c r="AQ1520" s="2">
        <v>300000000</v>
      </c>
      <c r="AR1520" t="s">
        <v>4221</v>
      </c>
    </row>
    <row r="1521" spans="1:45" x14ac:dyDescent="0.25">
      <c r="A1521">
        <v>1519</v>
      </c>
      <c r="B1521" t="s">
        <v>4222</v>
      </c>
      <c r="C1521" t="s">
        <v>45</v>
      </c>
      <c r="D1521" t="s">
        <v>61</v>
      </c>
      <c r="E1521" s="1">
        <v>0.23263888888888887</v>
      </c>
      <c r="F1521" t="s">
        <v>4223</v>
      </c>
      <c r="G1521">
        <v>5</v>
      </c>
      <c r="H1521">
        <v>4</v>
      </c>
      <c r="I1521" t="s">
        <v>125</v>
      </c>
      <c r="J1521" t="s">
        <v>125</v>
      </c>
      <c r="K1521" t="s">
        <v>73</v>
      </c>
      <c r="L1521" t="s">
        <v>3089</v>
      </c>
      <c r="M1521" t="s">
        <v>52</v>
      </c>
      <c r="N1521" t="s">
        <v>53</v>
      </c>
      <c r="R1521" t="s">
        <v>54</v>
      </c>
      <c r="S1521" t="s">
        <v>55</v>
      </c>
      <c r="T1521" t="s">
        <v>45</v>
      </c>
      <c r="U1521" t="s">
        <v>56</v>
      </c>
      <c r="V1521" t="s">
        <v>57</v>
      </c>
      <c r="W1521" t="s">
        <v>4224</v>
      </c>
      <c r="X1521" s="1">
        <v>0.23611111111111113</v>
      </c>
      <c r="Y1521" s="1">
        <v>3.472222222222222E-3</v>
      </c>
      <c r="Z1521">
        <v>6</v>
      </c>
      <c r="AA1521">
        <v>30</v>
      </c>
      <c r="AB1521">
        <v>0</v>
      </c>
      <c r="AC1521">
        <v>0</v>
      </c>
      <c r="AD1521">
        <v>55</v>
      </c>
      <c r="AF1521" t="s">
        <v>59</v>
      </c>
      <c r="AG1521" t="s">
        <v>59</v>
      </c>
      <c r="AH1521" t="s">
        <v>59</v>
      </c>
      <c r="AI1521" t="s">
        <v>59</v>
      </c>
      <c r="AJ1521">
        <v>1</v>
      </c>
      <c r="AK1521" t="s">
        <v>59</v>
      </c>
      <c r="AL1521" t="s">
        <v>59</v>
      </c>
      <c r="AM1521" t="s">
        <v>59</v>
      </c>
      <c r="AN1521" t="s">
        <v>59</v>
      </c>
      <c r="AR1521" t="s">
        <v>4225</v>
      </c>
    </row>
    <row r="1522" spans="1:45" x14ac:dyDescent="0.25">
      <c r="A1522">
        <v>1520</v>
      </c>
      <c r="B1522" t="s">
        <v>4222</v>
      </c>
      <c r="C1522" t="s">
        <v>45</v>
      </c>
      <c r="D1522" t="s">
        <v>61</v>
      </c>
      <c r="E1522" s="1">
        <v>0.27083333333333331</v>
      </c>
      <c r="F1522" t="s">
        <v>4226</v>
      </c>
      <c r="G1522">
        <v>10</v>
      </c>
      <c r="H1522">
        <v>5</v>
      </c>
      <c r="I1522" t="s">
        <v>170</v>
      </c>
      <c r="J1522" t="s">
        <v>170</v>
      </c>
      <c r="K1522" t="s">
        <v>65</v>
      </c>
      <c r="L1522" t="s">
        <v>4227</v>
      </c>
      <c r="M1522" t="s">
        <v>52</v>
      </c>
      <c r="N1522" t="s">
        <v>53</v>
      </c>
      <c r="R1522" t="s">
        <v>54</v>
      </c>
      <c r="S1522" t="s">
        <v>55</v>
      </c>
      <c r="T1522" t="s">
        <v>45</v>
      </c>
      <c r="U1522" t="s">
        <v>66</v>
      </c>
      <c r="V1522" t="s">
        <v>67</v>
      </c>
      <c r="W1522" t="s">
        <v>1115</v>
      </c>
      <c r="X1522" s="1">
        <v>0.27430555555555552</v>
      </c>
      <c r="Y1522" s="1">
        <v>3.472222222222222E-3</v>
      </c>
      <c r="Z1522">
        <v>5</v>
      </c>
      <c r="AA1522">
        <v>25</v>
      </c>
      <c r="AB1522">
        <v>0</v>
      </c>
      <c r="AC1522">
        <v>0</v>
      </c>
      <c r="AD1522">
        <v>30</v>
      </c>
      <c r="AE1522">
        <v>9</v>
      </c>
      <c r="AF1522" t="s">
        <v>59</v>
      </c>
      <c r="AG1522" t="s">
        <v>59</v>
      </c>
      <c r="AH1522" t="s">
        <v>59</v>
      </c>
      <c r="AI1522" t="s">
        <v>59</v>
      </c>
      <c r="AJ1522">
        <v>1</v>
      </c>
      <c r="AK1522" t="s">
        <v>59</v>
      </c>
      <c r="AL1522" t="s">
        <v>59</v>
      </c>
      <c r="AM1522" t="s">
        <v>59</v>
      </c>
      <c r="AN1522" t="s">
        <v>59</v>
      </c>
      <c r="AO1522">
        <v>1</v>
      </c>
      <c r="AP1522">
        <v>4</v>
      </c>
      <c r="AQ1522" s="2">
        <v>20000000</v>
      </c>
      <c r="AR1522" t="s">
        <v>4228</v>
      </c>
    </row>
    <row r="1523" spans="1:45" x14ac:dyDescent="0.25">
      <c r="A1523">
        <v>1521</v>
      </c>
      <c r="B1523" t="s">
        <v>4222</v>
      </c>
      <c r="C1523" t="s">
        <v>45</v>
      </c>
      <c r="D1523" t="s">
        <v>46</v>
      </c>
      <c r="E1523" s="1">
        <v>0.58472222222222225</v>
      </c>
      <c r="F1523" t="s">
        <v>4229</v>
      </c>
      <c r="I1523" t="s">
        <v>1834</v>
      </c>
      <c r="J1523" t="s">
        <v>183</v>
      </c>
      <c r="K1523" t="s">
        <v>65</v>
      </c>
      <c r="L1523" t="s">
        <v>3778</v>
      </c>
      <c r="M1523" t="s">
        <v>112</v>
      </c>
      <c r="N1523" t="s">
        <v>113</v>
      </c>
      <c r="T1523" t="s">
        <v>45</v>
      </c>
      <c r="U1523" t="s">
        <v>66</v>
      </c>
      <c r="V1523" t="s">
        <v>67</v>
      </c>
      <c r="W1523" t="s">
        <v>1115</v>
      </c>
      <c r="X1523" s="1">
        <v>0.58750000000000002</v>
      </c>
      <c r="Y1523" s="1">
        <v>2.7777777777777779E-3</v>
      </c>
      <c r="Z1523">
        <v>1</v>
      </c>
      <c r="AA1523">
        <v>5</v>
      </c>
      <c r="AB1523">
        <v>0</v>
      </c>
      <c r="AC1523">
        <v>0</v>
      </c>
      <c r="AD1523">
        <v>13</v>
      </c>
      <c r="AF1523" t="s">
        <v>59</v>
      </c>
      <c r="AG1523" t="s">
        <v>59</v>
      </c>
      <c r="AH1523" t="s">
        <v>59</v>
      </c>
      <c r="AI1523" t="s">
        <v>59</v>
      </c>
      <c r="AJ1523" t="s">
        <v>59</v>
      </c>
      <c r="AK1523" t="s">
        <v>59</v>
      </c>
      <c r="AL1523" t="s">
        <v>59</v>
      </c>
      <c r="AM1523">
        <v>1</v>
      </c>
      <c r="AN1523" t="s">
        <v>59</v>
      </c>
      <c r="AQ1523" s="2">
        <v>50000000</v>
      </c>
      <c r="AR1523" t="s">
        <v>4230</v>
      </c>
      <c r="AS1523" t="s">
        <v>4231</v>
      </c>
    </row>
    <row r="1524" spans="1:45" x14ac:dyDescent="0.25">
      <c r="A1524">
        <v>1522</v>
      </c>
      <c r="B1524" t="s">
        <v>4222</v>
      </c>
      <c r="C1524" t="s">
        <v>45</v>
      </c>
      <c r="D1524" t="s">
        <v>46</v>
      </c>
      <c r="E1524" s="1">
        <v>0.6875</v>
      </c>
      <c r="F1524" t="s">
        <v>4232</v>
      </c>
      <c r="G1524">
        <v>9</v>
      </c>
      <c r="H1524">
        <v>2</v>
      </c>
      <c r="I1524" t="s">
        <v>510</v>
      </c>
      <c r="J1524" t="s">
        <v>264</v>
      </c>
      <c r="K1524" t="s">
        <v>50</v>
      </c>
      <c r="L1524" t="s">
        <v>51</v>
      </c>
      <c r="M1524" t="s">
        <v>52</v>
      </c>
      <c r="N1524" t="s">
        <v>53</v>
      </c>
      <c r="P1524" t="s">
        <v>52</v>
      </c>
      <c r="Q1524" t="s">
        <v>53</v>
      </c>
      <c r="R1524" t="s">
        <v>54</v>
      </c>
      <c r="S1524" t="s">
        <v>55</v>
      </c>
      <c r="T1524" t="s">
        <v>45</v>
      </c>
      <c r="U1524" t="s">
        <v>66</v>
      </c>
      <c r="V1524" t="s">
        <v>67</v>
      </c>
      <c r="W1524" t="s">
        <v>1115</v>
      </c>
      <c r="X1524" s="1">
        <v>0.69097222222222221</v>
      </c>
      <c r="Y1524" s="1">
        <v>3.472222222222222E-3</v>
      </c>
      <c r="Z1524">
        <v>4</v>
      </c>
      <c r="AA1524">
        <v>20</v>
      </c>
      <c r="AB1524">
        <v>0</v>
      </c>
      <c r="AC1524">
        <v>0</v>
      </c>
      <c r="AD1524">
        <v>30</v>
      </c>
      <c r="AE1524">
        <v>12</v>
      </c>
      <c r="AF1524" t="s">
        <v>59</v>
      </c>
      <c r="AG1524" t="s">
        <v>59</v>
      </c>
      <c r="AH1524" t="s">
        <v>59</v>
      </c>
      <c r="AI1524" t="s">
        <v>59</v>
      </c>
      <c r="AJ1524">
        <v>1</v>
      </c>
      <c r="AK1524" t="s">
        <v>59</v>
      </c>
      <c r="AL1524" t="s">
        <v>59</v>
      </c>
      <c r="AM1524" t="s">
        <v>59</v>
      </c>
      <c r="AN1524" t="s">
        <v>59</v>
      </c>
      <c r="AO1524">
        <v>1</v>
      </c>
      <c r="AP1524">
        <v>3</v>
      </c>
      <c r="AQ1524" s="2">
        <v>7000000</v>
      </c>
      <c r="AR1524" t="s">
        <v>4233</v>
      </c>
      <c r="AS1524" t="s">
        <v>4234</v>
      </c>
    </row>
    <row r="1525" spans="1:45" x14ac:dyDescent="0.25">
      <c r="A1525">
        <v>1523</v>
      </c>
      <c r="B1525" t="s">
        <v>4235</v>
      </c>
      <c r="C1525" t="s">
        <v>45</v>
      </c>
      <c r="D1525" t="s">
        <v>61</v>
      </c>
      <c r="E1525" s="1">
        <v>0.21180555555555555</v>
      </c>
      <c r="F1525" t="s">
        <v>2179</v>
      </c>
      <c r="G1525">
        <v>7</v>
      </c>
      <c r="H1525">
        <v>1</v>
      </c>
      <c r="I1525" t="s">
        <v>757</v>
      </c>
      <c r="J1525" t="s">
        <v>757</v>
      </c>
      <c r="K1525" t="s">
        <v>758</v>
      </c>
      <c r="L1525" t="s">
        <v>204</v>
      </c>
      <c r="M1525" t="s">
        <v>85</v>
      </c>
      <c r="N1525" t="s">
        <v>86</v>
      </c>
      <c r="O1525" t="s">
        <v>4236</v>
      </c>
      <c r="P1525" t="s">
        <v>85</v>
      </c>
      <c r="Q1525" t="s">
        <v>86</v>
      </c>
      <c r="R1525" t="s">
        <v>135</v>
      </c>
      <c r="S1525" t="s">
        <v>136</v>
      </c>
      <c r="T1525" t="s">
        <v>45</v>
      </c>
      <c r="U1525" t="s">
        <v>66</v>
      </c>
      <c r="V1525" t="s">
        <v>67</v>
      </c>
      <c r="W1525" t="s">
        <v>2696</v>
      </c>
      <c r="X1525" s="1">
        <v>0.25</v>
      </c>
      <c r="Y1525" s="1">
        <v>3.8194444444444441E-2</v>
      </c>
      <c r="Z1525">
        <v>4</v>
      </c>
      <c r="AA1525">
        <v>20</v>
      </c>
      <c r="AB1525">
        <v>0</v>
      </c>
      <c r="AC1525">
        <v>7</v>
      </c>
      <c r="AD1525">
        <v>10</v>
      </c>
      <c r="AE1525">
        <v>360</v>
      </c>
      <c r="AF1525" t="s">
        <v>59</v>
      </c>
      <c r="AG1525" t="s">
        <v>59</v>
      </c>
      <c r="AH1525" t="s">
        <v>59</v>
      </c>
      <c r="AI1525" t="s">
        <v>59</v>
      </c>
      <c r="AJ1525" t="s">
        <v>59</v>
      </c>
      <c r="AK1525">
        <v>2</v>
      </c>
      <c r="AL1525" t="s">
        <v>59</v>
      </c>
      <c r="AM1525" t="s">
        <v>59</v>
      </c>
      <c r="AN1525" t="s">
        <v>59</v>
      </c>
      <c r="AQ1525" s="2">
        <v>1250000000</v>
      </c>
      <c r="AR1525" t="s">
        <v>4237</v>
      </c>
    </row>
    <row r="1526" spans="1:45" x14ac:dyDescent="0.25">
      <c r="A1526">
        <v>1524</v>
      </c>
      <c r="B1526" t="s">
        <v>4235</v>
      </c>
      <c r="C1526" t="s">
        <v>45</v>
      </c>
      <c r="D1526" t="s">
        <v>61</v>
      </c>
      <c r="E1526" s="1">
        <v>0.50208333333333333</v>
      </c>
      <c r="F1526" t="s">
        <v>4238</v>
      </c>
      <c r="G1526">
        <v>9</v>
      </c>
      <c r="H1526">
        <v>6</v>
      </c>
      <c r="I1526" t="s">
        <v>2566</v>
      </c>
      <c r="J1526" t="s">
        <v>272</v>
      </c>
      <c r="K1526" t="s">
        <v>133</v>
      </c>
      <c r="L1526" t="s">
        <v>51</v>
      </c>
      <c r="M1526" t="s">
        <v>52</v>
      </c>
      <c r="N1526" t="s">
        <v>53</v>
      </c>
      <c r="R1526" t="s">
        <v>54</v>
      </c>
      <c r="S1526" t="s">
        <v>55</v>
      </c>
      <c r="T1526" t="s">
        <v>45</v>
      </c>
      <c r="U1526" t="s">
        <v>56</v>
      </c>
      <c r="V1526" t="s">
        <v>57</v>
      </c>
      <c r="W1526" t="s">
        <v>4139</v>
      </c>
      <c r="X1526" s="1">
        <v>0.50694444444444442</v>
      </c>
      <c r="Y1526" s="1">
        <v>4.8611111111111112E-3</v>
      </c>
      <c r="Z1526">
        <v>1</v>
      </c>
      <c r="AA1526">
        <v>5</v>
      </c>
      <c r="AB1526">
        <v>0</v>
      </c>
      <c r="AC1526">
        <v>0</v>
      </c>
      <c r="AD1526">
        <v>7</v>
      </c>
      <c r="AE1526">
        <v>6</v>
      </c>
      <c r="AF1526" t="s">
        <v>59</v>
      </c>
      <c r="AG1526" t="s">
        <v>59</v>
      </c>
      <c r="AH1526" t="s">
        <v>59</v>
      </c>
      <c r="AI1526" t="s">
        <v>59</v>
      </c>
      <c r="AJ1526">
        <v>1</v>
      </c>
      <c r="AK1526" t="s">
        <v>59</v>
      </c>
      <c r="AL1526" t="s">
        <v>59</v>
      </c>
      <c r="AM1526" t="s">
        <v>59</v>
      </c>
      <c r="AN1526" t="s">
        <v>59</v>
      </c>
      <c r="AQ1526" s="2">
        <v>2000000</v>
      </c>
      <c r="AR1526" t="s">
        <v>4239</v>
      </c>
    </row>
    <row r="1527" spans="1:45" hidden="1" x14ac:dyDescent="0.25">
      <c r="A1527">
        <v>1525</v>
      </c>
      <c r="B1527" t="s">
        <v>4235</v>
      </c>
      <c r="C1527" t="s">
        <v>1383</v>
      </c>
      <c r="D1527" t="s">
        <v>75</v>
      </c>
      <c r="E1527" s="1">
        <v>0.27083333333333331</v>
      </c>
      <c r="F1527" t="s">
        <v>4240</v>
      </c>
      <c r="I1527" t="s">
        <v>1166</v>
      </c>
      <c r="J1527" t="s">
        <v>199</v>
      </c>
      <c r="K1527" t="s">
        <v>73</v>
      </c>
      <c r="L1527" t="s">
        <v>4241</v>
      </c>
      <c r="M1527" t="s">
        <v>112</v>
      </c>
      <c r="N1527" t="s">
        <v>113</v>
      </c>
      <c r="T1527" t="s">
        <v>1383</v>
      </c>
      <c r="U1527" t="s">
        <v>56</v>
      </c>
      <c r="V1527" t="s">
        <v>57</v>
      </c>
      <c r="W1527" t="s">
        <v>4242</v>
      </c>
      <c r="X1527" s="1">
        <v>0.27777777777777779</v>
      </c>
      <c r="Y1527" s="1">
        <v>6.9444444444444441E-3</v>
      </c>
      <c r="Z1527">
        <v>2</v>
      </c>
      <c r="AA1527">
        <v>10</v>
      </c>
      <c r="AB1527">
        <v>0</v>
      </c>
      <c r="AC1527">
        <v>9</v>
      </c>
      <c r="AD1527">
        <v>5</v>
      </c>
      <c r="AE1527">
        <v>48</v>
      </c>
      <c r="AF1527" t="s">
        <v>59</v>
      </c>
      <c r="AG1527" t="s">
        <v>59</v>
      </c>
      <c r="AH1527" t="s">
        <v>59</v>
      </c>
      <c r="AI1527" t="s">
        <v>59</v>
      </c>
      <c r="AJ1527" t="s">
        <v>59</v>
      </c>
      <c r="AK1527" t="s">
        <v>59</v>
      </c>
      <c r="AL1527" t="s">
        <v>59</v>
      </c>
      <c r="AM1527">
        <v>1</v>
      </c>
      <c r="AN1527" t="s">
        <v>59</v>
      </c>
      <c r="AQ1527" s="2">
        <v>500000000</v>
      </c>
      <c r="AR1527" t="s">
        <v>4243</v>
      </c>
    </row>
    <row r="1528" spans="1:45" x14ac:dyDescent="0.25">
      <c r="A1528">
        <v>1526</v>
      </c>
      <c r="B1528" t="s">
        <v>4235</v>
      </c>
      <c r="C1528" t="s">
        <v>45</v>
      </c>
      <c r="D1528" t="s">
        <v>61</v>
      </c>
      <c r="E1528" s="1">
        <v>0.35416666666666669</v>
      </c>
      <c r="F1528" t="s">
        <v>4244</v>
      </c>
      <c r="I1528" t="s">
        <v>153</v>
      </c>
      <c r="J1528" t="s">
        <v>153</v>
      </c>
      <c r="K1528" t="s">
        <v>154</v>
      </c>
      <c r="L1528" t="s">
        <v>1170</v>
      </c>
      <c r="M1528" t="s">
        <v>85</v>
      </c>
      <c r="N1528" t="s">
        <v>86</v>
      </c>
      <c r="R1528" t="s">
        <v>165</v>
      </c>
      <c r="S1528" t="s">
        <v>166</v>
      </c>
      <c r="T1528" t="s">
        <v>45</v>
      </c>
      <c r="U1528" t="s">
        <v>66</v>
      </c>
      <c r="V1528" t="s">
        <v>67</v>
      </c>
      <c r="W1528" t="s">
        <v>2696</v>
      </c>
      <c r="X1528" s="1">
        <v>0.3611111111111111</v>
      </c>
      <c r="Y1528" s="1">
        <v>6.9444444444444441E-3</v>
      </c>
      <c r="Z1528">
        <v>4</v>
      </c>
      <c r="AA1528">
        <v>20</v>
      </c>
      <c r="AB1528">
        <v>0</v>
      </c>
      <c r="AC1528">
        <v>5</v>
      </c>
      <c r="AD1528">
        <v>0</v>
      </c>
      <c r="AE1528" s="2">
        <v>4500</v>
      </c>
      <c r="AF1528" t="s">
        <v>59</v>
      </c>
      <c r="AG1528" t="s">
        <v>59</v>
      </c>
      <c r="AH1528" t="s">
        <v>59</v>
      </c>
      <c r="AI1528" t="s">
        <v>59</v>
      </c>
      <c r="AJ1528" t="s">
        <v>59</v>
      </c>
      <c r="AK1528">
        <v>4</v>
      </c>
      <c r="AL1528" t="s">
        <v>59</v>
      </c>
      <c r="AM1528" t="s">
        <v>59</v>
      </c>
      <c r="AN1528" t="s">
        <v>59</v>
      </c>
      <c r="AQ1528" s="2">
        <v>1000000000</v>
      </c>
      <c r="AR1528" t="s">
        <v>4245</v>
      </c>
    </row>
    <row r="1529" spans="1:45" x14ac:dyDescent="0.25">
      <c r="A1529">
        <v>1527</v>
      </c>
      <c r="B1529" t="s">
        <v>4235</v>
      </c>
      <c r="C1529" t="s">
        <v>45</v>
      </c>
      <c r="D1529" t="s">
        <v>61</v>
      </c>
      <c r="E1529" s="1">
        <v>0.8125</v>
      </c>
      <c r="F1529" t="s">
        <v>4246</v>
      </c>
      <c r="G1529">
        <v>5</v>
      </c>
      <c r="H1529">
        <v>5</v>
      </c>
      <c r="I1529" t="s">
        <v>95</v>
      </c>
      <c r="J1529" t="s">
        <v>91</v>
      </c>
      <c r="K1529" t="s">
        <v>73</v>
      </c>
      <c r="L1529" t="s">
        <v>4247</v>
      </c>
      <c r="M1529" t="s">
        <v>56</v>
      </c>
      <c r="N1529" t="s">
        <v>104</v>
      </c>
      <c r="T1529" t="s">
        <v>45</v>
      </c>
      <c r="U1529" t="s">
        <v>66</v>
      </c>
      <c r="V1529" t="s">
        <v>67</v>
      </c>
      <c r="W1529" t="s">
        <v>2696</v>
      </c>
      <c r="X1529" s="1">
        <v>0.81597222222222221</v>
      </c>
      <c r="Y1529" s="1">
        <v>3.472222222222222E-3</v>
      </c>
      <c r="Z1529">
        <v>1</v>
      </c>
      <c r="AA1529">
        <v>5</v>
      </c>
      <c r="AB1529">
        <v>0</v>
      </c>
      <c r="AC1529">
        <v>0</v>
      </c>
      <c r="AD1529">
        <v>15</v>
      </c>
      <c r="AF1529" t="s">
        <v>59</v>
      </c>
      <c r="AG1529" t="s">
        <v>59</v>
      </c>
      <c r="AH1529" t="s">
        <v>59</v>
      </c>
      <c r="AI1529" t="s">
        <v>59</v>
      </c>
      <c r="AJ1529" t="s">
        <v>59</v>
      </c>
      <c r="AK1529" t="s">
        <v>59</v>
      </c>
      <c r="AL1529" t="s">
        <v>59</v>
      </c>
      <c r="AM1529" t="s">
        <v>59</v>
      </c>
      <c r="AN1529">
        <v>1</v>
      </c>
      <c r="AQ1529" s="2">
        <v>10000000</v>
      </c>
      <c r="AR1529" t="s">
        <v>4248</v>
      </c>
    </row>
    <row r="1530" spans="1:45" x14ac:dyDescent="0.25">
      <c r="A1530">
        <v>1528</v>
      </c>
      <c r="B1530" t="s">
        <v>4249</v>
      </c>
      <c r="C1530" t="s">
        <v>45</v>
      </c>
      <c r="D1530" t="s">
        <v>75</v>
      </c>
      <c r="E1530" s="1">
        <v>0.79861111111111116</v>
      </c>
      <c r="F1530" t="s">
        <v>4250</v>
      </c>
      <c r="G1530">
        <v>5</v>
      </c>
      <c r="H1530">
        <v>11</v>
      </c>
      <c r="I1530" t="s">
        <v>187</v>
      </c>
      <c r="J1530" t="s">
        <v>91</v>
      </c>
      <c r="K1530" t="s">
        <v>73</v>
      </c>
      <c r="L1530" t="s">
        <v>51</v>
      </c>
      <c r="M1530" t="s">
        <v>52</v>
      </c>
      <c r="N1530" t="s">
        <v>53</v>
      </c>
      <c r="R1530" t="s">
        <v>54</v>
      </c>
      <c r="S1530" t="s">
        <v>55</v>
      </c>
      <c r="T1530" t="s">
        <v>45</v>
      </c>
      <c r="U1530" t="s">
        <v>956</v>
      </c>
      <c r="V1530" t="s">
        <v>957</v>
      </c>
      <c r="W1530" t="s">
        <v>1230</v>
      </c>
      <c r="X1530" s="1">
        <v>0.80555555555555547</v>
      </c>
      <c r="Y1530" s="1">
        <v>6.9444444444444441E-3</v>
      </c>
      <c r="Z1530">
        <v>11</v>
      </c>
      <c r="AA1530">
        <v>55</v>
      </c>
      <c r="AB1530">
        <v>0</v>
      </c>
      <c r="AC1530">
        <v>0</v>
      </c>
      <c r="AD1530">
        <v>20</v>
      </c>
      <c r="AE1530">
        <v>2</v>
      </c>
      <c r="AF1530" t="s">
        <v>59</v>
      </c>
      <c r="AG1530" t="s">
        <v>59</v>
      </c>
      <c r="AH1530" t="s">
        <v>59</v>
      </c>
      <c r="AI1530" t="s">
        <v>59</v>
      </c>
      <c r="AJ1530">
        <v>1</v>
      </c>
      <c r="AK1530" t="s">
        <v>59</v>
      </c>
      <c r="AL1530" t="s">
        <v>59</v>
      </c>
      <c r="AM1530" t="s">
        <v>59</v>
      </c>
      <c r="AN1530" t="s">
        <v>59</v>
      </c>
      <c r="AO1530">
        <v>1</v>
      </c>
      <c r="AP1530">
        <v>4</v>
      </c>
      <c r="AQ1530" s="2">
        <v>10000000</v>
      </c>
      <c r="AR1530" t="s">
        <v>3933</v>
      </c>
    </row>
    <row r="1531" spans="1:45" x14ac:dyDescent="0.25">
      <c r="A1531">
        <v>1529</v>
      </c>
      <c r="B1531" t="s">
        <v>4249</v>
      </c>
      <c r="C1531" t="s">
        <v>45</v>
      </c>
      <c r="D1531" t="s">
        <v>61</v>
      </c>
      <c r="E1531" s="1">
        <v>0.30555555555555552</v>
      </c>
      <c r="F1531" t="s">
        <v>4251</v>
      </c>
      <c r="I1531" t="s">
        <v>1020</v>
      </c>
      <c r="J1531" t="s">
        <v>1020</v>
      </c>
      <c r="K1531" t="s">
        <v>133</v>
      </c>
      <c r="L1531" t="s">
        <v>51</v>
      </c>
      <c r="M1531" t="s">
        <v>52</v>
      </c>
      <c r="N1531" t="s">
        <v>53</v>
      </c>
      <c r="O1531" t="s">
        <v>4252</v>
      </c>
      <c r="P1531" t="s">
        <v>56</v>
      </c>
      <c r="Q1531" t="s">
        <v>104</v>
      </c>
      <c r="R1531" t="s">
        <v>54</v>
      </c>
      <c r="S1531" t="s">
        <v>55</v>
      </c>
      <c r="T1531" t="s">
        <v>45</v>
      </c>
      <c r="U1531" t="s">
        <v>66</v>
      </c>
      <c r="V1531" t="s">
        <v>67</v>
      </c>
      <c r="W1531" t="s">
        <v>1115</v>
      </c>
      <c r="X1531" s="1">
        <v>0.3125</v>
      </c>
      <c r="Y1531" s="1">
        <v>6.9444444444444441E-3</v>
      </c>
      <c r="Z1531">
        <v>4</v>
      </c>
      <c r="AA1531">
        <v>20</v>
      </c>
      <c r="AB1531">
        <v>0</v>
      </c>
      <c r="AC1531">
        <v>0</v>
      </c>
      <c r="AD1531">
        <v>15</v>
      </c>
      <c r="AE1531">
        <v>9</v>
      </c>
      <c r="AF1531" t="s">
        <v>59</v>
      </c>
      <c r="AG1531" t="s">
        <v>59</v>
      </c>
      <c r="AH1531" t="s">
        <v>59</v>
      </c>
      <c r="AI1531" t="s">
        <v>59</v>
      </c>
      <c r="AJ1531">
        <v>1</v>
      </c>
      <c r="AK1531" t="s">
        <v>59</v>
      </c>
      <c r="AL1531" t="s">
        <v>59</v>
      </c>
      <c r="AM1531" t="s">
        <v>59</v>
      </c>
      <c r="AN1531">
        <v>1</v>
      </c>
      <c r="AO1531">
        <v>1</v>
      </c>
      <c r="AP1531">
        <v>4</v>
      </c>
      <c r="AQ1531" s="2">
        <v>10000000</v>
      </c>
      <c r="AR1531" t="s">
        <v>4253</v>
      </c>
    </row>
    <row r="1532" spans="1:45" x14ac:dyDescent="0.25">
      <c r="A1532">
        <v>1530</v>
      </c>
      <c r="B1532" t="s">
        <v>4254</v>
      </c>
      <c r="C1532" t="s">
        <v>45</v>
      </c>
      <c r="D1532" t="s">
        <v>61</v>
      </c>
      <c r="E1532" s="1">
        <v>0.69097222222222221</v>
      </c>
      <c r="F1532" t="s">
        <v>4255</v>
      </c>
      <c r="G1532">
        <v>6</v>
      </c>
      <c r="H1532">
        <v>15</v>
      </c>
      <c r="I1532" t="s">
        <v>1224</v>
      </c>
      <c r="J1532" t="s">
        <v>142</v>
      </c>
      <c r="K1532" t="s">
        <v>73</v>
      </c>
      <c r="L1532" t="s">
        <v>4256</v>
      </c>
      <c r="M1532" t="s">
        <v>56</v>
      </c>
      <c r="N1532" t="s">
        <v>104</v>
      </c>
      <c r="R1532" t="s">
        <v>54</v>
      </c>
      <c r="S1532" t="s">
        <v>55</v>
      </c>
      <c r="T1532" t="s">
        <v>45</v>
      </c>
      <c r="U1532" t="s">
        <v>56</v>
      </c>
      <c r="V1532" t="s">
        <v>57</v>
      </c>
      <c r="W1532" t="s">
        <v>4257</v>
      </c>
      <c r="X1532" s="1">
        <v>0.69444444444444453</v>
      </c>
      <c r="Y1532" s="1">
        <v>3.472222222222222E-3</v>
      </c>
      <c r="Z1532">
        <v>5</v>
      </c>
      <c r="AA1532">
        <v>25</v>
      </c>
      <c r="AB1532">
        <v>0</v>
      </c>
      <c r="AC1532">
        <v>0</v>
      </c>
      <c r="AD1532">
        <v>25</v>
      </c>
      <c r="AE1532">
        <v>6</v>
      </c>
      <c r="AF1532" t="s">
        <v>59</v>
      </c>
      <c r="AG1532" t="s">
        <v>59</v>
      </c>
      <c r="AH1532" t="s">
        <v>59</v>
      </c>
      <c r="AI1532" t="s">
        <v>59</v>
      </c>
      <c r="AJ1532" t="s">
        <v>59</v>
      </c>
      <c r="AK1532" t="s">
        <v>59</v>
      </c>
      <c r="AL1532" t="s">
        <v>59</v>
      </c>
      <c r="AM1532" t="s">
        <v>59</v>
      </c>
      <c r="AN1532">
        <v>1</v>
      </c>
      <c r="AQ1532" s="2">
        <v>3500000</v>
      </c>
      <c r="AR1532" t="s">
        <v>4258</v>
      </c>
      <c r="AS1532" t="s">
        <v>4259</v>
      </c>
    </row>
    <row r="1533" spans="1:45" hidden="1" x14ac:dyDescent="0.25">
      <c r="A1533">
        <v>1531</v>
      </c>
      <c r="B1533" t="s">
        <v>4254</v>
      </c>
      <c r="C1533" t="s">
        <v>212</v>
      </c>
      <c r="D1533" t="s">
        <v>61</v>
      </c>
      <c r="E1533" s="1">
        <v>0.72916666666666663</v>
      </c>
      <c r="F1533" t="s">
        <v>4260</v>
      </c>
      <c r="G1533">
        <v>4</v>
      </c>
      <c r="H1533">
        <v>3</v>
      </c>
      <c r="I1533" t="s">
        <v>436</v>
      </c>
      <c r="J1533" t="s">
        <v>148</v>
      </c>
      <c r="K1533" t="s">
        <v>133</v>
      </c>
      <c r="L1533" t="s">
        <v>2129</v>
      </c>
      <c r="M1533" t="s">
        <v>56</v>
      </c>
      <c r="N1533" t="s">
        <v>104</v>
      </c>
      <c r="T1533" t="s">
        <v>212</v>
      </c>
      <c r="U1533" t="s">
        <v>56</v>
      </c>
      <c r="V1533" t="s">
        <v>57</v>
      </c>
      <c r="W1533" t="s">
        <v>4261</v>
      </c>
      <c r="X1533" s="1">
        <v>0.73611111111111116</v>
      </c>
      <c r="Y1533" s="1">
        <v>6.9444444444444441E-3</v>
      </c>
      <c r="Z1533">
        <v>2</v>
      </c>
      <c r="AA1533">
        <v>10</v>
      </c>
      <c r="AB1533">
        <v>0</v>
      </c>
      <c r="AC1533">
        <v>3</v>
      </c>
      <c r="AD1533">
        <v>15</v>
      </c>
      <c r="AF1533" t="s">
        <v>59</v>
      </c>
      <c r="AG1533" t="s">
        <v>59</v>
      </c>
      <c r="AH1533" t="s">
        <v>59</v>
      </c>
      <c r="AI1533" t="s">
        <v>59</v>
      </c>
      <c r="AJ1533" t="s">
        <v>59</v>
      </c>
      <c r="AK1533" t="s">
        <v>59</v>
      </c>
      <c r="AL1533" t="s">
        <v>59</v>
      </c>
      <c r="AM1533" t="s">
        <v>59</v>
      </c>
      <c r="AN1533">
        <v>1</v>
      </c>
      <c r="AR1533" t="s">
        <v>4262</v>
      </c>
    </row>
    <row r="1534" spans="1:45" x14ac:dyDescent="0.25">
      <c r="A1534">
        <v>1532</v>
      </c>
      <c r="B1534" t="s">
        <v>4254</v>
      </c>
      <c r="C1534" t="s">
        <v>45</v>
      </c>
      <c r="D1534" t="s">
        <v>75</v>
      </c>
      <c r="E1534" s="1">
        <v>0.84722222222222221</v>
      </c>
      <c r="F1534" t="s">
        <v>4263</v>
      </c>
      <c r="I1534" t="s">
        <v>1640</v>
      </c>
      <c r="J1534" t="s">
        <v>84</v>
      </c>
      <c r="K1534" t="s">
        <v>73</v>
      </c>
      <c r="L1534" t="s">
        <v>881</v>
      </c>
      <c r="M1534" t="s">
        <v>112</v>
      </c>
      <c r="N1534" t="s">
        <v>113</v>
      </c>
      <c r="T1534" t="s">
        <v>45</v>
      </c>
      <c r="U1534" t="s">
        <v>66</v>
      </c>
      <c r="V1534" t="s">
        <v>67</v>
      </c>
      <c r="W1534" t="s">
        <v>4264</v>
      </c>
      <c r="X1534" s="1">
        <v>0.85069444444444453</v>
      </c>
      <c r="Y1534" s="1">
        <v>3.472222222222222E-3</v>
      </c>
      <c r="Z1534">
        <v>2</v>
      </c>
      <c r="AA1534">
        <v>10</v>
      </c>
      <c r="AB1534">
        <v>0</v>
      </c>
      <c r="AC1534">
        <v>0</v>
      </c>
      <c r="AD1534">
        <v>30</v>
      </c>
      <c r="AF1534" t="s">
        <v>59</v>
      </c>
      <c r="AG1534" t="s">
        <v>59</v>
      </c>
      <c r="AH1534" t="s">
        <v>59</v>
      </c>
      <c r="AI1534" t="s">
        <v>59</v>
      </c>
      <c r="AJ1534" t="s">
        <v>59</v>
      </c>
      <c r="AK1534" t="s">
        <v>59</v>
      </c>
      <c r="AL1534" t="s">
        <v>59</v>
      </c>
      <c r="AM1534">
        <v>1</v>
      </c>
      <c r="AN1534" t="s">
        <v>59</v>
      </c>
      <c r="AQ1534" s="2">
        <v>175000000</v>
      </c>
      <c r="AR1534" t="s">
        <v>4265</v>
      </c>
      <c r="AS1534" t="s">
        <v>4266</v>
      </c>
    </row>
    <row r="1535" spans="1:45" x14ac:dyDescent="0.25">
      <c r="A1535">
        <v>1533</v>
      </c>
      <c r="B1535" t="s">
        <v>4267</v>
      </c>
      <c r="C1535" t="s">
        <v>45</v>
      </c>
      <c r="D1535" t="s">
        <v>61</v>
      </c>
      <c r="E1535" s="1">
        <v>0.61805555555555558</v>
      </c>
      <c r="F1535" t="s">
        <v>4268</v>
      </c>
      <c r="G1535">
        <v>5</v>
      </c>
      <c r="H1535">
        <v>12</v>
      </c>
      <c r="I1535" t="s">
        <v>474</v>
      </c>
      <c r="J1535" t="s">
        <v>333</v>
      </c>
      <c r="K1535" t="s">
        <v>65</v>
      </c>
      <c r="L1535" t="s">
        <v>51</v>
      </c>
      <c r="M1535" t="s">
        <v>52</v>
      </c>
      <c r="N1535" t="s">
        <v>53</v>
      </c>
      <c r="R1535" t="s">
        <v>54</v>
      </c>
      <c r="S1535" t="s">
        <v>55</v>
      </c>
      <c r="T1535" t="s">
        <v>45</v>
      </c>
      <c r="U1535" t="s">
        <v>56</v>
      </c>
      <c r="V1535" t="s">
        <v>57</v>
      </c>
      <c r="W1535" t="s">
        <v>4269</v>
      </c>
      <c r="X1535" s="1">
        <v>0.62152777777777779</v>
      </c>
      <c r="Y1535" s="1">
        <v>3.472222222222222E-3</v>
      </c>
      <c r="Z1535">
        <v>6</v>
      </c>
      <c r="AA1535">
        <v>30</v>
      </c>
      <c r="AB1535">
        <v>0</v>
      </c>
      <c r="AC1535">
        <v>1</v>
      </c>
      <c r="AD1535">
        <v>15</v>
      </c>
      <c r="AE1535">
        <v>168</v>
      </c>
      <c r="AF1535" t="s">
        <v>59</v>
      </c>
      <c r="AG1535" t="s">
        <v>59</v>
      </c>
      <c r="AH1535" t="s">
        <v>59</v>
      </c>
      <c r="AI1535" t="s">
        <v>59</v>
      </c>
      <c r="AJ1535">
        <v>7</v>
      </c>
      <c r="AK1535" t="s">
        <v>59</v>
      </c>
      <c r="AL1535" t="s">
        <v>59</v>
      </c>
      <c r="AM1535" t="s">
        <v>59</v>
      </c>
      <c r="AN1535" t="s">
        <v>59</v>
      </c>
      <c r="AO1535">
        <v>7</v>
      </c>
      <c r="AP1535">
        <v>28</v>
      </c>
      <c r="AQ1535" s="2">
        <v>250000000</v>
      </c>
      <c r="AR1535" t="s">
        <v>4270</v>
      </c>
      <c r="AS1535" t="s">
        <v>4271</v>
      </c>
    </row>
    <row r="1536" spans="1:45" x14ac:dyDescent="0.25">
      <c r="A1536">
        <v>1534</v>
      </c>
      <c r="B1536" t="s">
        <v>4272</v>
      </c>
      <c r="C1536" t="s">
        <v>45</v>
      </c>
      <c r="D1536" t="s">
        <v>61</v>
      </c>
      <c r="E1536" s="1">
        <v>8.6805555555555566E-2</v>
      </c>
      <c r="F1536" t="s">
        <v>4273</v>
      </c>
      <c r="I1536" t="s">
        <v>1638</v>
      </c>
      <c r="J1536" t="s">
        <v>208</v>
      </c>
      <c r="K1536" t="s">
        <v>50</v>
      </c>
      <c r="L1536" t="s">
        <v>4274</v>
      </c>
      <c r="M1536" t="s">
        <v>85</v>
      </c>
      <c r="N1536" t="s">
        <v>86</v>
      </c>
      <c r="R1536" t="s">
        <v>135</v>
      </c>
      <c r="S1536" t="s">
        <v>136</v>
      </c>
      <c r="T1536" t="s">
        <v>45</v>
      </c>
      <c r="U1536" t="s">
        <v>66</v>
      </c>
      <c r="V1536" t="s">
        <v>67</v>
      </c>
      <c r="W1536" t="s">
        <v>1115</v>
      </c>
      <c r="X1536" s="1">
        <v>9.375E-2</v>
      </c>
      <c r="Y1536" s="1">
        <v>6.9444444444444441E-3</v>
      </c>
      <c r="Z1536">
        <v>10</v>
      </c>
      <c r="AA1536">
        <v>50</v>
      </c>
      <c r="AB1536">
        <v>0</v>
      </c>
      <c r="AC1536">
        <v>0</v>
      </c>
      <c r="AD1536">
        <v>25</v>
      </c>
      <c r="AE1536">
        <v>9</v>
      </c>
      <c r="AF1536" t="s">
        <v>59</v>
      </c>
      <c r="AG1536" t="s">
        <v>59</v>
      </c>
      <c r="AH1536" t="s">
        <v>59</v>
      </c>
      <c r="AI1536" t="s">
        <v>59</v>
      </c>
      <c r="AJ1536" t="s">
        <v>59</v>
      </c>
      <c r="AK1536">
        <v>1</v>
      </c>
      <c r="AL1536" t="s">
        <v>59</v>
      </c>
      <c r="AM1536" t="s">
        <v>59</v>
      </c>
      <c r="AN1536" t="s">
        <v>59</v>
      </c>
      <c r="AO1536">
        <v>1</v>
      </c>
      <c r="AP1536">
        <v>3</v>
      </c>
      <c r="AQ1536" s="2">
        <v>45000000</v>
      </c>
      <c r="AR1536" t="s">
        <v>4275</v>
      </c>
    </row>
    <row r="1537" spans="1:45" x14ac:dyDescent="0.25">
      <c r="A1537">
        <v>1535</v>
      </c>
      <c r="B1537" t="s">
        <v>4272</v>
      </c>
      <c r="C1537" t="s">
        <v>45</v>
      </c>
      <c r="D1537" t="s">
        <v>61</v>
      </c>
      <c r="E1537" s="1">
        <v>0.4548611111111111</v>
      </c>
      <c r="F1537" t="s">
        <v>4276</v>
      </c>
      <c r="G1537">
        <v>15</v>
      </c>
      <c r="H1537">
        <v>5</v>
      </c>
      <c r="I1537" t="s">
        <v>275</v>
      </c>
      <c r="J1537" t="s">
        <v>208</v>
      </c>
      <c r="K1537" t="s">
        <v>50</v>
      </c>
      <c r="L1537" t="s">
        <v>51</v>
      </c>
      <c r="M1537" t="s">
        <v>52</v>
      </c>
      <c r="N1537" t="s">
        <v>53</v>
      </c>
      <c r="R1537" t="s">
        <v>165</v>
      </c>
      <c r="S1537" t="s">
        <v>166</v>
      </c>
      <c r="T1537" t="s">
        <v>45</v>
      </c>
      <c r="U1537" t="s">
        <v>66</v>
      </c>
      <c r="V1537" t="s">
        <v>67</v>
      </c>
      <c r="W1537" t="s">
        <v>1115</v>
      </c>
      <c r="X1537" s="1">
        <v>0.45833333333333331</v>
      </c>
      <c r="Y1537" s="1">
        <v>3.472222222222222E-3</v>
      </c>
      <c r="Z1537">
        <v>4</v>
      </c>
      <c r="AA1537">
        <v>20</v>
      </c>
      <c r="AB1537">
        <v>0</v>
      </c>
      <c r="AC1537">
        <v>0</v>
      </c>
      <c r="AD1537">
        <v>15</v>
      </c>
      <c r="AE1537">
        <v>150</v>
      </c>
      <c r="AF1537" t="s">
        <v>59</v>
      </c>
      <c r="AG1537" t="s">
        <v>59</v>
      </c>
      <c r="AH1537" t="s">
        <v>59</v>
      </c>
      <c r="AI1537" t="s">
        <v>59</v>
      </c>
      <c r="AJ1537">
        <v>1</v>
      </c>
      <c r="AK1537" t="s">
        <v>59</v>
      </c>
      <c r="AL1537" t="s">
        <v>59</v>
      </c>
      <c r="AM1537" t="s">
        <v>59</v>
      </c>
      <c r="AN1537" t="s">
        <v>59</v>
      </c>
      <c r="AO1537">
        <v>1</v>
      </c>
      <c r="AP1537">
        <v>3</v>
      </c>
      <c r="AQ1537" s="2">
        <v>1000000000</v>
      </c>
      <c r="AR1537" t="s">
        <v>4190</v>
      </c>
    </row>
    <row r="1538" spans="1:45" x14ac:dyDescent="0.25">
      <c r="A1538">
        <v>1536</v>
      </c>
      <c r="B1538" t="s">
        <v>4272</v>
      </c>
      <c r="C1538" t="s">
        <v>45</v>
      </c>
      <c r="D1538" t="s">
        <v>61</v>
      </c>
      <c r="E1538" s="1">
        <v>0.8125</v>
      </c>
      <c r="F1538" t="s">
        <v>4277</v>
      </c>
      <c r="G1538">
        <v>6</v>
      </c>
      <c r="H1538">
        <v>2</v>
      </c>
      <c r="I1538" t="s">
        <v>218</v>
      </c>
      <c r="J1538" t="s">
        <v>219</v>
      </c>
      <c r="K1538" t="s">
        <v>133</v>
      </c>
      <c r="L1538" t="s">
        <v>4278</v>
      </c>
      <c r="M1538" t="s">
        <v>56</v>
      </c>
      <c r="N1538" t="s">
        <v>104</v>
      </c>
      <c r="T1538" t="s">
        <v>45</v>
      </c>
      <c r="U1538" t="s">
        <v>56</v>
      </c>
      <c r="V1538" t="s">
        <v>57</v>
      </c>
      <c r="W1538" t="s">
        <v>4269</v>
      </c>
      <c r="X1538" s="1">
        <v>0.81458333333333333</v>
      </c>
      <c r="Y1538" s="1">
        <v>2.0833333333333333E-3</v>
      </c>
      <c r="Z1538">
        <v>1</v>
      </c>
      <c r="AA1538">
        <v>5</v>
      </c>
      <c r="AB1538">
        <v>0</v>
      </c>
      <c r="AC1538">
        <v>0</v>
      </c>
      <c r="AD1538">
        <v>55</v>
      </c>
      <c r="AF1538" t="s">
        <v>59</v>
      </c>
      <c r="AG1538" t="s">
        <v>59</v>
      </c>
      <c r="AH1538" t="s">
        <v>59</v>
      </c>
      <c r="AI1538" t="s">
        <v>59</v>
      </c>
      <c r="AK1538" t="s">
        <v>59</v>
      </c>
      <c r="AL1538" t="s">
        <v>59</v>
      </c>
      <c r="AM1538" t="s">
        <v>59</v>
      </c>
      <c r="AN1538" t="s">
        <v>59</v>
      </c>
      <c r="AQ1538" s="2">
        <v>1000000</v>
      </c>
      <c r="AR1538" t="s">
        <v>4279</v>
      </c>
      <c r="AS1538" t="s">
        <v>4280</v>
      </c>
    </row>
    <row r="1539" spans="1:45" x14ac:dyDescent="0.25">
      <c r="A1539">
        <v>1537</v>
      </c>
      <c r="B1539" t="s">
        <v>4272</v>
      </c>
      <c r="C1539" t="s">
        <v>45</v>
      </c>
      <c r="D1539" t="s">
        <v>61</v>
      </c>
      <c r="E1539" s="1">
        <v>0.83333333333333337</v>
      </c>
      <c r="F1539" t="s">
        <v>4281</v>
      </c>
      <c r="G1539">
        <v>6</v>
      </c>
      <c r="H1539">
        <v>2</v>
      </c>
      <c r="I1539" t="s">
        <v>1285</v>
      </c>
      <c r="J1539" t="s">
        <v>1020</v>
      </c>
      <c r="K1539" t="s">
        <v>133</v>
      </c>
      <c r="L1539" t="s">
        <v>1435</v>
      </c>
      <c r="M1539" t="s">
        <v>56</v>
      </c>
      <c r="N1539" t="s">
        <v>104</v>
      </c>
      <c r="T1539" t="s">
        <v>45</v>
      </c>
      <c r="U1539" t="s">
        <v>56</v>
      </c>
      <c r="V1539" t="s">
        <v>57</v>
      </c>
      <c r="W1539" t="s">
        <v>4269</v>
      </c>
      <c r="X1539" s="1">
        <v>0.83680555555555547</v>
      </c>
      <c r="Y1539" s="1">
        <v>3.472222222222222E-3</v>
      </c>
      <c r="Z1539">
        <v>1</v>
      </c>
      <c r="AA1539">
        <v>5</v>
      </c>
      <c r="AB1539">
        <v>0</v>
      </c>
      <c r="AC1539">
        <v>1</v>
      </c>
      <c r="AD1539">
        <v>30</v>
      </c>
      <c r="AF1539" t="s">
        <v>59</v>
      </c>
      <c r="AG1539" t="s">
        <v>59</v>
      </c>
      <c r="AH1539" t="s">
        <v>59</v>
      </c>
      <c r="AI1539" t="s">
        <v>59</v>
      </c>
      <c r="AJ1539" t="s">
        <v>59</v>
      </c>
      <c r="AK1539" t="s">
        <v>59</v>
      </c>
      <c r="AL1539" t="s">
        <v>59</v>
      </c>
      <c r="AM1539" t="s">
        <v>59</v>
      </c>
      <c r="AN1539" t="s">
        <v>59</v>
      </c>
      <c r="AQ1539" s="2">
        <v>5000000</v>
      </c>
      <c r="AR1539" t="s">
        <v>4282</v>
      </c>
      <c r="AS1539" t="s">
        <v>4283</v>
      </c>
    </row>
    <row r="1540" spans="1:45" x14ac:dyDescent="0.25">
      <c r="A1540">
        <v>1538</v>
      </c>
      <c r="B1540" t="s">
        <v>4284</v>
      </c>
      <c r="C1540" t="s">
        <v>45</v>
      </c>
      <c r="D1540" t="s">
        <v>61</v>
      </c>
      <c r="E1540" s="1">
        <v>4.1666666666666664E-2</v>
      </c>
      <c r="F1540" t="s">
        <v>4285</v>
      </c>
      <c r="I1540" t="s">
        <v>207</v>
      </c>
      <c r="J1540" t="s">
        <v>208</v>
      </c>
      <c r="K1540" t="s">
        <v>50</v>
      </c>
      <c r="L1540" t="s">
        <v>4286</v>
      </c>
      <c r="M1540" t="s">
        <v>52</v>
      </c>
      <c r="N1540" t="s">
        <v>53</v>
      </c>
      <c r="R1540" t="s">
        <v>165</v>
      </c>
      <c r="S1540" t="s">
        <v>166</v>
      </c>
      <c r="T1540" t="s">
        <v>45</v>
      </c>
      <c r="U1540" t="s">
        <v>66</v>
      </c>
      <c r="V1540" t="s">
        <v>67</v>
      </c>
      <c r="W1540" t="s">
        <v>1115</v>
      </c>
      <c r="X1540" s="1">
        <v>4.5138888888888888E-2</v>
      </c>
      <c r="Y1540" s="1">
        <v>3.472222222222222E-3</v>
      </c>
      <c r="Z1540">
        <v>4</v>
      </c>
      <c r="AA1540">
        <v>20</v>
      </c>
      <c r="AB1540">
        <v>0</v>
      </c>
      <c r="AC1540">
        <v>0</v>
      </c>
      <c r="AD1540">
        <v>55</v>
      </c>
      <c r="AE1540">
        <v>16</v>
      </c>
      <c r="AF1540" t="s">
        <v>59</v>
      </c>
      <c r="AG1540" t="s">
        <v>59</v>
      </c>
      <c r="AH1540" t="s">
        <v>59</v>
      </c>
      <c r="AI1540" t="s">
        <v>59</v>
      </c>
      <c r="AJ1540">
        <v>1</v>
      </c>
      <c r="AK1540" t="s">
        <v>59</v>
      </c>
      <c r="AL1540" t="s">
        <v>59</v>
      </c>
      <c r="AM1540" t="s">
        <v>59</v>
      </c>
      <c r="AN1540" t="s">
        <v>59</v>
      </c>
      <c r="AQ1540" s="2">
        <v>20000000</v>
      </c>
      <c r="AR1540" t="s">
        <v>4287</v>
      </c>
    </row>
    <row r="1541" spans="1:45" x14ac:dyDescent="0.25">
      <c r="A1541">
        <v>1539</v>
      </c>
      <c r="B1541" t="s">
        <v>4284</v>
      </c>
      <c r="C1541" t="s">
        <v>45</v>
      </c>
      <c r="D1541" t="s">
        <v>61</v>
      </c>
      <c r="E1541" s="1">
        <v>0.46180555555555558</v>
      </c>
      <c r="F1541" t="s">
        <v>4288</v>
      </c>
      <c r="G1541">
        <v>8</v>
      </c>
      <c r="H1541">
        <v>8</v>
      </c>
      <c r="I1541" t="s">
        <v>562</v>
      </c>
      <c r="J1541" t="s">
        <v>91</v>
      </c>
      <c r="K1541" t="s">
        <v>73</v>
      </c>
      <c r="L1541" t="s">
        <v>51</v>
      </c>
      <c r="M1541" t="s">
        <v>52</v>
      </c>
      <c r="N1541" t="s">
        <v>53</v>
      </c>
      <c r="R1541" t="s">
        <v>54</v>
      </c>
      <c r="S1541" t="s">
        <v>55</v>
      </c>
      <c r="T1541" t="s">
        <v>45</v>
      </c>
      <c r="U1541" t="s">
        <v>66</v>
      </c>
      <c r="V1541" t="s">
        <v>67</v>
      </c>
      <c r="W1541" t="s">
        <v>2696</v>
      </c>
      <c r="X1541" s="1">
        <v>0.46527777777777773</v>
      </c>
      <c r="Y1541" s="1">
        <v>3.472222222222222E-3</v>
      </c>
      <c r="Z1541">
        <v>20</v>
      </c>
      <c r="AA1541">
        <v>100</v>
      </c>
      <c r="AB1541">
        <v>0</v>
      </c>
      <c r="AC1541">
        <v>0</v>
      </c>
      <c r="AD1541">
        <v>40</v>
      </c>
      <c r="AE1541">
        <v>135</v>
      </c>
      <c r="AF1541" t="s">
        <v>59</v>
      </c>
      <c r="AG1541" t="s">
        <v>59</v>
      </c>
      <c r="AH1541" t="s">
        <v>59</v>
      </c>
      <c r="AI1541" t="s">
        <v>59</v>
      </c>
      <c r="AJ1541">
        <v>7</v>
      </c>
      <c r="AK1541" t="s">
        <v>59</v>
      </c>
      <c r="AL1541" t="s">
        <v>59</v>
      </c>
      <c r="AM1541" t="s">
        <v>59</v>
      </c>
      <c r="AN1541" t="s">
        <v>59</v>
      </c>
      <c r="AO1541">
        <v>7</v>
      </c>
      <c r="AP1541">
        <v>21</v>
      </c>
      <c r="AQ1541" s="2">
        <v>700000000</v>
      </c>
      <c r="AR1541" t="s">
        <v>3924</v>
      </c>
      <c r="AS1541" t="s">
        <v>4289</v>
      </c>
    </row>
    <row r="1542" spans="1:45" x14ac:dyDescent="0.25">
      <c r="A1542">
        <v>1540</v>
      </c>
      <c r="B1542" t="s">
        <v>4290</v>
      </c>
      <c r="C1542" t="s">
        <v>45</v>
      </c>
      <c r="D1542" t="s">
        <v>61</v>
      </c>
      <c r="E1542" s="1">
        <v>0.46875</v>
      </c>
      <c r="F1542" t="s">
        <v>1047</v>
      </c>
      <c r="G1542">
        <v>1</v>
      </c>
      <c r="H1542">
        <v>9</v>
      </c>
      <c r="I1542" t="s">
        <v>1048</v>
      </c>
      <c r="J1542" t="s">
        <v>392</v>
      </c>
      <c r="K1542" t="s">
        <v>133</v>
      </c>
      <c r="L1542" t="s">
        <v>4291</v>
      </c>
      <c r="M1542" t="s">
        <v>112</v>
      </c>
      <c r="N1542" t="s">
        <v>113</v>
      </c>
      <c r="T1542" t="s">
        <v>45</v>
      </c>
      <c r="U1542" t="s">
        <v>56</v>
      </c>
      <c r="V1542" t="s">
        <v>57</v>
      </c>
      <c r="W1542" t="s">
        <v>4292</v>
      </c>
      <c r="X1542" s="1">
        <v>0.47222222222222227</v>
      </c>
      <c r="Y1542" s="1">
        <v>3.472222222222222E-3</v>
      </c>
      <c r="Z1542">
        <v>30</v>
      </c>
      <c r="AA1542">
        <v>150</v>
      </c>
      <c r="AB1542">
        <v>0</v>
      </c>
      <c r="AC1542">
        <v>3</v>
      </c>
      <c r="AD1542">
        <v>15</v>
      </c>
      <c r="AF1542" t="s">
        <v>59</v>
      </c>
      <c r="AG1542" t="s">
        <v>59</v>
      </c>
      <c r="AH1542">
        <v>5</v>
      </c>
      <c r="AI1542">
        <v>78</v>
      </c>
      <c r="AJ1542" t="s">
        <v>59</v>
      </c>
      <c r="AK1542" t="s">
        <v>59</v>
      </c>
      <c r="AL1542" t="s">
        <v>59</v>
      </c>
      <c r="AM1542">
        <v>2</v>
      </c>
      <c r="AN1542" t="s">
        <v>59</v>
      </c>
      <c r="AR1542" t="s">
        <v>4293</v>
      </c>
      <c r="AS1542" t="s">
        <v>4294</v>
      </c>
    </row>
    <row r="1543" spans="1:45" x14ac:dyDescent="0.25">
      <c r="A1543">
        <v>1541</v>
      </c>
      <c r="B1543" t="s">
        <v>4290</v>
      </c>
      <c r="C1543" t="s">
        <v>45</v>
      </c>
      <c r="D1543" t="s">
        <v>61</v>
      </c>
      <c r="E1543" s="1">
        <v>0.61458333333333337</v>
      </c>
      <c r="F1543" t="s">
        <v>4295</v>
      </c>
      <c r="G1543">
        <v>4</v>
      </c>
      <c r="H1543">
        <v>3</v>
      </c>
      <c r="I1543" t="s">
        <v>208</v>
      </c>
      <c r="J1543" t="s">
        <v>208</v>
      </c>
      <c r="K1543" t="s">
        <v>50</v>
      </c>
      <c r="L1543" t="s">
        <v>51</v>
      </c>
      <c r="M1543" t="s">
        <v>52</v>
      </c>
      <c r="N1543" t="s">
        <v>53</v>
      </c>
      <c r="R1543" t="s">
        <v>54</v>
      </c>
      <c r="S1543" t="s">
        <v>55</v>
      </c>
      <c r="T1543" t="s">
        <v>45</v>
      </c>
      <c r="U1543" t="s">
        <v>66</v>
      </c>
      <c r="V1543" t="s">
        <v>67</v>
      </c>
      <c r="W1543" t="s">
        <v>2696</v>
      </c>
      <c r="X1543" s="1">
        <v>0.62152777777777779</v>
      </c>
      <c r="Y1543" s="1">
        <v>6.9444444444444441E-3</v>
      </c>
      <c r="Z1543">
        <v>5</v>
      </c>
      <c r="AA1543">
        <v>25</v>
      </c>
      <c r="AB1543">
        <v>0</v>
      </c>
      <c r="AC1543">
        <v>0</v>
      </c>
      <c r="AD1543">
        <v>45</v>
      </c>
      <c r="AE1543">
        <v>12</v>
      </c>
      <c r="AF1543" t="s">
        <v>59</v>
      </c>
      <c r="AG1543" t="s">
        <v>59</v>
      </c>
      <c r="AH1543" t="s">
        <v>59</v>
      </c>
      <c r="AI1543" t="s">
        <v>59</v>
      </c>
      <c r="AJ1543">
        <v>1</v>
      </c>
      <c r="AK1543" t="s">
        <v>59</v>
      </c>
      <c r="AL1543" t="s">
        <v>59</v>
      </c>
      <c r="AM1543" t="s">
        <v>59</v>
      </c>
      <c r="AN1543" t="s">
        <v>59</v>
      </c>
      <c r="AO1543">
        <v>1</v>
      </c>
      <c r="AP1543">
        <v>4</v>
      </c>
      <c r="AQ1543" s="2">
        <v>15000000</v>
      </c>
      <c r="AR1543" t="s">
        <v>4296</v>
      </c>
    </row>
    <row r="1544" spans="1:45" hidden="1" x14ac:dyDescent="0.25">
      <c r="A1544">
        <v>1542</v>
      </c>
      <c r="B1544" t="s">
        <v>4290</v>
      </c>
      <c r="C1544" t="s">
        <v>360</v>
      </c>
      <c r="D1544" t="s">
        <v>61</v>
      </c>
      <c r="E1544" s="1">
        <v>0.3125</v>
      </c>
      <c r="F1544" t="s">
        <v>4297</v>
      </c>
      <c r="G1544" t="s">
        <v>4298</v>
      </c>
      <c r="H1544">
        <v>16</v>
      </c>
      <c r="I1544" t="s">
        <v>245</v>
      </c>
      <c r="J1544" t="s">
        <v>245</v>
      </c>
      <c r="K1544" t="s">
        <v>65</v>
      </c>
      <c r="L1544" t="s">
        <v>4299</v>
      </c>
      <c r="M1544" t="s">
        <v>56</v>
      </c>
      <c r="N1544" t="s">
        <v>104</v>
      </c>
      <c r="T1544" t="s">
        <v>360</v>
      </c>
      <c r="U1544" t="s">
        <v>56</v>
      </c>
      <c r="V1544" t="s">
        <v>57</v>
      </c>
      <c r="W1544" t="s">
        <v>4300</v>
      </c>
      <c r="X1544" s="1">
        <v>0.31944444444444448</v>
      </c>
      <c r="Y1544" s="1">
        <v>6.9444444444444441E-3</v>
      </c>
      <c r="Z1544">
        <v>5</v>
      </c>
      <c r="AA1544">
        <v>25</v>
      </c>
      <c r="AB1544">
        <v>1</v>
      </c>
      <c r="AC1544">
        <v>12</v>
      </c>
      <c r="AD1544">
        <v>1440</v>
      </c>
      <c r="AE1544" s="2">
        <v>10000</v>
      </c>
      <c r="AF1544" t="s">
        <v>59</v>
      </c>
      <c r="AG1544" t="s">
        <v>59</v>
      </c>
      <c r="AH1544" t="s">
        <v>59</v>
      </c>
      <c r="AI1544" t="s">
        <v>59</v>
      </c>
      <c r="AJ1544" t="s">
        <v>59</v>
      </c>
      <c r="AK1544" t="s">
        <v>59</v>
      </c>
      <c r="AL1544" t="s">
        <v>59</v>
      </c>
      <c r="AM1544" t="s">
        <v>59</v>
      </c>
      <c r="AN1544" t="s">
        <v>59</v>
      </c>
      <c r="AR1544" t="s">
        <v>4301</v>
      </c>
    </row>
    <row r="1545" spans="1:45" hidden="1" x14ac:dyDescent="0.25">
      <c r="A1545">
        <v>1543</v>
      </c>
      <c r="B1545" t="s">
        <v>4290</v>
      </c>
      <c r="C1545" t="s">
        <v>212</v>
      </c>
      <c r="D1545" t="s">
        <v>61</v>
      </c>
      <c r="E1545" s="1">
        <v>0.56597222222222221</v>
      </c>
      <c r="F1545" t="s">
        <v>4302</v>
      </c>
      <c r="I1545" t="s">
        <v>245</v>
      </c>
      <c r="J1545" t="s">
        <v>245</v>
      </c>
      <c r="K1545" t="s">
        <v>65</v>
      </c>
      <c r="L1545" t="s">
        <v>214</v>
      </c>
      <c r="M1545" t="s">
        <v>56</v>
      </c>
      <c r="N1545" t="s">
        <v>104</v>
      </c>
      <c r="T1545" t="s">
        <v>212</v>
      </c>
      <c r="U1545" t="s">
        <v>56</v>
      </c>
      <c r="V1545" t="s">
        <v>57</v>
      </c>
      <c r="W1545" t="s">
        <v>4303</v>
      </c>
      <c r="X1545" s="1">
        <v>0.56944444444444442</v>
      </c>
      <c r="Y1545" s="1">
        <v>3.472222222222222E-3</v>
      </c>
      <c r="Z1545">
        <v>1</v>
      </c>
      <c r="AA1545">
        <v>5</v>
      </c>
      <c r="AB1545">
        <v>0</v>
      </c>
      <c r="AC1545">
        <v>0</v>
      </c>
      <c r="AD1545">
        <v>15</v>
      </c>
      <c r="AF1545" t="s">
        <v>59</v>
      </c>
      <c r="AG1545" t="s">
        <v>59</v>
      </c>
      <c r="AH1545" t="s">
        <v>59</v>
      </c>
      <c r="AI1545" t="s">
        <v>59</v>
      </c>
      <c r="AJ1545" t="s">
        <v>59</v>
      </c>
      <c r="AK1545" t="s">
        <v>59</v>
      </c>
      <c r="AL1545" t="s">
        <v>59</v>
      </c>
      <c r="AM1545" t="s">
        <v>59</v>
      </c>
      <c r="AN1545">
        <v>1</v>
      </c>
      <c r="AR1545" t="s">
        <v>4304</v>
      </c>
    </row>
    <row r="1546" spans="1:45" x14ac:dyDescent="0.25">
      <c r="A1546">
        <v>1544</v>
      </c>
      <c r="B1546" t="s">
        <v>4305</v>
      </c>
      <c r="C1546" t="s">
        <v>45</v>
      </c>
      <c r="D1546" t="s">
        <v>61</v>
      </c>
      <c r="E1546" s="1">
        <v>0.24305555555555555</v>
      </c>
      <c r="F1546" t="s">
        <v>4306</v>
      </c>
      <c r="G1546">
        <v>4</v>
      </c>
      <c r="H1546">
        <v>9</v>
      </c>
      <c r="I1546" t="s">
        <v>593</v>
      </c>
      <c r="J1546" t="s">
        <v>351</v>
      </c>
      <c r="K1546" t="s">
        <v>73</v>
      </c>
      <c r="L1546" t="s">
        <v>51</v>
      </c>
      <c r="M1546" t="s">
        <v>52</v>
      </c>
      <c r="N1546" t="s">
        <v>53</v>
      </c>
      <c r="O1546" t="s">
        <v>51</v>
      </c>
      <c r="P1546" t="s">
        <v>52</v>
      </c>
      <c r="Q1546" t="s">
        <v>53</v>
      </c>
      <c r="R1546" t="s">
        <v>54</v>
      </c>
      <c r="S1546" t="s">
        <v>55</v>
      </c>
      <c r="T1546" t="s">
        <v>45</v>
      </c>
      <c r="U1546" t="s">
        <v>66</v>
      </c>
      <c r="V1546" t="s">
        <v>67</v>
      </c>
      <c r="W1546" t="s">
        <v>1115</v>
      </c>
      <c r="X1546" s="1">
        <v>0.24861111111111112</v>
      </c>
      <c r="Y1546" s="1">
        <v>5.5555555555555558E-3</v>
      </c>
      <c r="Z1546">
        <v>34</v>
      </c>
      <c r="AA1546">
        <v>170</v>
      </c>
      <c r="AB1546">
        <v>0</v>
      </c>
      <c r="AC1546">
        <v>2</v>
      </c>
      <c r="AD1546">
        <v>40</v>
      </c>
      <c r="AE1546">
        <v>500</v>
      </c>
      <c r="AF1546" t="s">
        <v>59</v>
      </c>
      <c r="AG1546" t="s">
        <v>59</v>
      </c>
      <c r="AH1546" t="s">
        <v>59</v>
      </c>
      <c r="AI1546" t="s">
        <v>59</v>
      </c>
      <c r="AJ1546">
        <v>15</v>
      </c>
      <c r="AK1546" t="s">
        <v>59</v>
      </c>
      <c r="AL1546" t="s">
        <v>59</v>
      </c>
      <c r="AM1546" t="s">
        <v>59</v>
      </c>
      <c r="AN1546" t="s">
        <v>59</v>
      </c>
      <c r="AO1546">
        <v>25</v>
      </c>
      <c r="AP1546">
        <v>200</v>
      </c>
      <c r="AQ1546" s="2">
        <v>1000000000</v>
      </c>
      <c r="AR1546" t="s">
        <v>4307</v>
      </c>
    </row>
    <row r="1547" spans="1:45" x14ac:dyDescent="0.25">
      <c r="A1547">
        <v>1545</v>
      </c>
      <c r="B1547" t="s">
        <v>4305</v>
      </c>
      <c r="C1547" t="s">
        <v>45</v>
      </c>
      <c r="D1547" t="s">
        <v>61</v>
      </c>
      <c r="E1547" s="1">
        <v>0.375</v>
      </c>
      <c r="F1547" t="s">
        <v>4308</v>
      </c>
      <c r="G1547">
        <v>8</v>
      </c>
      <c r="H1547">
        <v>2</v>
      </c>
      <c r="I1547" t="s">
        <v>230</v>
      </c>
      <c r="J1547" t="s">
        <v>91</v>
      </c>
      <c r="K1547" t="s">
        <v>73</v>
      </c>
      <c r="L1547" t="s">
        <v>1003</v>
      </c>
      <c r="M1547" t="s">
        <v>52</v>
      </c>
      <c r="N1547" t="s">
        <v>53</v>
      </c>
      <c r="R1547" t="s">
        <v>54</v>
      </c>
      <c r="S1547" t="s">
        <v>55</v>
      </c>
      <c r="T1547" t="s">
        <v>45</v>
      </c>
      <c r="U1547" t="s">
        <v>66</v>
      </c>
      <c r="V1547" t="s">
        <v>67</v>
      </c>
      <c r="W1547" t="s">
        <v>1115</v>
      </c>
      <c r="X1547" s="1">
        <v>0.37847222222222227</v>
      </c>
      <c r="Y1547" s="1">
        <v>3.472222222222222E-3</v>
      </c>
      <c r="Z1547">
        <v>20</v>
      </c>
      <c r="AA1547">
        <v>100</v>
      </c>
      <c r="AB1547">
        <v>0</v>
      </c>
      <c r="AC1547">
        <v>0</v>
      </c>
      <c r="AD1547">
        <v>35</v>
      </c>
      <c r="AE1547">
        <v>150</v>
      </c>
      <c r="AF1547" t="s">
        <v>59</v>
      </c>
      <c r="AG1547" t="s">
        <v>59</v>
      </c>
      <c r="AH1547" t="s">
        <v>59</v>
      </c>
      <c r="AI1547" t="s">
        <v>59</v>
      </c>
      <c r="AJ1547">
        <v>9</v>
      </c>
      <c r="AK1547" t="s">
        <v>59</v>
      </c>
      <c r="AL1547" t="s">
        <v>59</v>
      </c>
      <c r="AM1547" t="s">
        <v>59</v>
      </c>
      <c r="AN1547" t="s">
        <v>59</v>
      </c>
      <c r="AO1547">
        <v>5</v>
      </c>
      <c r="AP1547">
        <v>15</v>
      </c>
      <c r="AQ1547" s="2">
        <v>225000000</v>
      </c>
      <c r="AR1547" t="s">
        <v>4309</v>
      </c>
      <c r="AS1547" t="s">
        <v>4310</v>
      </c>
    </row>
    <row r="1548" spans="1:45" hidden="1" x14ac:dyDescent="0.25">
      <c r="A1548">
        <v>1546</v>
      </c>
      <c r="B1548" t="s">
        <v>4305</v>
      </c>
      <c r="C1548" t="s">
        <v>212</v>
      </c>
      <c r="D1548" t="s">
        <v>61</v>
      </c>
      <c r="E1548" s="1">
        <v>0.4548611111111111</v>
      </c>
      <c r="F1548" t="s">
        <v>4311</v>
      </c>
      <c r="G1548">
        <v>1</v>
      </c>
      <c r="H1548">
        <v>8</v>
      </c>
      <c r="I1548" t="s">
        <v>2575</v>
      </c>
      <c r="J1548" t="s">
        <v>178</v>
      </c>
      <c r="K1548" t="s">
        <v>65</v>
      </c>
      <c r="L1548" t="s">
        <v>214</v>
      </c>
      <c r="M1548" t="s">
        <v>56</v>
      </c>
      <c r="N1548" t="s">
        <v>104</v>
      </c>
      <c r="T1548" t="s">
        <v>212</v>
      </c>
      <c r="U1548" t="s">
        <v>56</v>
      </c>
      <c r="V1548" t="s">
        <v>57</v>
      </c>
      <c r="W1548" t="s">
        <v>4312</v>
      </c>
      <c r="X1548" s="1">
        <v>0.46527777777777773</v>
      </c>
      <c r="Y1548" s="1">
        <v>1.0416666666666666E-2</v>
      </c>
      <c r="Z1548">
        <v>1</v>
      </c>
      <c r="AA1548">
        <v>5</v>
      </c>
      <c r="AB1548">
        <v>0</v>
      </c>
      <c r="AC1548">
        <v>0</v>
      </c>
      <c r="AD1548">
        <v>50</v>
      </c>
      <c r="AF1548" t="s">
        <v>59</v>
      </c>
      <c r="AG1548" t="s">
        <v>59</v>
      </c>
      <c r="AH1548" t="s">
        <v>59</v>
      </c>
      <c r="AI1548" t="s">
        <v>59</v>
      </c>
      <c r="AJ1548" t="s">
        <v>59</v>
      </c>
      <c r="AK1548" t="s">
        <v>59</v>
      </c>
      <c r="AL1548" t="s">
        <v>59</v>
      </c>
      <c r="AM1548" t="s">
        <v>59</v>
      </c>
      <c r="AN1548">
        <v>1</v>
      </c>
      <c r="AR1548" t="s">
        <v>4313</v>
      </c>
      <c r="AS1548" t="s">
        <v>4314</v>
      </c>
    </row>
    <row r="1549" spans="1:45" hidden="1" x14ac:dyDescent="0.25">
      <c r="A1549">
        <v>1547</v>
      </c>
      <c r="B1549" t="s">
        <v>4315</v>
      </c>
      <c r="C1549" t="s">
        <v>306</v>
      </c>
      <c r="D1549" t="s">
        <v>61</v>
      </c>
      <c r="E1549" s="1">
        <v>0.44791666666666669</v>
      </c>
      <c r="F1549" t="s">
        <v>4316</v>
      </c>
      <c r="G1549">
        <v>9</v>
      </c>
      <c r="H1549">
        <v>17</v>
      </c>
      <c r="I1549" t="s">
        <v>1187</v>
      </c>
      <c r="J1549" t="s">
        <v>174</v>
      </c>
      <c r="K1549" t="s">
        <v>50</v>
      </c>
      <c r="L1549" t="s">
        <v>214</v>
      </c>
      <c r="M1549" t="s">
        <v>56</v>
      </c>
      <c r="N1549" t="s">
        <v>104</v>
      </c>
      <c r="T1549" t="s">
        <v>306</v>
      </c>
      <c r="U1549" t="s">
        <v>56</v>
      </c>
      <c r="V1549" t="s">
        <v>57</v>
      </c>
      <c r="W1549" t="s">
        <v>215</v>
      </c>
      <c r="X1549" s="1">
        <v>0.4513888888888889</v>
      </c>
      <c r="Y1549" s="1">
        <v>3.472222222222222E-3</v>
      </c>
      <c r="Z1549">
        <v>3</v>
      </c>
      <c r="AA1549">
        <v>15</v>
      </c>
      <c r="AB1549">
        <v>0</v>
      </c>
      <c r="AC1549">
        <v>3</v>
      </c>
      <c r="AD1549">
        <v>15</v>
      </c>
      <c r="AF1549" t="s">
        <v>59</v>
      </c>
      <c r="AG1549" t="s">
        <v>59</v>
      </c>
      <c r="AH1549" t="s">
        <v>59</v>
      </c>
      <c r="AI1549" t="s">
        <v>59</v>
      </c>
      <c r="AJ1549" t="s">
        <v>59</v>
      </c>
      <c r="AK1549" t="s">
        <v>59</v>
      </c>
      <c r="AL1549" t="s">
        <v>59</v>
      </c>
      <c r="AM1549" t="s">
        <v>59</v>
      </c>
      <c r="AN1549">
        <v>1</v>
      </c>
      <c r="AR1549" t="s">
        <v>4317</v>
      </c>
    </row>
    <row r="1550" spans="1:45" x14ac:dyDescent="0.25">
      <c r="A1550">
        <v>1548</v>
      </c>
      <c r="B1550" t="s">
        <v>4318</v>
      </c>
      <c r="C1550" t="s">
        <v>45</v>
      </c>
      <c r="D1550" t="s">
        <v>61</v>
      </c>
      <c r="E1550" s="1">
        <v>0.49652777777777773</v>
      </c>
      <c r="F1550" t="s">
        <v>4319</v>
      </c>
      <c r="G1550">
        <v>16</v>
      </c>
      <c r="H1550">
        <v>7</v>
      </c>
      <c r="I1550" t="s">
        <v>510</v>
      </c>
      <c r="J1550" t="s">
        <v>264</v>
      </c>
      <c r="K1550" t="s">
        <v>50</v>
      </c>
      <c r="L1550" t="s">
        <v>4320</v>
      </c>
      <c r="M1550" t="s">
        <v>52</v>
      </c>
      <c r="N1550" t="s">
        <v>53</v>
      </c>
      <c r="R1550" t="s">
        <v>54</v>
      </c>
      <c r="S1550" t="s">
        <v>55</v>
      </c>
      <c r="T1550" t="s">
        <v>45</v>
      </c>
      <c r="U1550" t="s">
        <v>56</v>
      </c>
      <c r="V1550" t="s">
        <v>57</v>
      </c>
      <c r="W1550" t="s">
        <v>441</v>
      </c>
      <c r="X1550" s="1">
        <v>0.50694444444444442</v>
      </c>
      <c r="Y1550" s="1">
        <v>1.0416666666666666E-2</v>
      </c>
      <c r="Z1550">
        <v>3</v>
      </c>
      <c r="AA1550">
        <v>15</v>
      </c>
      <c r="AB1550">
        <v>0</v>
      </c>
      <c r="AC1550">
        <v>0</v>
      </c>
      <c r="AD1550">
        <v>35</v>
      </c>
      <c r="AE1550">
        <v>8</v>
      </c>
      <c r="AF1550" t="s">
        <v>59</v>
      </c>
      <c r="AG1550" t="s">
        <v>59</v>
      </c>
      <c r="AH1550" t="s">
        <v>59</v>
      </c>
      <c r="AI1550" t="s">
        <v>59</v>
      </c>
      <c r="AJ1550">
        <v>1</v>
      </c>
      <c r="AK1550" t="s">
        <v>59</v>
      </c>
      <c r="AL1550" t="s">
        <v>59</v>
      </c>
      <c r="AM1550" t="s">
        <v>59</v>
      </c>
      <c r="AN1550" t="s">
        <v>59</v>
      </c>
      <c r="AO1550">
        <v>1</v>
      </c>
      <c r="AP1550">
        <v>8</v>
      </c>
      <c r="AQ1550" s="2">
        <v>5000000</v>
      </c>
      <c r="AR1550" t="s">
        <v>4321</v>
      </c>
    </row>
    <row r="1551" spans="1:45" x14ac:dyDescent="0.25">
      <c r="A1551">
        <v>1549</v>
      </c>
      <c r="B1551" t="s">
        <v>4322</v>
      </c>
      <c r="C1551" t="s">
        <v>45</v>
      </c>
      <c r="D1551" t="s">
        <v>61</v>
      </c>
      <c r="E1551" s="1">
        <v>0.83333333333333337</v>
      </c>
      <c r="F1551" t="s">
        <v>4323</v>
      </c>
      <c r="I1551" t="s">
        <v>48</v>
      </c>
      <c r="J1551" t="s">
        <v>49</v>
      </c>
      <c r="K1551" t="s">
        <v>50</v>
      </c>
      <c r="L1551" t="s">
        <v>1536</v>
      </c>
      <c r="M1551" t="s">
        <v>56</v>
      </c>
      <c r="N1551" t="s">
        <v>104</v>
      </c>
      <c r="T1551" t="s">
        <v>45</v>
      </c>
      <c r="U1551" t="s">
        <v>66</v>
      </c>
      <c r="V1551" t="s">
        <v>67</v>
      </c>
      <c r="W1551" t="s">
        <v>68</v>
      </c>
      <c r="X1551" s="1">
        <v>0.83680555555555547</v>
      </c>
      <c r="Y1551" s="1">
        <v>3.472222222222222E-3</v>
      </c>
      <c r="Z1551">
        <v>2</v>
      </c>
      <c r="AA1551">
        <v>10</v>
      </c>
      <c r="AB1551">
        <v>0</v>
      </c>
      <c r="AC1551">
        <v>0</v>
      </c>
      <c r="AD1551">
        <v>15</v>
      </c>
      <c r="AF1551" t="s">
        <v>59</v>
      </c>
      <c r="AG1551" t="s">
        <v>59</v>
      </c>
      <c r="AH1551" t="s">
        <v>59</v>
      </c>
      <c r="AI1551" t="s">
        <v>59</v>
      </c>
      <c r="AJ1551" t="s">
        <v>59</v>
      </c>
      <c r="AK1551" t="s">
        <v>59</v>
      </c>
      <c r="AL1551" t="s">
        <v>59</v>
      </c>
      <c r="AM1551" t="s">
        <v>59</v>
      </c>
      <c r="AN1551">
        <v>1</v>
      </c>
      <c r="AQ1551" s="2">
        <v>5000000</v>
      </c>
      <c r="AR1551" t="s">
        <v>4324</v>
      </c>
      <c r="AS1551" t="s">
        <v>4325</v>
      </c>
    </row>
    <row r="1552" spans="1:45" x14ac:dyDescent="0.25">
      <c r="A1552">
        <v>1550</v>
      </c>
      <c r="B1552" t="s">
        <v>4322</v>
      </c>
      <c r="C1552" t="s">
        <v>45</v>
      </c>
      <c r="D1552" t="s">
        <v>61</v>
      </c>
      <c r="E1552" s="1">
        <v>0.41666666666666669</v>
      </c>
      <c r="F1552" t="s">
        <v>4326</v>
      </c>
      <c r="G1552">
        <v>11</v>
      </c>
      <c r="H1552">
        <v>2</v>
      </c>
      <c r="I1552" t="s">
        <v>930</v>
      </c>
      <c r="J1552" t="s">
        <v>78</v>
      </c>
      <c r="K1552" t="s">
        <v>79</v>
      </c>
      <c r="L1552" t="s">
        <v>3747</v>
      </c>
      <c r="M1552" t="s">
        <v>56</v>
      </c>
      <c r="N1552" t="s">
        <v>104</v>
      </c>
      <c r="T1552" t="s">
        <v>45</v>
      </c>
      <c r="U1552" t="s">
        <v>1291</v>
      </c>
      <c r="V1552" t="s">
        <v>1292</v>
      </c>
      <c r="W1552" t="s">
        <v>1734</v>
      </c>
      <c r="X1552" s="1">
        <v>0.4201388888888889</v>
      </c>
      <c r="Y1552" s="1">
        <v>3.472222222222222E-3</v>
      </c>
      <c r="Z1552">
        <v>1</v>
      </c>
      <c r="AA1552">
        <v>5</v>
      </c>
      <c r="AB1552">
        <v>0</v>
      </c>
      <c r="AC1552">
        <v>0</v>
      </c>
      <c r="AD1552">
        <v>15</v>
      </c>
      <c r="AE1552">
        <v>2</v>
      </c>
      <c r="AF1552" t="s">
        <v>59</v>
      </c>
      <c r="AG1552" t="s">
        <v>59</v>
      </c>
      <c r="AH1552" t="s">
        <v>59</v>
      </c>
      <c r="AI1552" t="s">
        <v>59</v>
      </c>
      <c r="AJ1552" t="s">
        <v>59</v>
      </c>
      <c r="AK1552" t="s">
        <v>59</v>
      </c>
      <c r="AL1552" t="s">
        <v>59</v>
      </c>
      <c r="AM1552" t="s">
        <v>59</v>
      </c>
      <c r="AN1552">
        <v>1</v>
      </c>
      <c r="AQ1552" s="2">
        <v>1000000</v>
      </c>
      <c r="AR1552" t="s">
        <v>4327</v>
      </c>
    </row>
    <row r="1553" spans="1:45" x14ac:dyDescent="0.25">
      <c r="A1553">
        <v>1551</v>
      </c>
      <c r="B1553" t="s">
        <v>4328</v>
      </c>
      <c r="C1553" t="s">
        <v>45</v>
      </c>
      <c r="D1553" t="s">
        <v>61</v>
      </c>
      <c r="E1553" s="1">
        <v>0.19097222222222221</v>
      </c>
      <c r="F1553" t="s">
        <v>4329</v>
      </c>
      <c r="G1553">
        <v>4</v>
      </c>
      <c r="H1553">
        <v>3</v>
      </c>
      <c r="I1553" t="s">
        <v>141</v>
      </c>
      <c r="J1553" t="s">
        <v>142</v>
      </c>
      <c r="K1553" t="s">
        <v>73</v>
      </c>
      <c r="L1553" t="s">
        <v>4330</v>
      </c>
      <c r="M1553" t="s">
        <v>85</v>
      </c>
      <c r="N1553" t="s">
        <v>86</v>
      </c>
      <c r="R1553" t="s">
        <v>54</v>
      </c>
      <c r="S1553" t="s">
        <v>55</v>
      </c>
      <c r="T1553" t="s">
        <v>45</v>
      </c>
      <c r="U1553" t="s">
        <v>66</v>
      </c>
      <c r="V1553" t="s">
        <v>67</v>
      </c>
      <c r="W1553" t="s">
        <v>68</v>
      </c>
      <c r="X1553" s="1">
        <v>0.19444444444444445</v>
      </c>
      <c r="Y1553" s="1">
        <v>3.472222222222222E-3</v>
      </c>
      <c r="Z1553">
        <v>9</v>
      </c>
      <c r="AA1553">
        <v>45</v>
      </c>
      <c r="AB1553">
        <v>0</v>
      </c>
      <c r="AC1553">
        <v>0</v>
      </c>
      <c r="AD1553">
        <v>40</v>
      </c>
      <c r="AE1553">
        <v>25</v>
      </c>
      <c r="AF1553" t="s">
        <v>59</v>
      </c>
      <c r="AG1553" t="s">
        <v>59</v>
      </c>
      <c r="AH1553" t="s">
        <v>59</v>
      </c>
      <c r="AI1553" t="s">
        <v>59</v>
      </c>
      <c r="AJ1553" t="s">
        <v>59</v>
      </c>
      <c r="AK1553">
        <v>1</v>
      </c>
      <c r="AL1553" t="s">
        <v>59</v>
      </c>
      <c r="AM1553" t="s">
        <v>59</v>
      </c>
      <c r="AN1553" t="s">
        <v>59</v>
      </c>
      <c r="AQ1553" s="2">
        <v>30000000</v>
      </c>
      <c r="AR1553" t="s">
        <v>4331</v>
      </c>
      <c r="AS1553" t="s">
        <v>4332</v>
      </c>
    </row>
    <row r="1554" spans="1:45" x14ac:dyDescent="0.25">
      <c r="A1554">
        <v>1552</v>
      </c>
      <c r="B1554" t="s">
        <v>4333</v>
      </c>
      <c r="C1554" t="s">
        <v>45</v>
      </c>
      <c r="D1554" t="s">
        <v>75</v>
      </c>
      <c r="E1554" s="1">
        <v>6.25E-2</v>
      </c>
      <c r="F1554" t="s">
        <v>4334</v>
      </c>
      <c r="I1554" t="s">
        <v>303</v>
      </c>
      <c r="J1554" t="s">
        <v>304</v>
      </c>
      <c r="K1554" t="s">
        <v>133</v>
      </c>
      <c r="L1554" t="s">
        <v>1916</v>
      </c>
      <c r="M1554" t="s">
        <v>112</v>
      </c>
      <c r="N1554" t="s">
        <v>113</v>
      </c>
      <c r="T1554" t="s">
        <v>45</v>
      </c>
      <c r="U1554" t="s">
        <v>66</v>
      </c>
      <c r="V1554" t="s">
        <v>67</v>
      </c>
      <c r="W1554" t="s">
        <v>2696</v>
      </c>
      <c r="X1554" s="1">
        <v>6.458333333333334E-2</v>
      </c>
      <c r="Y1554" s="1">
        <v>2.0833333333333333E-3</v>
      </c>
      <c r="Z1554">
        <v>1</v>
      </c>
      <c r="AA1554">
        <v>5</v>
      </c>
      <c r="AB1554">
        <v>0</v>
      </c>
      <c r="AC1554">
        <v>0</v>
      </c>
      <c r="AD1554">
        <v>45</v>
      </c>
      <c r="AF1554" t="s">
        <v>59</v>
      </c>
      <c r="AG1554" t="s">
        <v>59</v>
      </c>
      <c r="AH1554" t="s">
        <v>59</v>
      </c>
      <c r="AI1554" t="s">
        <v>59</v>
      </c>
      <c r="AJ1554" t="s">
        <v>59</v>
      </c>
      <c r="AK1554" t="s">
        <v>59</v>
      </c>
      <c r="AL1554" t="s">
        <v>59</v>
      </c>
      <c r="AM1554">
        <v>1</v>
      </c>
      <c r="AN1554" t="s">
        <v>59</v>
      </c>
      <c r="AQ1554" s="2">
        <v>6500000</v>
      </c>
      <c r="AR1554" t="s">
        <v>4335</v>
      </c>
      <c r="AS1554" t="s">
        <v>4336</v>
      </c>
    </row>
    <row r="1555" spans="1:45" x14ac:dyDescent="0.25">
      <c r="A1555">
        <v>1553</v>
      </c>
      <c r="B1555" t="s">
        <v>4333</v>
      </c>
      <c r="C1555" t="s">
        <v>45</v>
      </c>
      <c r="D1555" t="s">
        <v>61</v>
      </c>
      <c r="E1555" s="1">
        <v>0.22569444444444445</v>
      </c>
      <c r="F1555" t="s">
        <v>263</v>
      </c>
      <c r="G1555">
        <v>6</v>
      </c>
      <c r="H1555">
        <v>9</v>
      </c>
      <c r="I1555" t="s">
        <v>264</v>
      </c>
      <c r="J1555" t="s">
        <v>264</v>
      </c>
      <c r="K1555" t="s">
        <v>50</v>
      </c>
      <c r="L1555" t="s">
        <v>4337</v>
      </c>
      <c r="M1555" t="s">
        <v>85</v>
      </c>
      <c r="N1555" t="s">
        <v>86</v>
      </c>
      <c r="R1555" t="s">
        <v>54</v>
      </c>
      <c r="S1555" t="s">
        <v>55</v>
      </c>
      <c r="T1555" t="s">
        <v>45</v>
      </c>
      <c r="U1555" t="s">
        <v>66</v>
      </c>
      <c r="V1555" t="s">
        <v>67</v>
      </c>
      <c r="W1555" t="s">
        <v>2696</v>
      </c>
      <c r="X1555" s="1">
        <v>0.3576388888888889</v>
      </c>
      <c r="Y1555" s="1">
        <v>0.13194444444444445</v>
      </c>
      <c r="Z1555">
        <v>4</v>
      </c>
      <c r="AA1555">
        <v>20</v>
      </c>
      <c r="AB1555">
        <v>0</v>
      </c>
      <c r="AC1555">
        <v>3</v>
      </c>
      <c r="AD1555">
        <v>35</v>
      </c>
      <c r="AE1555">
        <v>30</v>
      </c>
      <c r="AF1555" t="s">
        <v>59</v>
      </c>
      <c r="AG1555" t="s">
        <v>59</v>
      </c>
      <c r="AH1555" t="s">
        <v>59</v>
      </c>
      <c r="AI1555" t="s">
        <v>59</v>
      </c>
      <c r="AJ1555" t="s">
        <v>59</v>
      </c>
      <c r="AK1555">
        <v>1</v>
      </c>
      <c r="AL1555" t="s">
        <v>59</v>
      </c>
      <c r="AM1555" t="s">
        <v>59</v>
      </c>
      <c r="AN1555" t="s">
        <v>59</v>
      </c>
      <c r="AO1555">
        <v>1</v>
      </c>
      <c r="AP1555">
        <v>3</v>
      </c>
      <c r="AQ1555" s="2">
        <v>15000000</v>
      </c>
      <c r="AR1555" t="s">
        <v>4338</v>
      </c>
    </row>
    <row r="1556" spans="1:45" x14ac:dyDescent="0.25">
      <c r="A1556">
        <v>1554</v>
      </c>
      <c r="B1556" t="s">
        <v>4339</v>
      </c>
      <c r="C1556" t="s">
        <v>45</v>
      </c>
      <c r="D1556" t="s">
        <v>61</v>
      </c>
      <c r="E1556" s="1">
        <v>0.45833333333333331</v>
      </c>
      <c r="F1556" t="s">
        <v>4340</v>
      </c>
      <c r="G1556">
        <v>8</v>
      </c>
      <c r="H1556">
        <v>10</v>
      </c>
      <c r="I1556" t="s">
        <v>361</v>
      </c>
      <c r="J1556" t="s">
        <v>148</v>
      </c>
      <c r="K1556" t="s">
        <v>133</v>
      </c>
      <c r="L1556" t="s">
        <v>51</v>
      </c>
      <c r="M1556" t="s">
        <v>52</v>
      </c>
      <c r="N1556" t="s">
        <v>53</v>
      </c>
      <c r="R1556" t="s">
        <v>54</v>
      </c>
      <c r="S1556" t="s">
        <v>55</v>
      </c>
      <c r="T1556" t="s">
        <v>45</v>
      </c>
      <c r="U1556" t="s">
        <v>56</v>
      </c>
      <c r="V1556" t="s">
        <v>57</v>
      </c>
      <c r="W1556" t="s">
        <v>4269</v>
      </c>
      <c r="X1556" s="1">
        <v>0.46527777777777773</v>
      </c>
      <c r="Y1556" s="1">
        <v>6.9444444444444441E-3</v>
      </c>
      <c r="Z1556">
        <v>1</v>
      </c>
      <c r="AA1556">
        <v>5</v>
      </c>
      <c r="AB1556">
        <v>0</v>
      </c>
      <c r="AC1556">
        <v>0</v>
      </c>
      <c r="AD1556">
        <v>30</v>
      </c>
      <c r="AE1556">
        <v>24</v>
      </c>
      <c r="AF1556" t="s">
        <v>59</v>
      </c>
      <c r="AG1556" t="s">
        <v>59</v>
      </c>
      <c r="AH1556" t="s">
        <v>59</v>
      </c>
      <c r="AI1556">
        <v>2</v>
      </c>
      <c r="AJ1556" t="s">
        <v>59</v>
      </c>
      <c r="AK1556" t="s">
        <v>59</v>
      </c>
      <c r="AL1556" t="s">
        <v>59</v>
      </c>
      <c r="AM1556" t="s">
        <v>59</v>
      </c>
      <c r="AN1556" t="s">
        <v>59</v>
      </c>
      <c r="AO1556">
        <v>1</v>
      </c>
      <c r="AP1556">
        <v>5</v>
      </c>
      <c r="AQ1556" s="2">
        <v>2000000</v>
      </c>
      <c r="AR1556" t="s">
        <v>4341</v>
      </c>
      <c r="AS1556" t="s">
        <v>4342</v>
      </c>
    </row>
    <row r="1557" spans="1:45" x14ac:dyDescent="0.25">
      <c r="A1557">
        <v>1555</v>
      </c>
      <c r="B1557" t="s">
        <v>4339</v>
      </c>
      <c r="C1557" t="s">
        <v>45</v>
      </c>
      <c r="D1557" t="s">
        <v>61</v>
      </c>
      <c r="E1557" s="1">
        <v>0.58333333333333337</v>
      </c>
      <c r="F1557" t="s">
        <v>4343</v>
      </c>
      <c r="I1557" t="s">
        <v>2088</v>
      </c>
      <c r="J1557" t="s">
        <v>224</v>
      </c>
      <c r="K1557" t="s">
        <v>133</v>
      </c>
      <c r="L1557" t="s">
        <v>51</v>
      </c>
      <c r="M1557" t="s">
        <v>52</v>
      </c>
      <c r="N1557" t="s">
        <v>53</v>
      </c>
      <c r="R1557" t="s">
        <v>54</v>
      </c>
      <c r="S1557" t="s">
        <v>55</v>
      </c>
      <c r="T1557" t="s">
        <v>45</v>
      </c>
      <c r="U1557" t="s">
        <v>56</v>
      </c>
      <c r="V1557" t="s">
        <v>57</v>
      </c>
      <c r="W1557" t="s">
        <v>4269</v>
      </c>
      <c r="X1557" s="1">
        <v>0.58680555555555558</v>
      </c>
      <c r="Y1557" s="1">
        <v>3.472222222222222E-3</v>
      </c>
      <c r="Z1557">
        <v>3</v>
      </c>
      <c r="AA1557">
        <v>15</v>
      </c>
      <c r="AB1557">
        <v>0</v>
      </c>
      <c r="AC1557">
        <v>0</v>
      </c>
      <c r="AD1557">
        <v>40</v>
      </c>
      <c r="AE1557">
        <v>6</v>
      </c>
      <c r="AF1557" t="s">
        <v>59</v>
      </c>
      <c r="AG1557" t="s">
        <v>59</v>
      </c>
      <c r="AH1557" t="s">
        <v>59</v>
      </c>
      <c r="AI1557" t="s">
        <v>59</v>
      </c>
      <c r="AJ1557" t="s">
        <v>59</v>
      </c>
      <c r="AK1557" t="s">
        <v>59</v>
      </c>
      <c r="AL1557" t="s">
        <v>59</v>
      </c>
      <c r="AM1557" t="s">
        <v>59</v>
      </c>
      <c r="AN1557" t="s">
        <v>59</v>
      </c>
      <c r="AO1557">
        <v>1</v>
      </c>
      <c r="AP1557">
        <v>6</v>
      </c>
      <c r="AQ1557" s="2">
        <v>5000000</v>
      </c>
      <c r="AR1557" t="s">
        <v>4344</v>
      </c>
      <c r="AS1557" t="s">
        <v>4345</v>
      </c>
    </row>
    <row r="1558" spans="1:45" x14ac:dyDescent="0.25">
      <c r="A1558">
        <v>1556</v>
      </c>
      <c r="B1558" t="s">
        <v>4339</v>
      </c>
      <c r="C1558" t="s">
        <v>45</v>
      </c>
      <c r="D1558" t="s">
        <v>61</v>
      </c>
      <c r="E1558" s="1">
        <v>0.77083333333333337</v>
      </c>
      <c r="F1558" t="s">
        <v>4346</v>
      </c>
      <c r="I1558" t="s">
        <v>208</v>
      </c>
      <c r="J1558" t="s">
        <v>208</v>
      </c>
      <c r="K1558" t="s">
        <v>50</v>
      </c>
      <c r="L1558" t="s">
        <v>184</v>
      </c>
      <c r="M1558" t="s">
        <v>56</v>
      </c>
      <c r="N1558" t="s">
        <v>104</v>
      </c>
      <c r="T1558" t="s">
        <v>45</v>
      </c>
      <c r="U1558" t="s">
        <v>66</v>
      </c>
      <c r="V1558" t="s">
        <v>67</v>
      </c>
      <c r="W1558" t="s">
        <v>68</v>
      </c>
      <c r="X1558" s="1">
        <v>0.77777777777777779</v>
      </c>
      <c r="Y1558" s="1">
        <v>6.9444444444444441E-3</v>
      </c>
      <c r="Z1558">
        <v>2</v>
      </c>
      <c r="AA1558">
        <v>10</v>
      </c>
      <c r="AB1558">
        <v>0</v>
      </c>
      <c r="AC1558">
        <v>0</v>
      </c>
      <c r="AD1558">
        <v>30</v>
      </c>
      <c r="AF1558" t="s">
        <v>59</v>
      </c>
      <c r="AG1558" t="s">
        <v>59</v>
      </c>
      <c r="AH1558" t="s">
        <v>59</v>
      </c>
      <c r="AI1558" t="s">
        <v>59</v>
      </c>
      <c r="AJ1558" t="s">
        <v>59</v>
      </c>
      <c r="AK1558" t="s">
        <v>59</v>
      </c>
      <c r="AL1558" t="s">
        <v>59</v>
      </c>
      <c r="AM1558" t="s">
        <v>59</v>
      </c>
      <c r="AN1558" t="s">
        <v>59</v>
      </c>
      <c r="AQ1558" s="2">
        <v>10000000</v>
      </c>
      <c r="AR1558" t="s">
        <v>4347</v>
      </c>
      <c r="AS1558" t="s">
        <v>3823</v>
      </c>
    </row>
    <row r="1559" spans="1:45" x14ac:dyDescent="0.25">
      <c r="A1559">
        <v>1557</v>
      </c>
      <c r="B1559" t="s">
        <v>4339</v>
      </c>
      <c r="C1559" t="s">
        <v>45</v>
      </c>
      <c r="D1559" t="s">
        <v>46</v>
      </c>
      <c r="E1559" s="1">
        <v>0.39930555555555558</v>
      </c>
      <c r="F1559" t="s">
        <v>4348</v>
      </c>
      <c r="I1559" t="s">
        <v>954</v>
      </c>
      <c r="J1559" t="s">
        <v>463</v>
      </c>
      <c r="K1559" t="s">
        <v>79</v>
      </c>
      <c r="L1559" t="s">
        <v>4349</v>
      </c>
      <c r="M1559" t="s">
        <v>56</v>
      </c>
      <c r="N1559" t="s">
        <v>104</v>
      </c>
      <c r="T1559" t="s">
        <v>45</v>
      </c>
      <c r="U1559" t="s">
        <v>56</v>
      </c>
      <c r="V1559" t="s">
        <v>57</v>
      </c>
      <c r="W1559" t="s">
        <v>4350</v>
      </c>
      <c r="X1559" s="1">
        <v>0.40277777777777773</v>
      </c>
      <c r="Y1559" s="1">
        <v>3.472222222222222E-3</v>
      </c>
      <c r="Z1559">
        <v>2</v>
      </c>
      <c r="AA1559">
        <v>10</v>
      </c>
      <c r="AB1559">
        <v>0</v>
      </c>
      <c r="AC1559">
        <v>0</v>
      </c>
      <c r="AD1559">
        <v>25</v>
      </c>
      <c r="AF1559" t="s">
        <v>59</v>
      </c>
      <c r="AG1559" t="s">
        <v>59</v>
      </c>
      <c r="AH1559" t="s">
        <v>59</v>
      </c>
      <c r="AI1559" t="s">
        <v>59</v>
      </c>
      <c r="AJ1559" t="s">
        <v>59</v>
      </c>
      <c r="AK1559" t="s">
        <v>59</v>
      </c>
      <c r="AL1559" t="s">
        <v>59</v>
      </c>
      <c r="AM1559">
        <v>1</v>
      </c>
      <c r="AN1559" t="s">
        <v>59</v>
      </c>
      <c r="AQ1559" s="2">
        <v>200000000</v>
      </c>
      <c r="AR1559" t="s">
        <v>4351</v>
      </c>
      <c r="AS1559" t="s">
        <v>4352</v>
      </c>
    </row>
    <row r="1560" spans="1:45" x14ac:dyDescent="0.25">
      <c r="A1560">
        <v>1558</v>
      </c>
      <c r="B1560" t="s">
        <v>4353</v>
      </c>
      <c r="C1560" t="s">
        <v>45</v>
      </c>
      <c r="D1560" t="s">
        <v>46</v>
      </c>
      <c r="E1560" s="1">
        <v>0.88194444444444453</v>
      </c>
      <c r="F1560" t="s">
        <v>4354</v>
      </c>
      <c r="G1560">
        <v>2</v>
      </c>
      <c r="H1560">
        <v>13</v>
      </c>
      <c r="I1560" t="s">
        <v>4153</v>
      </c>
      <c r="J1560" t="s">
        <v>132</v>
      </c>
      <c r="K1560" t="s">
        <v>133</v>
      </c>
      <c r="L1560" t="s">
        <v>1368</v>
      </c>
      <c r="M1560" t="s">
        <v>56</v>
      </c>
      <c r="N1560" t="s">
        <v>104</v>
      </c>
      <c r="T1560" t="s">
        <v>45</v>
      </c>
      <c r="U1560" t="s">
        <v>66</v>
      </c>
      <c r="V1560" t="s">
        <v>67</v>
      </c>
      <c r="W1560" t="s">
        <v>2696</v>
      </c>
      <c r="X1560" s="1">
        <v>0.88888888888888884</v>
      </c>
      <c r="Y1560" s="1">
        <v>6.9444444444444441E-3</v>
      </c>
      <c r="Z1560">
        <v>1</v>
      </c>
      <c r="AA1560">
        <v>4</v>
      </c>
      <c r="AB1560">
        <v>0</v>
      </c>
      <c r="AC1560">
        <v>0</v>
      </c>
      <c r="AD1560">
        <v>25</v>
      </c>
      <c r="AE1560">
        <v>30</v>
      </c>
      <c r="AF1560" t="s">
        <v>59</v>
      </c>
      <c r="AG1560" t="s">
        <v>59</v>
      </c>
      <c r="AH1560" t="s">
        <v>59</v>
      </c>
      <c r="AI1560" t="s">
        <v>59</v>
      </c>
      <c r="AJ1560" t="s">
        <v>59</v>
      </c>
      <c r="AK1560" t="s">
        <v>59</v>
      </c>
      <c r="AL1560" t="s">
        <v>59</v>
      </c>
      <c r="AM1560" t="s">
        <v>59</v>
      </c>
      <c r="AN1560">
        <v>1</v>
      </c>
      <c r="AQ1560" s="2">
        <v>2000000</v>
      </c>
      <c r="AR1560" t="s">
        <v>4355</v>
      </c>
    </row>
    <row r="1561" spans="1:45" x14ac:dyDescent="0.25">
      <c r="A1561">
        <v>1559</v>
      </c>
      <c r="B1561" t="s">
        <v>4356</v>
      </c>
      <c r="C1561" t="s">
        <v>45</v>
      </c>
      <c r="D1561" t="s">
        <v>61</v>
      </c>
      <c r="E1561" s="1">
        <v>0.72569444444444453</v>
      </c>
      <c r="F1561" t="s">
        <v>4357</v>
      </c>
      <c r="G1561">
        <v>9</v>
      </c>
      <c r="H1561">
        <v>14</v>
      </c>
      <c r="I1561" t="s">
        <v>125</v>
      </c>
      <c r="J1561" t="s">
        <v>125</v>
      </c>
      <c r="K1561" t="s">
        <v>73</v>
      </c>
      <c r="L1561" t="s">
        <v>1368</v>
      </c>
      <c r="M1561" t="s">
        <v>56</v>
      </c>
      <c r="N1561" t="s">
        <v>104</v>
      </c>
      <c r="T1561" t="s">
        <v>45</v>
      </c>
      <c r="U1561" t="s">
        <v>66</v>
      </c>
      <c r="V1561" t="s">
        <v>67</v>
      </c>
      <c r="W1561" t="s">
        <v>2696</v>
      </c>
      <c r="X1561" s="1">
        <v>0.73263888888888884</v>
      </c>
      <c r="Y1561" s="1">
        <v>6.9444444444444441E-3</v>
      </c>
      <c r="Z1561">
        <v>2</v>
      </c>
      <c r="AA1561">
        <v>10</v>
      </c>
      <c r="AB1561">
        <v>0</v>
      </c>
      <c r="AC1561">
        <v>0</v>
      </c>
      <c r="AD1561">
        <v>20</v>
      </c>
      <c r="AE1561">
        <v>5</v>
      </c>
      <c r="AF1561" t="s">
        <v>59</v>
      </c>
      <c r="AG1561" t="s">
        <v>59</v>
      </c>
      <c r="AH1561" t="s">
        <v>59</v>
      </c>
      <c r="AI1561" t="s">
        <v>59</v>
      </c>
      <c r="AJ1561" t="s">
        <v>59</v>
      </c>
      <c r="AK1561" t="s">
        <v>59</v>
      </c>
      <c r="AL1561" t="s">
        <v>59</v>
      </c>
      <c r="AM1561" t="s">
        <v>59</v>
      </c>
      <c r="AN1561" t="s">
        <v>59</v>
      </c>
      <c r="AQ1561" s="2">
        <v>1000000</v>
      </c>
      <c r="AR1561" t="s">
        <v>4358</v>
      </c>
    </row>
    <row r="1562" spans="1:45" x14ac:dyDescent="0.25">
      <c r="A1562">
        <v>1560</v>
      </c>
      <c r="B1562" t="s">
        <v>4359</v>
      </c>
      <c r="C1562" t="s">
        <v>45</v>
      </c>
      <c r="D1562" t="s">
        <v>61</v>
      </c>
      <c r="E1562" s="1">
        <v>0.4375</v>
      </c>
      <c r="F1562" t="s">
        <v>4360</v>
      </c>
      <c r="I1562" t="s">
        <v>1598</v>
      </c>
      <c r="J1562" t="s">
        <v>118</v>
      </c>
      <c r="K1562" t="s">
        <v>79</v>
      </c>
      <c r="L1562" t="s">
        <v>4361</v>
      </c>
      <c r="M1562" t="s">
        <v>85</v>
      </c>
      <c r="N1562" t="s">
        <v>86</v>
      </c>
      <c r="R1562" t="s">
        <v>54</v>
      </c>
      <c r="S1562" t="s">
        <v>55</v>
      </c>
      <c r="T1562" t="s">
        <v>45</v>
      </c>
      <c r="U1562" t="s">
        <v>66</v>
      </c>
      <c r="V1562" t="s">
        <v>67</v>
      </c>
      <c r="W1562" t="s">
        <v>2696</v>
      </c>
      <c r="X1562" s="1">
        <v>0.44097222222222227</v>
      </c>
      <c r="Y1562" s="1">
        <v>3.472222222222222E-3</v>
      </c>
      <c r="Z1562">
        <v>20</v>
      </c>
      <c r="AA1562">
        <v>100</v>
      </c>
      <c r="AB1562">
        <v>0</v>
      </c>
      <c r="AC1562">
        <v>3</v>
      </c>
      <c r="AD1562">
        <v>30</v>
      </c>
      <c r="AE1562">
        <v>32</v>
      </c>
      <c r="AF1562" t="s">
        <v>59</v>
      </c>
      <c r="AG1562" t="s">
        <v>59</v>
      </c>
      <c r="AH1562" t="s">
        <v>59</v>
      </c>
      <c r="AI1562" t="s">
        <v>59</v>
      </c>
      <c r="AJ1562" t="s">
        <v>59</v>
      </c>
      <c r="AK1562">
        <v>1</v>
      </c>
      <c r="AL1562" t="s">
        <v>59</v>
      </c>
      <c r="AM1562" t="s">
        <v>59</v>
      </c>
      <c r="AN1562" t="s">
        <v>59</v>
      </c>
      <c r="AQ1562" s="2">
        <v>150000000</v>
      </c>
      <c r="AR1562" t="s">
        <v>4362</v>
      </c>
    </row>
    <row r="1563" spans="1:45" x14ac:dyDescent="0.25">
      <c r="A1563">
        <v>1561</v>
      </c>
      <c r="B1563" t="s">
        <v>4359</v>
      </c>
      <c r="C1563" t="s">
        <v>45</v>
      </c>
      <c r="D1563" t="s">
        <v>61</v>
      </c>
      <c r="E1563" s="1">
        <v>0.54861111111111105</v>
      </c>
      <c r="F1563" t="s">
        <v>4363</v>
      </c>
      <c r="G1563">
        <v>1</v>
      </c>
      <c r="H1563">
        <v>6</v>
      </c>
      <c r="I1563" t="s">
        <v>236</v>
      </c>
      <c r="J1563" t="s">
        <v>237</v>
      </c>
      <c r="K1563" t="s">
        <v>50</v>
      </c>
      <c r="L1563" t="s">
        <v>51</v>
      </c>
      <c r="M1563" t="s">
        <v>52</v>
      </c>
      <c r="N1563" t="s">
        <v>53</v>
      </c>
      <c r="R1563" t="s">
        <v>54</v>
      </c>
      <c r="S1563" t="s">
        <v>55</v>
      </c>
      <c r="T1563" t="s">
        <v>45</v>
      </c>
      <c r="U1563" t="s">
        <v>66</v>
      </c>
      <c r="V1563" t="s">
        <v>67</v>
      </c>
      <c r="W1563" t="s">
        <v>2696</v>
      </c>
      <c r="X1563" s="1">
        <v>0.55208333333333337</v>
      </c>
      <c r="Y1563" s="1">
        <v>3.472222222222222E-3</v>
      </c>
      <c r="Z1563">
        <v>10</v>
      </c>
      <c r="AA1563">
        <v>50</v>
      </c>
      <c r="AB1563">
        <v>0</v>
      </c>
      <c r="AC1563">
        <v>0</v>
      </c>
      <c r="AD1563">
        <v>35</v>
      </c>
      <c r="AE1563">
        <v>55</v>
      </c>
      <c r="AF1563" t="s">
        <v>59</v>
      </c>
      <c r="AG1563" t="s">
        <v>59</v>
      </c>
      <c r="AH1563" t="s">
        <v>59</v>
      </c>
      <c r="AI1563" t="s">
        <v>59</v>
      </c>
      <c r="AJ1563">
        <v>1</v>
      </c>
      <c r="AK1563" t="s">
        <v>59</v>
      </c>
      <c r="AL1563" t="s">
        <v>59</v>
      </c>
      <c r="AM1563" t="s">
        <v>59</v>
      </c>
      <c r="AN1563" t="s">
        <v>59</v>
      </c>
      <c r="AO1563">
        <v>2</v>
      </c>
      <c r="AP1563">
        <v>7</v>
      </c>
      <c r="AQ1563" s="2">
        <v>50000000</v>
      </c>
      <c r="AR1563" t="s">
        <v>4364</v>
      </c>
      <c r="AS1563" t="s">
        <v>4365</v>
      </c>
    </row>
    <row r="1564" spans="1:45" x14ac:dyDescent="0.25">
      <c r="A1564">
        <v>1562</v>
      </c>
      <c r="B1564" t="s">
        <v>4366</v>
      </c>
      <c r="C1564" t="s">
        <v>45</v>
      </c>
      <c r="D1564" t="s">
        <v>61</v>
      </c>
      <c r="E1564" s="1">
        <v>0.90277777777777779</v>
      </c>
      <c r="F1564" t="s">
        <v>4367</v>
      </c>
      <c r="G1564">
        <v>9</v>
      </c>
      <c r="H1564">
        <v>4</v>
      </c>
      <c r="I1564" t="s">
        <v>153</v>
      </c>
      <c r="J1564" t="s">
        <v>153</v>
      </c>
      <c r="K1564" t="s">
        <v>154</v>
      </c>
      <c r="L1564" t="s">
        <v>3103</v>
      </c>
      <c r="M1564" t="s">
        <v>52</v>
      </c>
      <c r="N1564" t="s">
        <v>53</v>
      </c>
      <c r="R1564" t="s">
        <v>54</v>
      </c>
      <c r="S1564" t="s">
        <v>55</v>
      </c>
      <c r="T1564" t="s">
        <v>45</v>
      </c>
      <c r="U1564" t="s">
        <v>66</v>
      </c>
      <c r="V1564" t="s">
        <v>67</v>
      </c>
      <c r="W1564" t="s">
        <v>1115</v>
      </c>
      <c r="X1564" s="1">
        <v>0.90625</v>
      </c>
      <c r="Y1564" s="1">
        <v>3.472222222222222E-3</v>
      </c>
      <c r="Z1564">
        <v>7</v>
      </c>
      <c r="AA1564">
        <v>35</v>
      </c>
      <c r="AB1564">
        <v>0</v>
      </c>
      <c r="AC1564">
        <v>6</v>
      </c>
      <c r="AD1564">
        <v>12</v>
      </c>
      <c r="AE1564" s="2">
        <v>1200</v>
      </c>
      <c r="AF1564" t="s">
        <v>59</v>
      </c>
      <c r="AG1564" t="s">
        <v>59</v>
      </c>
      <c r="AH1564" t="s">
        <v>59</v>
      </c>
      <c r="AI1564" t="s">
        <v>59</v>
      </c>
      <c r="AJ1564">
        <v>1</v>
      </c>
      <c r="AK1564" t="s">
        <v>59</v>
      </c>
      <c r="AL1564" t="s">
        <v>59</v>
      </c>
      <c r="AM1564" t="s">
        <v>59</v>
      </c>
      <c r="AN1564" t="s">
        <v>59</v>
      </c>
      <c r="AQ1564" s="2">
        <v>3000000000</v>
      </c>
      <c r="AR1564" t="s">
        <v>4368</v>
      </c>
      <c r="AS1564" t="s">
        <v>4369</v>
      </c>
    </row>
    <row r="1565" spans="1:45" x14ac:dyDescent="0.25">
      <c r="A1565">
        <v>1563</v>
      </c>
      <c r="B1565" t="s">
        <v>4366</v>
      </c>
      <c r="C1565" t="s">
        <v>45</v>
      </c>
      <c r="D1565" t="s">
        <v>61</v>
      </c>
      <c r="E1565" s="1">
        <v>0.97916666666666663</v>
      </c>
      <c r="F1565" t="s">
        <v>4370</v>
      </c>
      <c r="G1565">
        <v>4</v>
      </c>
      <c r="H1565">
        <v>5</v>
      </c>
      <c r="I1565" t="s">
        <v>510</v>
      </c>
      <c r="J1565" t="s">
        <v>264</v>
      </c>
      <c r="K1565" t="s">
        <v>50</v>
      </c>
      <c r="L1565" t="s">
        <v>51</v>
      </c>
      <c r="M1565" t="s">
        <v>52</v>
      </c>
      <c r="N1565" t="s">
        <v>53</v>
      </c>
      <c r="R1565" t="s">
        <v>54</v>
      </c>
      <c r="S1565" t="s">
        <v>55</v>
      </c>
      <c r="T1565" t="s">
        <v>45</v>
      </c>
      <c r="U1565" t="s">
        <v>66</v>
      </c>
      <c r="V1565" t="s">
        <v>67</v>
      </c>
      <c r="W1565" t="s">
        <v>1115</v>
      </c>
      <c r="X1565" s="1">
        <v>0.98402777777777783</v>
      </c>
      <c r="Y1565" s="1">
        <v>4.8611111111111112E-3</v>
      </c>
      <c r="Z1565">
        <v>33</v>
      </c>
      <c r="AA1565">
        <v>165</v>
      </c>
      <c r="AB1565">
        <v>0</v>
      </c>
      <c r="AC1565">
        <v>1</v>
      </c>
      <c r="AD1565">
        <v>45</v>
      </c>
      <c r="AE1565">
        <v>300</v>
      </c>
      <c r="AF1565" t="s">
        <v>59</v>
      </c>
      <c r="AG1565" t="s">
        <v>59</v>
      </c>
      <c r="AH1565" t="s">
        <v>59</v>
      </c>
      <c r="AI1565" t="s">
        <v>59</v>
      </c>
      <c r="AJ1565">
        <v>10</v>
      </c>
      <c r="AK1565" t="s">
        <v>59</v>
      </c>
      <c r="AL1565" t="s">
        <v>59</v>
      </c>
      <c r="AM1565" t="s">
        <v>59</v>
      </c>
      <c r="AN1565" t="s">
        <v>59</v>
      </c>
      <c r="AO1565">
        <v>15</v>
      </c>
      <c r="AP1565">
        <v>60</v>
      </c>
      <c r="AQ1565" s="2">
        <v>950000000</v>
      </c>
      <c r="AR1565" t="s">
        <v>4371</v>
      </c>
    </row>
    <row r="1566" spans="1:45" x14ac:dyDescent="0.25">
      <c r="A1566">
        <v>1564</v>
      </c>
      <c r="B1566" t="s">
        <v>4372</v>
      </c>
      <c r="C1566" t="s">
        <v>45</v>
      </c>
      <c r="D1566" t="s">
        <v>61</v>
      </c>
      <c r="E1566" s="1">
        <v>0.2951388888888889</v>
      </c>
      <c r="F1566" t="s">
        <v>4373</v>
      </c>
      <c r="G1566">
        <v>6</v>
      </c>
      <c r="H1566">
        <v>14</v>
      </c>
      <c r="I1566" t="s">
        <v>287</v>
      </c>
      <c r="J1566" t="s">
        <v>288</v>
      </c>
      <c r="K1566" t="s">
        <v>65</v>
      </c>
      <c r="L1566" t="s">
        <v>4374</v>
      </c>
      <c r="M1566" t="s">
        <v>85</v>
      </c>
      <c r="N1566" t="s">
        <v>86</v>
      </c>
      <c r="R1566" t="s">
        <v>54</v>
      </c>
      <c r="S1566" t="s">
        <v>55</v>
      </c>
      <c r="T1566" t="s">
        <v>45</v>
      </c>
      <c r="U1566" t="s">
        <v>56</v>
      </c>
      <c r="V1566" t="s">
        <v>57</v>
      </c>
      <c r="X1566" s="1">
        <v>0.2986111111111111</v>
      </c>
      <c r="Y1566" s="1">
        <v>3.472222222222222E-3</v>
      </c>
      <c r="Z1566">
        <v>8</v>
      </c>
      <c r="AA1566">
        <v>40</v>
      </c>
      <c r="AB1566">
        <v>0</v>
      </c>
      <c r="AC1566">
        <v>0</v>
      </c>
      <c r="AD1566">
        <v>40</v>
      </c>
      <c r="AE1566">
        <v>100</v>
      </c>
      <c r="AF1566" t="s">
        <v>59</v>
      </c>
      <c r="AG1566" t="s">
        <v>59</v>
      </c>
      <c r="AH1566" t="s">
        <v>59</v>
      </c>
      <c r="AI1566" t="s">
        <v>59</v>
      </c>
      <c r="AJ1566" t="s">
        <v>59</v>
      </c>
      <c r="AK1566">
        <v>1</v>
      </c>
      <c r="AL1566" t="s">
        <v>59</v>
      </c>
      <c r="AM1566" t="s">
        <v>59</v>
      </c>
      <c r="AN1566" t="s">
        <v>59</v>
      </c>
      <c r="AQ1566" s="2">
        <v>20000000</v>
      </c>
      <c r="AR1566" t="s">
        <v>4375</v>
      </c>
    </row>
    <row r="1567" spans="1:45" x14ac:dyDescent="0.25">
      <c r="A1567">
        <v>1565</v>
      </c>
      <c r="B1567" t="s">
        <v>4372</v>
      </c>
      <c r="C1567" t="s">
        <v>45</v>
      </c>
      <c r="D1567" t="s">
        <v>61</v>
      </c>
      <c r="E1567" s="1">
        <v>0.56041666666666667</v>
      </c>
      <c r="F1567" t="s">
        <v>4376</v>
      </c>
      <c r="G1567">
        <v>7</v>
      </c>
      <c r="H1567">
        <v>4</v>
      </c>
      <c r="I1567" t="s">
        <v>2125</v>
      </c>
      <c r="J1567" t="s">
        <v>392</v>
      </c>
      <c r="K1567" t="s">
        <v>133</v>
      </c>
      <c r="L1567" t="s">
        <v>188</v>
      </c>
      <c r="M1567" t="s">
        <v>85</v>
      </c>
      <c r="N1567" t="s">
        <v>86</v>
      </c>
      <c r="R1567" t="s">
        <v>54</v>
      </c>
      <c r="S1567" t="s">
        <v>55</v>
      </c>
      <c r="T1567" t="s">
        <v>45</v>
      </c>
      <c r="U1567" t="s">
        <v>56</v>
      </c>
      <c r="V1567" t="s">
        <v>57</v>
      </c>
      <c r="W1567" t="s">
        <v>1726</v>
      </c>
      <c r="X1567" s="1">
        <v>0.56319444444444444</v>
      </c>
      <c r="Y1567" s="1">
        <v>2.7777777777777779E-3</v>
      </c>
      <c r="Z1567">
        <v>12</v>
      </c>
      <c r="AA1567">
        <v>60</v>
      </c>
      <c r="AB1567">
        <v>0</v>
      </c>
      <c r="AC1567">
        <v>1</v>
      </c>
      <c r="AD1567">
        <v>58</v>
      </c>
      <c r="AE1567">
        <v>500</v>
      </c>
      <c r="AF1567" t="s">
        <v>59</v>
      </c>
      <c r="AG1567" t="s">
        <v>59</v>
      </c>
      <c r="AH1567" t="s">
        <v>59</v>
      </c>
      <c r="AI1567" t="s">
        <v>59</v>
      </c>
      <c r="AJ1567" t="s">
        <v>59</v>
      </c>
      <c r="AK1567">
        <v>1</v>
      </c>
      <c r="AL1567" t="s">
        <v>59</v>
      </c>
      <c r="AM1567" t="s">
        <v>59</v>
      </c>
      <c r="AN1567" t="s">
        <v>59</v>
      </c>
      <c r="AO1567">
        <v>1</v>
      </c>
      <c r="AP1567">
        <v>4</v>
      </c>
      <c r="AQ1567" s="2">
        <v>20000000</v>
      </c>
      <c r="AR1567" t="s">
        <v>4377</v>
      </c>
    </row>
    <row r="1568" spans="1:45" x14ac:dyDescent="0.25">
      <c r="A1568">
        <v>1566</v>
      </c>
      <c r="B1568" t="s">
        <v>4378</v>
      </c>
      <c r="C1568" t="s">
        <v>45</v>
      </c>
      <c r="D1568" t="s">
        <v>61</v>
      </c>
      <c r="E1568" s="1">
        <v>7.6388888888888895E-2</v>
      </c>
      <c r="F1568" t="s">
        <v>4379</v>
      </c>
      <c r="I1568" t="s">
        <v>280</v>
      </c>
      <c r="J1568" t="s">
        <v>159</v>
      </c>
      <c r="K1568" t="s">
        <v>79</v>
      </c>
      <c r="L1568" t="s">
        <v>4380</v>
      </c>
      <c r="M1568" t="s">
        <v>85</v>
      </c>
      <c r="N1568" t="s">
        <v>86</v>
      </c>
      <c r="R1568" t="s">
        <v>54</v>
      </c>
      <c r="S1568" t="s">
        <v>55</v>
      </c>
      <c r="T1568" t="s">
        <v>45</v>
      </c>
      <c r="U1568" t="s">
        <v>66</v>
      </c>
      <c r="V1568" t="s">
        <v>67</v>
      </c>
      <c r="W1568" t="s">
        <v>1115</v>
      </c>
      <c r="X1568" s="1">
        <v>7.9166666666666663E-2</v>
      </c>
      <c r="Y1568" s="1">
        <v>2.7777777777777779E-3</v>
      </c>
      <c r="Z1568">
        <v>16</v>
      </c>
      <c r="AA1568">
        <v>80</v>
      </c>
      <c r="AB1568">
        <v>0</v>
      </c>
      <c r="AC1568">
        <v>1</v>
      </c>
      <c r="AD1568">
        <v>9</v>
      </c>
      <c r="AE1568">
        <v>60</v>
      </c>
      <c r="AF1568" t="s">
        <v>59</v>
      </c>
      <c r="AG1568" t="s">
        <v>59</v>
      </c>
      <c r="AH1568" t="s">
        <v>59</v>
      </c>
      <c r="AI1568" t="s">
        <v>59</v>
      </c>
      <c r="AJ1568" t="s">
        <v>59</v>
      </c>
      <c r="AK1568">
        <v>1</v>
      </c>
      <c r="AL1568" t="s">
        <v>59</v>
      </c>
      <c r="AM1568" t="s">
        <v>59</v>
      </c>
      <c r="AN1568" t="s">
        <v>59</v>
      </c>
      <c r="AQ1568" s="2">
        <v>50000000</v>
      </c>
      <c r="AR1568" t="s">
        <v>4381</v>
      </c>
    </row>
    <row r="1569" spans="1:45" x14ac:dyDescent="0.25">
      <c r="A1569">
        <v>1567</v>
      </c>
      <c r="B1569" t="s">
        <v>4378</v>
      </c>
      <c r="C1569" t="s">
        <v>45</v>
      </c>
      <c r="D1569" t="s">
        <v>61</v>
      </c>
      <c r="E1569" s="1">
        <v>0.16319444444444445</v>
      </c>
      <c r="F1569" t="s">
        <v>4382</v>
      </c>
      <c r="G1569">
        <v>15</v>
      </c>
      <c r="H1569">
        <v>11</v>
      </c>
      <c r="I1569" t="s">
        <v>147</v>
      </c>
      <c r="J1569" t="s">
        <v>148</v>
      </c>
      <c r="K1569" t="s">
        <v>133</v>
      </c>
      <c r="L1569" t="s">
        <v>4383</v>
      </c>
      <c r="M1569" t="s">
        <v>52</v>
      </c>
      <c r="N1569" t="s">
        <v>53</v>
      </c>
      <c r="R1569" t="s">
        <v>54</v>
      </c>
      <c r="S1569" t="s">
        <v>55</v>
      </c>
      <c r="T1569" t="s">
        <v>45</v>
      </c>
      <c r="U1569" t="s">
        <v>66</v>
      </c>
      <c r="V1569" t="s">
        <v>67</v>
      </c>
      <c r="W1569" t="s">
        <v>1115</v>
      </c>
      <c r="X1569" s="1">
        <v>0.16666666666666666</v>
      </c>
      <c r="Y1569" s="1">
        <v>3.472222222222222E-3</v>
      </c>
      <c r="Z1569">
        <v>5</v>
      </c>
      <c r="AA1569">
        <v>25</v>
      </c>
      <c r="AB1569">
        <v>0</v>
      </c>
      <c r="AC1569">
        <v>0</v>
      </c>
      <c r="AD1569">
        <v>55</v>
      </c>
      <c r="AE1569">
        <v>200</v>
      </c>
      <c r="AF1569" t="s">
        <v>59</v>
      </c>
      <c r="AG1569" t="s">
        <v>59</v>
      </c>
      <c r="AH1569" t="s">
        <v>59</v>
      </c>
      <c r="AI1569" t="s">
        <v>59</v>
      </c>
      <c r="AJ1569">
        <v>6</v>
      </c>
      <c r="AK1569" t="s">
        <v>59</v>
      </c>
      <c r="AL1569" t="s">
        <v>59</v>
      </c>
      <c r="AM1569" t="s">
        <v>59</v>
      </c>
      <c r="AN1569" t="s">
        <v>59</v>
      </c>
      <c r="AO1569">
        <v>6</v>
      </c>
      <c r="AP1569">
        <v>30</v>
      </c>
      <c r="AQ1569" s="2">
        <v>50000000</v>
      </c>
      <c r="AR1569" t="s">
        <v>4384</v>
      </c>
    </row>
    <row r="1570" spans="1:45" x14ac:dyDescent="0.25">
      <c r="A1570">
        <v>1568</v>
      </c>
      <c r="B1570" t="s">
        <v>4378</v>
      </c>
      <c r="C1570" t="s">
        <v>45</v>
      </c>
      <c r="D1570" t="s">
        <v>61</v>
      </c>
      <c r="E1570" s="1">
        <v>0.76388888888888884</v>
      </c>
      <c r="F1570" t="s">
        <v>4385</v>
      </c>
      <c r="G1570">
        <v>19</v>
      </c>
      <c r="H1570">
        <v>9</v>
      </c>
      <c r="I1570" t="s">
        <v>1224</v>
      </c>
      <c r="J1570" t="s">
        <v>142</v>
      </c>
      <c r="K1570" t="s">
        <v>73</v>
      </c>
      <c r="L1570" t="s">
        <v>4386</v>
      </c>
      <c r="M1570" t="s">
        <v>56</v>
      </c>
      <c r="N1570" t="s">
        <v>104</v>
      </c>
      <c r="T1570" t="s">
        <v>45</v>
      </c>
      <c r="U1570" t="s">
        <v>66</v>
      </c>
      <c r="V1570" t="s">
        <v>67</v>
      </c>
      <c r="W1570" t="s">
        <v>1115</v>
      </c>
      <c r="X1570" s="1">
        <v>0.76597222222222217</v>
      </c>
      <c r="Y1570" s="1">
        <v>2.0833333333333333E-3</v>
      </c>
      <c r="Z1570">
        <v>1</v>
      </c>
      <c r="AA1570">
        <v>5</v>
      </c>
      <c r="AB1570">
        <v>0</v>
      </c>
      <c r="AC1570">
        <v>0</v>
      </c>
      <c r="AD1570">
        <v>45</v>
      </c>
      <c r="AF1570" t="s">
        <v>59</v>
      </c>
      <c r="AG1570" t="s">
        <v>59</v>
      </c>
      <c r="AH1570" t="s">
        <v>59</v>
      </c>
      <c r="AI1570" t="s">
        <v>59</v>
      </c>
      <c r="AJ1570" t="s">
        <v>59</v>
      </c>
      <c r="AK1570" t="s">
        <v>59</v>
      </c>
      <c r="AL1570" t="s">
        <v>59</v>
      </c>
      <c r="AM1570" t="s">
        <v>59</v>
      </c>
      <c r="AN1570">
        <v>1</v>
      </c>
      <c r="AR1570" t="s">
        <v>4387</v>
      </c>
    </row>
    <row r="1571" spans="1:45" x14ac:dyDescent="0.25">
      <c r="A1571">
        <v>1569</v>
      </c>
      <c r="B1571" t="s">
        <v>4378</v>
      </c>
      <c r="C1571" t="s">
        <v>45</v>
      </c>
      <c r="D1571" t="s">
        <v>61</v>
      </c>
      <c r="E1571" s="1">
        <v>0.77430555555555547</v>
      </c>
      <c r="F1571" t="s">
        <v>4388</v>
      </c>
      <c r="G1571">
        <v>16</v>
      </c>
      <c r="H1571">
        <v>7</v>
      </c>
      <c r="I1571" t="s">
        <v>2651</v>
      </c>
      <c r="J1571" t="s">
        <v>237</v>
      </c>
      <c r="K1571" t="s">
        <v>50</v>
      </c>
      <c r="L1571" t="s">
        <v>4389</v>
      </c>
      <c r="M1571" t="s">
        <v>56</v>
      </c>
      <c r="N1571" t="s">
        <v>104</v>
      </c>
      <c r="T1571" t="s">
        <v>45</v>
      </c>
      <c r="U1571" t="s">
        <v>66</v>
      </c>
      <c r="V1571" t="s">
        <v>67</v>
      </c>
      <c r="W1571" t="s">
        <v>1115</v>
      </c>
      <c r="X1571" s="1">
        <v>0.77777777777777779</v>
      </c>
      <c r="Y1571" s="1">
        <v>3.472222222222222E-3</v>
      </c>
      <c r="Z1571">
        <v>12</v>
      </c>
      <c r="AA1571">
        <v>60</v>
      </c>
      <c r="AB1571">
        <v>0</v>
      </c>
      <c r="AC1571">
        <v>0</v>
      </c>
      <c r="AD1571">
        <v>25</v>
      </c>
      <c r="AF1571" t="s">
        <v>59</v>
      </c>
      <c r="AG1571" t="s">
        <v>59</v>
      </c>
      <c r="AH1571" t="s">
        <v>59</v>
      </c>
      <c r="AI1571" t="s">
        <v>59</v>
      </c>
      <c r="AJ1571" t="s">
        <v>59</v>
      </c>
      <c r="AK1571" t="s">
        <v>59</v>
      </c>
      <c r="AL1571" t="s">
        <v>59</v>
      </c>
      <c r="AM1571" t="s">
        <v>59</v>
      </c>
      <c r="AN1571" t="s">
        <v>59</v>
      </c>
      <c r="AQ1571" s="2">
        <v>100000</v>
      </c>
      <c r="AR1571" t="s">
        <v>4390</v>
      </c>
    </row>
    <row r="1572" spans="1:45" x14ac:dyDescent="0.25">
      <c r="A1572">
        <v>1570</v>
      </c>
      <c r="B1572" t="s">
        <v>4391</v>
      </c>
      <c r="C1572" t="s">
        <v>45</v>
      </c>
      <c r="D1572" t="s">
        <v>61</v>
      </c>
      <c r="E1572" s="1">
        <v>0.98958333333333337</v>
      </c>
      <c r="F1572" t="s">
        <v>4392</v>
      </c>
      <c r="G1572">
        <v>12</v>
      </c>
      <c r="H1572">
        <v>3</v>
      </c>
      <c r="I1572" t="s">
        <v>2356</v>
      </c>
      <c r="J1572" t="s">
        <v>78</v>
      </c>
      <c r="K1572" t="s">
        <v>79</v>
      </c>
      <c r="L1572" t="s">
        <v>4393</v>
      </c>
      <c r="M1572" t="s">
        <v>56</v>
      </c>
      <c r="N1572" t="s">
        <v>104</v>
      </c>
      <c r="R1572" t="s">
        <v>54</v>
      </c>
      <c r="S1572" t="s">
        <v>55</v>
      </c>
      <c r="T1572" t="s">
        <v>45</v>
      </c>
      <c r="U1572" t="s">
        <v>66</v>
      </c>
      <c r="V1572" t="s">
        <v>67</v>
      </c>
      <c r="W1572" t="s">
        <v>1115</v>
      </c>
      <c r="X1572" s="1">
        <v>0.99305555555555547</v>
      </c>
      <c r="Y1572" s="1">
        <v>3.472222222222222E-3</v>
      </c>
      <c r="Z1572">
        <v>1</v>
      </c>
      <c r="AA1572">
        <v>5</v>
      </c>
      <c r="AB1572">
        <v>0</v>
      </c>
      <c r="AC1572">
        <v>0</v>
      </c>
      <c r="AD1572">
        <v>30</v>
      </c>
      <c r="AE1572">
        <v>3</v>
      </c>
      <c r="AF1572" t="s">
        <v>59</v>
      </c>
      <c r="AG1572" t="s">
        <v>59</v>
      </c>
      <c r="AH1572" t="s">
        <v>59</v>
      </c>
      <c r="AI1572" t="s">
        <v>59</v>
      </c>
      <c r="AJ1572" t="s">
        <v>59</v>
      </c>
      <c r="AK1572" t="s">
        <v>59</v>
      </c>
      <c r="AL1572" t="s">
        <v>59</v>
      </c>
      <c r="AM1572" t="s">
        <v>59</v>
      </c>
      <c r="AN1572">
        <v>1</v>
      </c>
      <c r="AQ1572" s="2">
        <v>5000000</v>
      </c>
      <c r="AR1572" t="s">
        <v>4394</v>
      </c>
    </row>
    <row r="1573" spans="1:45" x14ac:dyDescent="0.25">
      <c r="A1573">
        <v>1571</v>
      </c>
      <c r="B1573" t="s">
        <v>4395</v>
      </c>
      <c r="C1573" t="s">
        <v>45</v>
      </c>
      <c r="D1573" t="s">
        <v>75</v>
      </c>
      <c r="E1573" s="1">
        <v>0.50486111111111109</v>
      </c>
      <c r="F1573" t="s">
        <v>4396</v>
      </c>
      <c r="G1573">
        <v>4</v>
      </c>
      <c r="H1573">
        <v>12</v>
      </c>
      <c r="I1573" t="s">
        <v>2566</v>
      </c>
      <c r="J1573" t="s">
        <v>272</v>
      </c>
      <c r="K1573" t="s">
        <v>133</v>
      </c>
      <c r="L1573" t="s">
        <v>4397</v>
      </c>
      <c r="M1573" t="s">
        <v>52</v>
      </c>
      <c r="N1573" t="s">
        <v>53</v>
      </c>
      <c r="R1573" t="s">
        <v>54</v>
      </c>
      <c r="S1573" t="s">
        <v>55</v>
      </c>
      <c r="T1573" t="s">
        <v>45</v>
      </c>
      <c r="U1573" t="s">
        <v>66</v>
      </c>
      <c r="V1573" t="s">
        <v>67</v>
      </c>
      <c r="W1573" t="s">
        <v>1115</v>
      </c>
      <c r="X1573" s="1">
        <v>0.5083333333333333</v>
      </c>
      <c r="Y1573" s="1">
        <v>3.472222222222222E-3</v>
      </c>
      <c r="Z1573">
        <v>1</v>
      </c>
      <c r="AA1573">
        <v>5</v>
      </c>
      <c r="AB1573">
        <v>0</v>
      </c>
      <c r="AC1573">
        <v>0</v>
      </c>
      <c r="AD1573">
        <v>30</v>
      </c>
      <c r="AE1573">
        <v>6</v>
      </c>
      <c r="AF1573" t="s">
        <v>59</v>
      </c>
      <c r="AG1573" t="s">
        <v>59</v>
      </c>
      <c r="AH1573" t="s">
        <v>59</v>
      </c>
      <c r="AI1573" t="s">
        <v>59</v>
      </c>
      <c r="AJ1573">
        <v>1</v>
      </c>
      <c r="AK1573" t="s">
        <v>59</v>
      </c>
      <c r="AL1573" t="s">
        <v>59</v>
      </c>
      <c r="AM1573" t="s">
        <v>59</v>
      </c>
      <c r="AN1573" t="s">
        <v>59</v>
      </c>
      <c r="AO1573">
        <v>1</v>
      </c>
      <c r="AP1573">
        <v>3</v>
      </c>
      <c r="AQ1573" s="2">
        <v>5000000</v>
      </c>
      <c r="AR1573" t="s">
        <v>4398</v>
      </c>
    </row>
    <row r="1574" spans="1:45" x14ac:dyDescent="0.25">
      <c r="A1574">
        <v>1572</v>
      </c>
      <c r="B1574" t="s">
        <v>4395</v>
      </c>
      <c r="C1574" t="s">
        <v>45</v>
      </c>
      <c r="D1574" t="s">
        <v>61</v>
      </c>
      <c r="E1574" s="1">
        <v>0.57500000000000007</v>
      </c>
      <c r="F1574" t="s">
        <v>4399</v>
      </c>
      <c r="G1574">
        <v>10</v>
      </c>
      <c r="H1574">
        <v>4</v>
      </c>
      <c r="I1574" t="s">
        <v>4153</v>
      </c>
      <c r="J1574" t="s">
        <v>132</v>
      </c>
      <c r="K1574" t="s">
        <v>133</v>
      </c>
      <c r="L1574" t="s">
        <v>51</v>
      </c>
      <c r="M1574" t="s">
        <v>52</v>
      </c>
      <c r="N1574" t="s">
        <v>53</v>
      </c>
      <c r="R1574" t="s">
        <v>54</v>
      </c>
      <c r="S1574" t="s">
        <v>55</v>
      </c>
      <c r="T1574" t="s">
        <v>45</v>
      </c>
      <c r="U1574" t="s">
        <v>56</v>
      </c>
      <c r="V1574" t="s">
        <v>57</v>
      </c>
      <c r="W1574" t="s">
        <v>4400</v>
      </c>
      <c r="X1574" s="1">
        <v>0.57847222222222217</v>
      </c>
      <c r="Y1574" s="1">
        <v>3.472222222222222E-3</v>
      </c>
      <c r="Z1574">
        <v>5</v>
      </c>
      <c r="AA1574">
        <v>25</v>
      </c>
      <c r="AB1574">
        <v>0</v>
      </c>
      <c r="AC1574">
        <v>0</v>
      </c>
      <c r="AD1574">
        <v>47</v>
      </c>
      <c r="AE1574">
        <v>32</v>
      </c>
      <c r="AF1574" t="s">
        <v>59</v>
      </c>
      <c r="AG1574" t="s">
        <v>59</v>
      </c>
      <c r="AH1574" t="s">
        <v>59</v>
      </c>
      <c r="AI1574" t="s">
        <v>59</v>
      </c>
      <c r="AJ1574">
        <v>1</v>
      </c>
      <c r="AK1574" t="s">
        <v>59</v>
      </c>
      <c r="AL1574" t="s">
        <v>59</v>
      </c>
      <c r="AM1574" t="s">
        <v>59</v>
      </c>
      <c r="AN1574" t="s">
        <v>59</v>
      </c>
      <c r="AO1574">
        <v>1</v>
      </c>
      <c r="AP1574">
        <v>1</v>
      </c>
      <c r="AQ1574" s="2">
        <v>50000000</v>
      </c>
      <c r="AR1574" t="s">
        <v>4401</v>
      </c>
    </row>
    <row r="1575" spans="1:45" x14ac:dyDescent="0.25">
      <c r="A1575">
        <v>1573</v>
      </c>
      <c r="B1575" t="s">
        <v>4395</v>
      </c>
      <c r="C1575" t="s">
        <v>45</v>
      </c>
      <c r="D1575" t="s">
        <v>61</v>
      </c>
      <c r="E1575" s="1">
        <v>0.41666666666666669</v>
      </c>
      <c r="F1575" t="s">
        <v>4402</v>
      </c>
      <c r="I1575" t="s">
        <v>1957</v>
      </c>
      <c r="J1575" t="s">
        <v>333</v>
      </c>
      <c r="K1575" t="s">
        <v>65</v>
      </c>
      <c r="L1575" t="s">
        <v>4403</v>
      </c>
      <c r="M1575" t="s">
        <v>85</v>
      </c>
      <c r="N1575" t="s">
        <v>86</v>
      </c>
      <c r="R1575" t="s">
        <v>54</v>
      </c>
      <c r="S1575" t="s">
        <v>55</v>
      </c>
      <c r="T1575" t="s">
        <v>45</v>
      </c>
      <c r="U1575" t="s">
        <v>66</v>
      </c>
      <c r="V1575" t="s">
        <v>67</v>
      </c>
      <c r="W1575" t="s">
        <v>1115</v>
      </c>
      <c r="X1575" s="1">
        <v>0.4201388888888889</v>
      </c>
      <c r="Y1575" s="1">
        <v>3.472222222222222E-3</v>
      </c>
      <c r="Z1575">
        <v>3</v>
      </c>
      <c r="AA1575">
        <v>15</v>
      </c>
      <c r="AB1575">
        <v>0</v>
      </c>
      <c r="AC1575">
        <v>1</v>
      </c>
      <c r="AD1575">
        <v>0</v>
      </c>
      <c r="AE1575">
        <v>20</v>
      </c>
      <c r="AF1575" t="s">
        <v>59</v>
      </c>
      <c r="AG1575" t="s">
        <v>59</v>
      </c>
      <c r="AH1575" t="s">
        <v>59</v>
      </c>
      <c r="AI1575" t="s">
        <v>59</v>
      </c>
      <c r="AJ1575" t="s">
        <v>59</v>
      </c>
      <c r="AK1575">
        <v>1</v>
      </c>
      <c r="AL1575" t="s">
        <v>59</v>
      </c>
      <c r="AM1575" t="s">
        <v>59</v>
      </c>
      <c r="AN1575" t="s">
        <v>59</v>
      </c>
      <c r="AQ1575" s="2">
        <v>10000000</v>
      </c>
      <c r="AR1575" t="s">
        <v>4404</v>
      </c>
    </row>
    <row r="1576" spans="1:45" x14ac:dyDescent="0.25">
      <c r="A1576">
        <v>1574</v>
      </c>
      <c r="B1576" t="s">
        <v>4395</v>
      </c>
      <c r="C1576" t="s">
        <v>45</v>
      </c>
      <c r="D1576" t="s">
        <v>61</v>
      </c>
      <c r="E1576" s="1">
        <v>0.41666666666666669</v>
      </c>
      <c r="F1576" t="s">
        <v>4405</v>
      </c>
      <c r="G1576">
        <v>10</v>
      </c>
      <c r="H1576">
        <v>1</v>
      </c>
      <c r="I1576" t="s">
        <v>203</v>
      </c>
      <c r="J1576" t="s">
        <v>64</v>
      </c>
      <c r="K1576" t="s">
        <v>65</v>
      </c>
      <c r="L1576" t="s">
        <v>51</v>
      </c>
      <c r="M1576" t="s">
        <v>52</v>
      </c>
      <c r="N1576" t="s">
        <v>53</v>
      </c>
      <c r="R1576" t="s">
        <v>54</v>
      </c>
      <c r="S1576" t="s">
        <v>55</v>
      </c>
      <c r="T1576" t="s">
        <v>45</v>
      </c>
      <c r="U1576" t="s">
        <v>56</v>
      </c>
      <c r="V1576" t="s">
        <v>57</v>
      </c>
      <c r="W1576" t="s">
        <v>3602</v>
      </c>
      <c r="X1576" s="1">
        <v>0.4201388888888889</v>
      </c>
      <c r="Y1576" s="1">
        <v>3.472222222222222E-3</v>
      </c>
      <c r="Z1576">
        <v>2</v>
      </c>
      <c r="AA1576">
        <v>10</v>
      </c>
      <c r="AB1576">
        <v>0</v>
      </c>
      <c r="AC1576">
        <v>0</v>
      </c>
      <c r="AD1576">
        <v>25</v>
      </c>
      <c r="AE1576">
        <v>40</v>
      </c>
      <c r="AF1576" t="s">
        <v>59</v>
      </c>
      <c r="AG1576" t="s">
        <v>59</v>
      </c>
      <c r="AH1576" t="s">
        <v>59</v>
      </c>
      <c r="AI1576" t="s">
        <v>59</v>
      </c>
      <c r="AJ1576">
        <v>1</v>
      </c>
      <c r="AK1576" t="s">
        <v>59</v>
      </c>
      <c r="AL1576" t="s">
        <v>59</v>
      </c>
      <c r="AM1576" t="s">
        <v>59</v>
      </c>
      <c r="AN1576" t="s">
        <v>59</v>
      </c>
      <c r="AO1576">
        <v>1</v>
      </c>
      <c r="AP1576">
        <v>4</v>
      </c>
      <c r="AQ1576" s="2">
        <v>50000000</v>
      </c>
      <c r="AR1576" t="s">
        <v>4406</v>
      </c>
    </row>
    <row r="1577" spans="1:45" x14ac:dyDescent="0.25">
      <c r="A1577">
        <v>1575</v>
      </c>
      <c r="B1577" t="s">
        <v>4395</v>
      </c>
      <c r="C1577" t="s">
        <v>45</v>
      </c>
      <c r="D1577" t="s">
        <v>75</v>
      </c>
      <c r="E1577" s="1">
        <v>0.72916666666666663</v>
      </c>
      <c r="F1577" t="s">
        <v>4407</v>
      </c>
      <c r="I1577" t="s">
        <v>288</v>
      </c>
      <c r="J1577" t="s">
        <v>183</v>
      </c>
      <c r="K1577" t="s">
        <v>65</v>
      </c>
      <c r="L1577" t="s">
        <v>4408</v>
      </c>
      <c r="M1577" t="s">
        <v>85</v>
      </c>
      <c r="N1577" t="s">
        <v>86</v>
      </c>
      <c r="R1577" t="s">
        <v>54</v>
      </c>
      <c r="S1577" t="s">
        <v>55</v>
      </c>
      <c r="T1577" t="s">
        <v>45</v>
      </c>
      <c r="U1577" t="s">
        <v>56</v>
      </c>
      <c r="V1577" t="s">
        <v>57</v>
      </c>
      <c r="W1577" t="s">
        <v>4409</v>
      </c>
      <c r="X1577" s="1">
        <v>0.73263888888888884</v>
      </c>
      <c r="Y1577" s="1">
        <v>3.472222222222222E-3</v>
      </c>
      <c r="Z1577">
        <v>15</v>
      </c>
      <c r="AA1577">
        <v>75</v>
      </c>
      <c r="AB1577">
        <v>0</v>
      </c>
      <c r="AC1577">
        <v>1</v>
      </c>
      <c r="AD1577">
        <v>30</v>
      </c>
      <c r="AE1577" s="2">
        <v>1000</v>
      </c>
      <c r="AF1577" t="s">
        <v>59</v>
      </c>
      <c r="AG1577" t="s">
        <v>59</v>
      </c>
      <c r="AH1577" t="s">
        <v>59</v>
      </c>
      <c r="AI1577" t="s">
        <v>59</v>
      </c>
      <c r="AJ1577" t="s">
        <v>59</v>
      </c>
      <c r="AK1577">
        <v>1</v>
      </c>
      <c r="AL1577" t="s">
        <v>59</v>
      </c>
      <c r="AM1577" t="s">
        <v>59</v>
      </c>
      <c r="AN1577" t="s">
        <v>59</v>
      </c>
      <c r="AR1577" t="s">
        <v>4410</v>
      </c>
      <c r="AS1577" t="s">
        <v>3980</v>
      </c>
    </row>
    <row r="1578" spans="1:45" x14ac:dyDescent="0.25">
      <c r="A1578">
        <v>1576</v>
      </c>
      <c r="B1578" t="s">
        <v>4395</v>
      </c>
      <c r="C1578" t="s">
        <v>45</v>
      </c>
      <c r="D1578" t="s">
        <v>75</v>
      </c>
      <c r="E1578" s="1">
        <v>0.91319444444444453</v>
      </c>
      <c r="F1578" t="s">
        <v>4411</v>
      </c>
      <c r="I1578" t="s">
        <v>466</v>
      </c>
      <c r="J1578" t="s">
        <v>192</v>
      </c>
      <c r="K1578" t="s">
        <v>65</v>
      </c>
      <c r="L1578" t="s">
        <v>4412</v>
      </c>
      <c r="M1578" t="s">
        <v>112</v>
      </c>
      <c r="N1578" t="s">
        <v>113</v>
      </c>
      <c r="T1578" t="s">
        <v>45</v>
      </c>
      <c r="U1578" t="s">
        <v>66</v>
      </c>
      <c r="V1578" t="s">
        <v>67</v>
      </c>
      <c r="W1578" t="s">
        <v>1115</v>
      </c>
      <c r="X1578" s="1">
        <v>0.91527777777777775</v>
      </c>
      <c r="Y1578" s="1">
        <v>2.0833333333333333E-3</v>
      </c>
      <c r="Z1578">
        <v>5</v>
      </c>
      <c r="AA1578">
        <v>25</v>
      </c>
      <c r="AB1578">
        <v>0</v>
      </c>
      <c r="AC1578">
        <v>0</v>
      </c>
      <c r="AD1578">
        <v>11</v>
      </c>
      <c r="AF1578" t="s">
        <v>59</v>
      </c>
      <c r="AG1578" t="s">
        <v>59</v>
      </c>
      <c r="AH1578" t="s">
        <v>59</v>
      </c>
      <c r="AI1578" t="s">
        <v>59</v>
      </c>
      <c r="AJ1578" t="s">
        <v>59</v>
      </c>
      <c r="AK1578" t="s">
        <v>59</v>
      </c>
      <c r="AL1578" t="s">
        <v>59</v>
      </c>
      <c r="AM1578">
        <v>1</v>
      </c>
      <c r="AN1578" t="s">
        <v>59</v>
      </c>
      <c r="AQ1578" s="2">
        <v>20000000</v>
      </c>
      <c r="AR1578" t="s">
        <v>4413</v>
      </c>
    </row>
    <row r="1579" spans="1:45" x14ac:dyDescent="0.25">
      <c r="A1579">
        <v>1577</v>
      </c>
      <c r="B1579" t="s">
        <v>4414</v>
      </c>
      <c r="C1579" t="s">
        <v>45</v>
      </c>
      <c r="D1579" t="s">
        <v>61</v>
      </c>
      <c r="E1579" s="1">
        <v>0.60972222222222217</v>
      </c>
      <c r="F1579" t="s">
        <v>4415</v>
      </c>
      <c r="G1579">
        <v>12</v>
      </c>
      <c r="H1579">
        <v>8</v>
      </c>
      <c r="I1579" t="s">
        <v>1534</v>
      </c>
      <c r="J1579" t="s">
        <v>245</v>
      </c>
      <c r="K1579" t="s">
        <v>65</v>
      </c>
      <c r="L1579" t="s">
        <v>1003</v>
      </c>
      <c r="M1579" t="s">
        <v>85</v>
      </c>
      <c r="N1579" t="s">
        <v>86</v>
      </c>
      <c r="R1579" t="s">
        <v>54</v>
      </c>
      <c r="S1579" t="s">
        <v>55</v>
      </c>
      <c r="T1579" t="s">
        <v>45</v>
      </c>
      <c r="U1579" t="s">
        <v>66</v>
      </c>
      <c r="V1579" t="s">
        <v>67</v>
      </c>
      <c r="W1579" t="s">
        <v>1115</v>
      </c>
      <c r="X1579" s="1">
        <v>0.61458333333333337</v>
      </c>
      <c r="Y1579" s="1">
        <v>4.8611111111111112E-3</v>
      </c>
      <c r="Z1579">
        <v>4</v>
      </c>
      <c r="AA1579">
        <v>20</v>
      </c>
      <c r="AB1579">
        <v>0</v>
      </c>
      <c r="AC1579">
        <v>1</v>
      </c>
      <c r="AD1579">
        <v>17</v>
      </c>
      <c r="AE1579">
        <v>200</v>
      </c>
      <c r="AF1579" t="s">
        <v>59</v>
      </c>
      <c r="AG1579" t="s">
        <v>59</v>
      </c>
      <c r="AH1579" t="s">
        <v>59</v>
      </c>
      <c r="AI1579" t="s">
        <v>59</v>
      </c>
      <c r="AJ1579" t="s">
        <v>59</v>
      </c>
      <c r="AK1579">
        <v>4</v>
      </c>
      <c r="AL1579" t="s">
        <v>59</v>
      </c>
      <c r="AM1579">
        <v>1</v>
      </c>
      <c r="AN1579" t="s">
        <v>59</v>
      </c>
      <c r="AO1579">
        <v>4</v>
      </c>
      <c r="AP1579">
        <v>13</v>
      </c>
      <c r="AQ1579" s="2">
        <v>600000000</v>
      </c>
      <c r="AR1579" t="s">
        <v>4416</v>
      </c>
      <c r="AS1579" t="s">
        <v>4417</v>
      </c>
    </row>
    <row r="1580" spans="1:45" x14ac:dyDescent="0.25">
      <c r="A1580">
        <v>1578</v>
      </c>
      <c r="B1580" t="s">
        <v>4414</v>
      </c>
      <c r="C1580" t="s">
        <v>45</v>
      </c>
      <c r="D1580" t="s">
        <v>75</v>
      </c>
      <c r="E1580" s="1">
        <v>0.43958333333333338</v>
      </c>
      <c r="F1580" t="s">
        <v>4418</v>
      </c>
      <c r="I1580" t="s">
        <v>280</v>
      </c>
      <c r="J1580" t="s">
        <v>159</v>
      </c>
      <c r="K1580" t="s">
        <v>79</v>
      </c>
      <c r="L1580" t="s">
        <v>204</v>
      </c>
      <c r="M1580" t="s">
        <v>85</v>
      </c>
      <c r="N1580" t="s">
        <v>86</v>
      </c>
      <c r="R1580" t="s">
        <v>54</v>
      </c>
      <c r="S1580" t="s">
        <v>55</v>
      </c>
      <c r="T1580" t="s">
        <v>45</v>
      </c>
      <c r="U1580" t="s">
        <v>66</v>
      </c>
      <c r="V1580" t="s">
        <v>67</v>
      </c>
      <c r="W1580" t="s">
        <v>1115</v>
      </c>
      <c r="X1580" s="1">
        <v>0.44305555555555554</v>
      </c>
      <c r="Y1580" s="1">
        <v>3.472222222222222E-3</v>
      </c>
      <c r="Z1580">
        <v>13</v>
      </c>
      <c r="AA1580">
        <v>65</v>
      </c>
      <c r="AB1580">
        <v>0</v>
      </c>
      <c r="AC1580">
        <v>0</v>
      </c>
      <c r="AD1580">
        <v>27</v>
      </c>
      <c r="AE1580">
        <v>1</v>
      </c>
      <c r="AF1580" t="s">
        <v>59</v>
      </c>
      <c r="AG1580" t="s">
        <v>59</v>
      </c>
      <c r="AH1580" t="s">
        <v>59</v>
      </c>
      <c r="AI1580" t="s">
        <v>59</v>
      </c>
      <c r="AJ1580" t="s">
        <v>59</v>
      </c>
      <c r="AK1580">
        <v>1</v>
      </c>
      <c r="AL1580" t="s">
        <v>59</v>
      </c>
      <c r="AM1580" t="s">
        <v>59</v>
      </c>
      <c r="AN1580" t="s">
        <v>59</v>
      </c>
      <c r="AQ1580" s="2">
        <v>10000000</v>
      </c>
      <c r="AR1580" t="s">
        <v>4419</v>
      </c>
    </row>
    <row r="1581" spans="1:45" x14ac:dyDescent="0.25">
      <c r="A1581">
        <v>1579</v>
      </c>
      <c r="B1581" t="s">
        <v>4420</v>
      </c>
      <c r="C1581" t="s">
        <v>45</v>
      </c>
      <c r="D1581" t="s">
        <v>61</v>
      </c>
      <c r="E1581" s="1">
        <v>0.73611111111111116</v>
      </c>
      <c r="F1581" t="s">
        <v>4421</v>
      </c>
      <c r="G1581">
        <v>15</v>
      </c>
      <c r="H1581">
        <v>6</v>
      </c>
      <c r="I1581" t="s">
        <v>462</v>
      </c>
      <c r="J1581" t="s">
        <v>463</v>
      </c>
      <c r="K1581" t="s">
        <v>79</v>
      </c>
      <c r="L1581" t="s">
        <v>51</v>
      </c>
      <c r="M1581" t="s">
        <v>52</v>
      </c>
      <c r="N1581" t="s">
        <v>53</v>
      </c>
      <c r="R1581" t="s">
        <v>54</v>
      </c>
      <c r="S1581" t="s">
        <v>55</v>
      </c>
      <c r="T1581" t="s">
        <v>45</v>
      </c>
      <c r="U1581" t="s">
        <v>66</v>
      </c>
      <c r="V1581" t="s">
        <v>67</v>
      </c>
      <c r="W1581" t="s">
        <v>1115</v>
      </c>
      <c r="X1581" s="1">
        <v>0.73958333333333337</v>
      </c>
      <c r="Y1581" s="1">
        <v>3.472222222222222E-3</v>
      </c>
      <c r="Z1581">
        <v>12</v>
      </c>
      <c r="AA1581">
        <v>60</v>
      </c>
      <c r="AB1581">
        <v>0</v>
      </c>
      <c r="AC1581">
        <v>0</v>
      </c>
      <c r="AD1581">
        <v>50</v>
      </c>
      <c r="AE1581">
        <v>80</v>
      </c>
      <c r="AF1581" t="s">
        <v>59</v>
      </c>
      <c r="AG1581" t="s">
        <v>59</v>
      </c>
      <c r="AH1581" t="s">
        <v>59</v>
      </c>
      <c r="AI1581" t="s">
        <v>59</v>
      </c>
      <c r="AJ1581">
        <v>1</v>
      </c>
      <c r="AK1581" t="s">
        <v>59</v>
      </c>
      <c r="AL1581" t="s">
        <v>59</v>
      </c>
      <c r="AM1581" t="s">
        <v>59</v>
      </c>
      <c r="AN1581" t="s">
        <v>59</v>
      </c>
      <c r="AO1581">
        <v>1</v>
      </c>
      <c r="AP1581">
        <v>6</v>
      </c>
      <c r="AQ1581" s="2">
        <v>150000000</v>
      </c>
      <c r="AR1581" t="s">
        <v>4422</v>
      </c>
      <c r="AS1581" t="s">
        <v>4423</v>
      </c>
    </row>
    <row r="1582" spans="1:45" x14ac:dyDescent="0.25">
      <c r="A1582">
        <v>1580</v>
      </c>
      <c r="B1582" t="s">
        <v>4420</v>
      </c>
      <c r="C1582" t="s">
        <v>45</v>
      </c>
      <c r="D1582" t="s">
        <v>61</v>
      </c>
      <c r="E1582" s="1">
        <v>0.85763888888888884</v>
      </c>
      <c r="F1582" t="s">
        <v>4424</v>
      </c>
      <c r="I1582" t="s">
        <v>954</v>
      </c>
      <c r="J1582" t="s">
        <v>463</v>
      </c>
      <c r="K1582" t="s">
        <v>79</v>
      </c>
      <c r="L1582" t="s">
        <v>1916</v>
      </c>
      <c r="M1582" t="s">
        <v>112</v>
      </c>
      <c r="N1582" t="s">
        <v>113</v>
      </c>
      <c r="T1582" t="s">
        <v>45</v>
      </c>
      <c r="U1582" t="s">
        <v>56</v>
      </c>
      <c r="V1582" t="s">
        <v>57</v>
      </c>
      <c r="W1582" t="s">
        <v>4292</v>
      </c>
      <c r="X1582" s="1">
        <v>0.86111111111111116</v>
      </c>
      <c r="Y1582" s="1">
        <v>3.472222222222222E-3</v>
      </c>
      <c r="Z1582">
        <v>1</v>
      </c>
      <c r="AA1582">
        <v>5</v>
      </c>
      <c r="AB1582">
        <v>0</v>
      </c>
      <c r="AC1582">
        <v>0</v>
      </c>
      <c r="AD1582">
        <v>35</v>
      </c>
      <c r="AF1582" t="s">
        <v>59</v>
      </c>
      <c r="AG1582" t="s">
        <v>59</v>
      </c>
      <c r="AH1582" t="s">
        <v>59</v>
      </c>
      <c r="AI1582" t="s">
        <v>59</v>
      </c>
      <c r="AJ1582" t="s">
        <v>59</v>
      </c>
      <c r="AK1582" t="s">
        <v>59</v>
      </c>
      <c r="AL1582" t="s">
        <v>59</v>
      </c>
      <c r="AM1582" t="s">
        <v>59</v>
      </c>
      <c r="AN1582">
        <v>1</v>
      </c>
      <c r="AQ1582" s="2">
        <v>10000000</v>
      </c>
      <c r="AR1582" t="s">
        <v>4425</v>
      </c>
    </row>
    <row r="1583" spans="1:45" hidden="1" x14ac:dyDescent="0.25">
      <c r="A1583">
        <v>1581</v>
      </c>
      <c r="B1583" t="s">
        <v>4420</v>
      </c>
      <c r="C1583" t="s">
        <v>306</v>
      </c>
      <c r="D1583" t="s">
        <v>61</v>
      </c>
      <c r="E1583" s="1">
        <v>0.60416666666666663</v>
      </c>
      <c r="F1583" t="s">
        <v>240</v>
      </c>
      <c r="I1583" t="s">
        <v>1492</v>
      </c>
      <c r="J1583" t="s">
        <v>304</v>
      </c>
      <c r="K1583" t="s">
        <v>133</v>
      </c>
      <c r="L1583" t="s">
        <v>214</v>
      </c>
      <c r="M1583" t="s">
        <v>56</v>
      </c>
      <c r="N1583" t="s">
        <v>104</v>
      </c>
      <c r="T1583" t="s">
        <v>306</v>
      </c>
      <c r="U1583" t="s">
        <v>56</v>
      </c>
      <c r="V1583" t="s">
        <v>57</v>
      </c>
      <c r="W1583" t="s">
        <v>215</v>
      </c>
      <c r="X1583" s="1">
        <v>0.60763888888888895</v>
      </c>
      <c r="Y1583" s="1">
        <v>3.472222222222222E-3</v>
      </c>
      <c r="Z1583">
        <v>1</v>
      </c>
      <c r="AA1583">
        <v>5</v>
      </c>
      <c r="AB1583">
        <v>0</v>
      </c>
      <c r="AC1583">
        <v>0</v>
      </c>
      <c r="AD1583">
        <v>40</v>
      </c>
      <c r="AF1583" t="s">
        <v>59</v>
      </c>
      <c r="AG1583" t="s">
        <v>59</v>
      </c>
      <c r="AH1583" t="s">
        <v>59</v>
      </c>
      <c r="AI1583" t="s">
        <v>59</v>
      </c>
      <c r="AJ1583" t="s">
        <v>59</v>
      </c>
      <c r="AK1583" t="s">
        <v>59</v>
      </c>
      <c r="AL1583" t="s">
        <v>59</v>
      </c>
      <c r="AM1583" t="s">
        <v>59</v>
      </c>
      <c r="AN1583">
        <v>1</v>
      </c>
      <c r="AR1583" t="s">
        <v>4426</v>
      </c>
    </row>
    <row r="1584" spans="1:45" x14ac:dyDescent="0.25">
      <c r="A1584">
        <v>1582</v>
      </c>
      <c r="B1584" t="s">
        <v>4427</v>
      </c>
      <c r="C1584" t="s">
        <v>45</v>
      </c>
      <c r="D1584" t="s">
        <v>46</v>
      </c>
      <c r="E1584" s="1">
        <v>0.35069444444444442</v>
      </c>
      <c r="F1584" t="s">
        <v>4428</v>
      </c>
      <c r="I1584" t="s">
        <v>130</v>
      </c>
      <c r="J1584" t="s">
        <v>130</v>
      </c>
      <c r="K1584" t="s">
        <v>65</v>
      </c>
      <c r="L1584" t="s">
        <v>4429</v>
      </c>
      <c r="M1584" t="s">
        <v>112</v>
      </c>
      <c r="N1584" t="s">
        <v>113</v>
      </c>
      <c r="T1584" t="s">
        <v>45</v>
      </c>
      <c r="U1584" t="s">
        <v>66</v>
      </c>
      <c r="V1584" t="s">
        <v>67</v>
      </c>
      <c r="W1584" t="s">
        <v>1115</v>
      </c>
      <c r="X1584" s="1">
        <v>0.3527777777777778</v>
      </c>
      <c r="Y1584" s="1">
        <v>2.0833333333333333E-3</v>
      </c>
      <c r="Z1584">
        <v>1</v>
      </c>
      <c r="AA1584">
        <v>5</v>
      </c>
      <c r="AB1584">
        <v>0</v>
      </c>
      <c r="AC1584">
        <v>0</v>
      </c>
      <c r="AD1584">
        <v>7</v>
      </c>
      <c r="AF1584" t="s">
        <v>59</v>
      </c>
      <c r="AG1584" t="s">
        <v>59</v>
      </c>
      <c r="AH1584" t="s">
        <v>59</v>
      </c>
      <c r="AI1584" t="s">
        <v>59</v>
      </c>
      <c r="AJ1584" t="s">
        <v>59</v>
      </c>
      <c r="AK1584" t="s">
        <v>59</v>
      </c>
      <c r="AL1584" t="s">
        <v>59</v>
      </c>
      <c r="AM1584">
        <v>1</v>
      </c>
      <c r="AN1584" t="s">
        <v>59</v>
      </c>
      <c r="AQ1584" s="2">
        <v>10000000</v>
      </c>
      <c r="AR1584" t="s">
        <v>4430</v>
      </c>
    </row>
    <row r="1585" spans="1:45" x14ac:dyDescent="0.25">
      <c r="A1585">
        <v>1583</v>
      </c>
      <c r="B1585" t="s">
        <v>4427</v>
      </c>
      <c r="C1585" t="s">
        <v>45</v>
      </c>
      <c r="D1585" t="s">
        <v>61</v>
      </c>
      <c r="E1585" s="1">
        <v>0.3888888888888889</v>
      </c>
      <c r="F1585" t="s">
        <v>4431</v>
      </c>
      <c r="I1585" t="s">
        <v>1081</v>
      </c>
      <c r="J1585" t="s">
        <v>118</v>
      </c>
      <c r="K1585" t="s">
        <v>79</v>
      </c>
      <c r="L1585" t="s">
        <v>4432</v>
      </c>
      <c r="M1585" t="s">
        <v>85</v>
      </c>
      <c r="N1585" t="s">
        <v>86</v>
      </c>
      <c r="O1585" t="s">
        <v>2838</v>
      </c>
      <c r="P1585" t="s">
        <v>85</v>
      </c>
      <c r="Q1585" t="s">
        <v>86</v>
      </c>
      <c r="R1585" t="s">
        <v>54</v>
      </c>
      <c r="S1585" t="s">
        <v>55</v>
      </c>
      <c r="T1585" t="s">
        <v>45</v>
      </c>
      <c r="U1585" t="s">
        <v>56</v>
      </c>
      <c r="V1585" t="s">
        <v>57</v>
      </c>
      <c r="W1585" t="s">
        <v>1436</v>
      </c>
      <c r="X1585" s="1">
        <v>0.3923611111111111</v>
      </c>
      <c r="Y1585" s="1">
        <v>3.472222222222222E-3</v>
      </c>
      <c r="Z1585">
        <v>19</v>
      </c>
      <c r="AA1585">
        <v>95</v>
      </c>
      <c r="AB1585">
        <v>0</v>
      </c>
      <c r="AC1585">
        <v>0</v>
      </c>
      <c r="AD1585">
        <v>40</v>
      </c>
      <c r="AE1585">
        <v>90</v>
      </c>
      <c r="AF1585" t="s">
        <v>59</v>
      </c>
      <c r="AG1585" t="s">
        <v>59</v>
      </c>
      <c r="AH1585" t="s">
        <v>59</v>
      </c>
      <c r="AI1585">
        <v>2</v>
      </c>
      <c r="AJ1585" t="s">
        <v>59</v>
      </c>
      <c r="AK1585">
        <v>2</v>
      </c>
      <c r="AL1585" t="s">
        <v>59</v>
      </c>
      <c r="AM1585" t="s">
        <v>59</v>
      </c>
      <c r="AN1585" t="s">
        <v>59</v>
      </c>
      <c r="AQ1585" s="2">
        <v>500000000</v>
      </c>
      <c r="AR1585" t="s">
        <v>4433</v>
      </c>
    </row>
    <row r="1586" spans="1:45" x14ac:dyDescent="0.25">
      <c r="A1586">
        <v>1584</v>
      </c>
      <c r="B1586" t="s">
        <v>4434</v>
      </c>
      <c r="C1586" t="s">
        <v>45</v>
      </c>
      <c r="D1586" t="s">
        <v>46</v>
      </c>
      <c r="E1586" s="1">
        <v>0.70833333333333337</v>
      </c>
      <c r="F1586" t="s">
        <v>4435</v>
      </c>
      <c r="I1586" t="s">
        <v>264</v>
      </c>
      <c r="J1586" t="s">
        <v>264</v>
      </c>
      <c r="K1586" t="s">
        <v>50</v>
      </c>
      <c r="L1586" t="s">
        <v>4436</v>
      </c>
      <c r="M1586" t="s">
        <v>112</v>
      </c>
      <c r="N1586" t="s">
        <v>113</v>
      </c>
      <c r="T1586" t="s">
        <v>45</v>
      </c>
      <c r="U1586" t="s">
        <v>56</v>
      </c>
      <c r="V1586" t="s">
        <v>57</v>
      </c>
      <c r="W1586" t="s">
        <v>4437</v>
      </c>
      <c r="X1586" s="1">
        <v>0.71180555555555547</v>
      </c>
      <c r="Y1586" s="1">
        <v>3.472222222222222E-3</v>
      </c>
      <c r="Z1586">
        <v>2</v>
      </c>
      <c r="AA1586">
        <v>10</v>
      </c>
      <c r="AB1586">
        <v>0</v>
      </c>
      <c r="AC1586">
        <v>0</v>
      </c>
      <c r="AD1586">
        <v>30</v>
      </c>
      <c r="AF1586" t="s">
        <v>59</v>
      </c>
      <c r="AG1586" t="s">
        <v>59</v>
      </c>
      <c r="AH1586" t="s">
        <v>59</v>
      </c>
      <c r="AI1586" t="s">
        <v>59</v>
      </c>
      <c r="AJ1586" t="s">
        <v>59</v>
      </c>
      <c r="AK1586" t="s">
        <v>59</v>
      </c>
      <c r="AL1586" t="s">
        <v>59</v>
      </c>
      <c r="AM1586">
        <v>1</v>
      </c>
      <c r="AN1586" t="s">
        <v>59</v>
      </c>
      <c r="AR1586" t="s">
        <v>4438</v>
      </c>
    </row>
    <row r="1587" spans="1:45" x14ac:dyDescent="0.25">
      <c r="A1587">
        <v>1585</v>
      </c>
      <c r="B1587" t="s">
        <v>4434</v>
      </c>
      <c r="C1587" t="s">
        <v>45</v>
      </c>
      <c r="D1587" t="s">
        <v>46</v>
      </c>
      <c r="E1587" s="1">
        <v>0.79513888888888884</v>
      </c>
      <c r="F1587" t="s">
        <v>4439</v>
      </c>
      <c r="I1587" t="s">
        <v>1640</v>
      </c>
      <c r="J1587" t="s">
        <v>84</v>
      </c>
      <c r="K1587" t="s">
        <v>73</v>
      </c>
      <c r="L1587" t="s">
        <v>1981</v>
      </c>
      <c r="M1587" t="s">
        <v>56</v>
      </c>
      <c r="N1587" t="s">
        <v>104</v>
      </c>
      <c r="R1587" t="s">
        <v>54</v>
      </c>
      <c r="S1587" t="s">
        <v>55</v>
      </c>
      <c r="T1587" t="s">
        <v>45</v>
      </c>
      <c r="U1587" t="s">
        <v>66</v>
      </c>
      <c r="V1587" t="s">
        <v>67</v>
      </c>
      <c r="W1587" t="s">
        <v>1115</v>
      </c>
      <c r="X1587" s="1">
        <v>0.79861111111111116</v>
      </c>
      <c r="Y1587" s="1">
        <v>3.472222222222222E-3</v>
      </c>
      <c r="Z1587">
        <v>2</v>
      </c>
      <c r="AA1587">
        <v>10</v>
      </c>
      <c r="AB1587">
        <v>0</v>
      </c>
      <c r="AC1587">
        <v>0</v>
      </c>
      <c r="AD1587">
        <v>25</v>
      </c>
      <c r="AE1587" t="s">
        <v>4440</v>
      </c>
      <c r="AF1587" t="s">
        <v>59</v>
      </c>
      <c r="AG1587" t="s">
        <v>59</v>
      </c>
      <c r="AH1587" t="s">
        <v>59</v>
      </c>
      <c r="AI1587" t="s">
        <v>59</v>
      </c>
      <c r="AJ1587" t="s">
        <v>59</v>
      </c>
      <c r="AK1587" t="s">
        <v>59</v>
      </c>
      <c r="AL1587" t="s">
        <v>59</v>
      </c>
      <c r="AM1587" t="s">
        <v>59</v>
      </c>
      <c r="AN1587">
        <v>1</v>
      </c>
      <c r="AQ1587" s="2">
        <v>1000000</v>
      </c>
      <c r="AR1587" t="s">
        <v>4441</v>
      </c>
    </row>
    <row r="1588" spans="1:45" x14ac:dyDescent="0.25">
      <c r="A1588">
        <v>1586</v>
      </c>
      <c r="B1588" t="s">
        <v>4442</v>
      </c>
      <c r="C1588" t="s">
        <v>45</v>
      </c>
      <c r="D1588" t="s">
        <v>61</v>
      </c>
      <c r="E1588" s="1">
        <v>0.17013888888888887</v>
      </c>
      <c r="F1588" t="s">
        <v>4443</v>
      </c>
      <c r="G1588">
        <v>9</v>
      </c>
      <c r="H1588">
        <v>4</v>
      </c>
      <c r="I1588" t="s">
        <v>384</v>
      </c>
      <c r="J1588" t="s">
        <v>304</v>
      </c>
      <c r="K1588" t="s">
        <v>133</v>
      </c>
      <c r="L1588" t="s">
        <v>2186</v>
      </c>
      <c r="M1588" t="s">
        <v>85</v>
      </c>
      <c r="N1588" t="s">
        <v>86</v>
      </c>
      <c r="R1588" t="s">
        <v>54</v>
      </c>
      <c r="S1588" t="s">
        <v>55</v>
      </c>
      <c r="T1588" t="s">
        <v>45</v>
      </c>
      <c r="U1588" t="s">
        <v>56</v>
      </c>
      <c r="V1588" t="s">
        <v>57</v>
      </c>
      <c r="W1588" t="s">
        <v>4444</v>
      </c>
      <c r="X1588" s="1">
        <v>0.17361111111111113</v>
      </c>
      <c r="Y1588" s="1">
        <v>3.472222222222222E-3</v>
      </c>
      <c r="Z1588">
        <v>19</v>
      </c>
      <c r="AA1588">
        <v>95</v>
      </c>
      <c r="AB1588">
        <v>0</v>
      </c>
      <c r="AC1588">
        <v>1</v>
      </c>
      <c r="AD1588">
        <v>55</v>
      </c>
      <c r="AE1588">
        <v>250</v>
      </c>
      <c r="AF1588" t="s">
        <v>59</v>
      </c>
      <c r="AG1588" t="s">
        <v>59</v>
      </c>
      <c r="AH1588" t="s">
        <v>59</v>
      </c>
      <c r="AI1588" t="s">
        <v>59</v>
      </c>
      <c r="AJ1588" t="s">
        <v>59</v>
      </c>
      <c r="AK1588">
        <v>10</v>
      </c>
      <c r="AL1588" t="s">
        <v>59</v>
      </c>
      <c r="AM1588" t="s">
        <v>59</v>
      </c>
      <c r="AN1588" t="s">
        <v>59</v>
      </c>
      <c r="AQ1588" s="2">
        <v>750000000</v>
      </c>
      <c r="AR1588" t="s">
        <v>4445</v>
      </c>
    </row>
    <row r="1589" spans="1:45" x14ac:dyDescent="0.25">
      <c r="A1589">
        <v>1587</v>
      </c>
      <c r="B1589" t="s">
        <v>4442</v>
      </c>
      <c r="C1589" t="s">
        <v>45</v>
      </c>
      <c r="D1589" t="s">
        <v>46</v>
      </c>
      <c r="E1589" s="1">
        <v>0.18055555555555555</v>
      </c>
      <c r="F1589" t="s">
        <v>4446</v>
      </c>
      <c r="G1589">
        <v>5</v>
      </c>
      <c r="H1589">
        <v>9</v>
      </c>
      <c r="I1589" t="s">
        <v>153</v>
      </c>
      <c r="J1589" t="s">
        <v>153</v>
      </c>
      <c r="K1589" t="s">
        <v>154</v>
      </c>
      <c r="L1589" t="s">
        <v>4447</v>
      </c>
      <c r="M1589" t="s">
        <v>85</v>
      </c>
      <c r="N1589" t="s">
        <v>86</v>
      </c>
      <c r="R1589" t="s">
        <v>54</v>
      </c>
      <c r="S1589" t="s">
        <v>55</v>
      </c>
      <c r="T1589" t="s">
        <v>45</v>
      </c>
      <c r="U1589" t="s">
        <v>66</v>
      </c>
      <c r="V1589" t="s">
        <v>67</v>
      </c>
      <c r="W1589" t="s">
        <v>1115</v>
      </c>
      <c r="X1589" s="1">
        <v>0.18402777777777779</v>
      </c>
      <c r="Y1589" s="1">
        <v>3.472222222222222E-3</v>
      </c>
      <c r="Z1589">
        <v>2</v>
      </c>
      <c r="AA1589">
        <v>10</v>
      </c>
      <c r="AB1589">
        <v>0</v>
      </c>
      <c r="AC1589">
        <v>1</v>
      </c>
      <c r="AD1589">
        <v>5</v>
      </c>
      <c r="AE1589">
        <v>40</v>
      </c>
      <c r="AF1589" t="s">
        <v>59</v>
      </c>
      <c r="AG1589" t="s">
        <v>59</v>
      </c>
      <c r="AH1589" t="s">
        <v>59</v>
      </c>
      <c r="AI1589" t="s">
        <v>59</v>
      </c>
      <c r="AJ1589" t="s">
        <v>59</v>
      </c>
      <c r="AK1589">
        <v>4</v>
      </c>
      <c r="AL1589" t="s">
        <v>59</v>
      </c>
      <c r="AM1589" t="s">
        <v>59</v>
      </c>
      <c r="AN1589" t="s">
        <v>59</v>
      </c>
      <c r="AQ1589" s="2">
        <v>50000000</v>
      </c>
      <c r="AR1589" t="s">
        <v>4448</v>
      </c>
      <c r="AS1589" t="s">
        <v>4449</v>
      </c>
    </row>
    <row r="1590" spans="1:45" hidden="1" x14ac:dyDescent="0.25">
      <c r="A1590">
        <v>1588</v>
      </c>
      <c r="B1590" t="s">
        <v>4442</v>
      </c>
      <c r="C1590" t="s">
        <v>1383</v>
      </c>
      <c r="D1590" t="s">
        <v>75</v>
      </c>
      <c r="E1590" s="1">
        <v>0.22222222222222221</v>
      </c>
      <c r="F1590" t="s">
        <v>4450</v>
      </c>
      <c r="I1590" t="s">
        <v>261</v>
      </c>
      <c r="J1590" t="s">
        <v>262</v>
      </c>
      <c r="K1590" t="s">
        <v>133</v>
      </c>
      <c r="L1590" t="s">
        <v>4451</v>
      </c>
      <c r="M1590" t="s">
        <v>112</v>
      </c>
      <c r="N1590" t="s">
        <v>113</v>
      </c>
      <c r="T1590" t="s">
        <v>1383</v>
      </c>
      <c r="U1590" t="s">
        <v>56</v>
      </c>
      <c r="V1590" t="s">
        <v>57</v>
      </c>
      <c r="W1590" t="s">
        <v>4452</v>
      </c>
      <c r="X1590" s="1">
        <v>0.22916666666666666</v>
      </c>
      <c r="Y1590" s="1">
        <v>6.9444444444444441E-3</v>
      </c>
      <c r="Z1590">
        <v>5</v>
      </c>
      <c r="AA1590">
        <v>25</v>
      </c>
      <c r="AB1590">
        <v>0</v>
      </c>
      <c r="AC1590">
        <v>7</v>
      </c>
      <c r="AD1590">
        <v>10</v>
      </c>
      <c r="AF1590" t="s">
        <v>59</v>
      </c>
      <c r="AG1590" t="s">
        <v>59</v>
      </c>
      <c r="AH1590" t="s">
        <v>59</v>
      </c>
      <c r="AI1590">
        <v>2</v>
      </c>
      <c r="AJ1590" t="s">
        <v>59</v>
      </c>
      <c r="AK1590" t="s">
        <v>59</v>
      </c>
      <c r="AL1590" t="s">
        <v>59</v>
      </c>
      <c r="AM1590">
        <v>1</v>
      </c>
      <c r="AN1590" t="s">
        <v>59</v>
      </c>
      <c r="AQ1590" s="2">
        <v>1000000000</v>
      </c>
      <c r="AR1590" t="s">
        <v>4453</v>
      </c>
    </row>
    <row r="1591" spans="1:45" x14ac:dyDescent="0.25">
      <c r="A1591">
        <v>1589</v>
      </c>
      <c r="B1591" t="s">
        <v>4442</v>
      </c>
      <c r="C1591" t="s">
        <v>45</v>
      </c>
      <c r="D1591" t="s">
        <v>61</v>
      </c>
      <c r="E1591" s="1">
        <v>0.48958333333333331</v>
      </c>
      <c r="F1591" t="s">
        <v>4454</v>
      </c>
      <c r="G1591">
        <v>10</v>
      </c>
      <c r="H1591">
        <v>1</v>
      </c>
      <c r="I1591" t="s">
        <v>303</v>
      </c>
      <c r="J1591" t="s">
        <v>304</v>
      </c>
      <c r="K1591" t="s">
        <v>133</v>
      </c>
      <c r="L1591" t="s">
        <v>51</v>
      </c>
      <c r="M1591" t="s">
        <v>52</v>
      </c>
      <c r="N1591" t="s">
        <v>53</v>
      </c>
      <c r="T1591" t="s">
        <v>45</v>
      </c>
      <c r="U1591" t="s">
        <v>66</v>
      </c>
      <c r="V1591" t="s">
        <v>67</v>
      </c>
      <c r="W1591" t="s">
        <v>3093</v>
      </c>
      <c r="X1591" s="1">
        <v>0.49652777777777773</v>
      </c>
      <c r="Y1591" s="1">
        <v>6.9444444444444441E-3</v>
      </c>
      <c r="Z1591">
        <v>5</v>
      </c>
      <c r="AA1591">
        <v>25</v>
      </c>
      <c r="AB1591">
        <v>0</v>
      </c>
      <c r="AC1591">
        <v>0</v>
      </c>
      <c r="AD1591">
        <v>45</v>
      </c>
      <c r="AE1591">
        <v>24</v>
      </c>
      <c r="AF1591" t="s">
        <v>59</v>
      </c>
      <c r="AG1591" t="s">
        <v>59</v>
      </c>
      <c r="AH1591" t="s">
        <v>59</v>
      </c>
      <c r="AI1591" t="s">
        <v>59</v>
      </c>
      <c r="AJ1591">
        <v>1</v>
      </c>
      <c r="AK1591" t="s">
        <v>59</v>
      </c>
      <c r="AL1591" t="s">
        <v>59</v>
      </c>
      <c r="AM1591" t="s">
        <v>59</v>
      </c>
      <c r="AN1591" t="s">
        <v>59</v>
      </c>
      <c r="AO1591">
        <v>1</v>
      </c>
      <c r="AP1591">
        <v>4</v>
      </c>
      <c r="AQ1591" s="2">
        <v>40000000</v>
      </c>
      <c r="AR1591" t="s">
        <v>4455</v>
      </c>
    </row>
    <row r="1592" spans="1:45" x14ac:dyDescent="0.25">
      <c r="A1592">
        <v>1590</v>
      </c>
      <c r="B1592" t="s">
        <v>4456</v>
      </c>
      <c r="C1592" t="s">
        <v>45</v>
      </c>
      <c r="D1592" t="s">
        <v>61</v>
      </c>
      <c r="E1592" s="1">
        <v>0.83333333333333337</v>
      </c>
      <c r="F1592" t="s">
        <v>4457</v>
      </c>
      <c r="G1592">
        <v>13</v>
      </c>
      <c r="H1592">
        <v>3</v>
      </c>
      <c r="I1592" t="s">
        <v>2804</v>
      </c>
      <c r="J1592" t="s">
        <v>448</v>
      </c>
      <c r="K1592" t="s">
        <v>79</v>
      </c>
      <c r="L1592" t="s">
        <v>51</v>
      </c>
      <c r="M1592" t="s">
        <v>52</v>
      </c>
      <c r="N1592" t="s">
        <v>53</v>
      </c>
      <c r="R1592" t="s">
        <v>54</v>
      </c>
      <c r="S1592" t="s">
        <v>55</v>
      </c>
      <c r="T1592" t="s">
        <v>45</v>
      </c>
      <c r="U1592" t="s">
        <v>56</v>
      </c>
      <c r="V1592" t="s">
        <v>57</v>
      </c>
      <c r="W1592" t="s">
        <v>1436</v>
      </c>
      <c r="X1592" s="1">
        <v>0.8354166666666667</v>
      </c>
      <c r="Y1592" s="1">
        <v>2.0833333333333333E-3</v>
      </c>
      <c r="Z1592">
        <v>8</v>
      </c>
      <c r="AA1592">
        <v>40</v>
      </c>
      <c r="AB1592">
        <v>0</v>
      </c>
      <c r="AC1592">
        <v>0</v>
      </c>
      <c r="AD1592">
        <v>15</v>
      </c>
      <c r="AE1592">
        <v>6</v>
      </c>
      <c r="AF1592" t="s">
        <v>59</v>
      </c>
      <c r="AG1592" t="s">
        <v>59</v>
      </c>
      <c r="AH1592" t="s">
        <v>59</v>
      </c>
      <c r="AI1592" t="s">
        <v>59</v>
      </c>
      <c r="AJ1592">
        <v>1</v>
      </c>
      <c r="AK1592" t="s">
        <v>59</v>
      </c>
      <c r="AL1592" t="s">
        <v>59</v>
      </c>
      <c r="AM1592" t="s">
        <v>59</v>
      </c>
      <c r="AN1592" t="s">
        <v>59</v>
      </c>
      <c r="AO1592">
        <v>1</v>
      </c>
      <c r="AP1592">
        <v>4</v>
      </c>
      <c r="AQ1592" s="2">
        <v>500000</v>
      </c>
      <c r="AR1592" t="s">
        <v>4458</v>
      </c>
    </row>
    <row r="1593" spans="1:45" x14ac:dyDescent="0.25">
      <c r="A1593">
        <v>1591</v>
      </c>
      <c r="B1593" t="s">
        <v>4459</v>
      </c>
      <c r="C1593" t="s">
        <v>45</v>
      </c>
      <c r="D1593" t="s">
        <v>61</v>
      </c>
      <c r="E1593" s="1">
        <v>0.27083333333333331</v>
      </c>
      <c r="F1593" t="s">
        <v>4460</v>
      </c>
      <c r="G1593">
        <v>9</v>
      </c>
      <c r="H1593">
        <v>5</v>
      </c>
      <c r="I1593" t="s">
        <v>1840</v>
      </c>
      <c r="J1593" t="s">
        <v>1349</v>
      </c>
      <c r="K1593" t="s">
        <v>79</v>
      </c>
      <c r="L1593" t="s">
        <v>4461</v>
      </c>
      <c r="M1593" t="s">
        <v>52</v>
      </c>
      <c r="N1593" t="s">
        <v>53</v>
      </c>
      <c r="R1593" t="s">
        <v>54</v>
      </c>
      <c r="S1593" t="s">
        <v>55</v>
      </c>
      <c r="T1593" t="s">
        <v>45</v>
      </c>
      <c r="U1593" t="s">
        <v>66</v>
      </c>
      <c r="V1593" t="s">
        <v>67</v>
      </c>
      <c r="W1593" t="s">
        <v>1115</v>
      </c>
      <c r="X1593" s="1">
        <v>0.27430555555555552</v>
      </c>
      <c r="Y1593" s="1">
        <v>3.472222222222222E-3</v>
      </c>
      <c r="Z1593">
        <v>3</v>
      </c>
      <c r="AA1593">
        <v>15</v>
      </c>
      <c r="AB1593">
        <v>0</v>
      </c>
      <c r="AC1593">
        <v>0</v>
      </c>
      <c r="AD1593">
        <v>15</v>
      </c>
      <c r="AF1593" t="s">
        <v>59</v>
      </c>
      <c r="AG1593" t="s">
        <v>59</v>
      </c>
      <c r="AH1593" t="s">
        <v>59</v>
      </c>
      <c r="AI1593" t="s">
        <v>59</v>
      </c>
      <c r="AJ1593" t="s">
        <v>59</v>
      </c>
      <c r="AK1593" t="s">
        <v>59</v>
      </c>
      <c r="AL1593" t="s">
        <v>59</v>
      </c>
      <c r="AM1593" t="s">
        <v>59</v>
      </c>
      <c r="AN1593" t="s">
        <v>59</v>
      </c>
      <c r="AO1593">
        <v>1</v>
      </c>
      <c r="AP1593">
        <v>3</v>
      </c>
      <c r="AQ1593" s="2">
        <v>1000000</v>
      </c>
      <c r="AR1593" t="s">
        <v>4462</v>
      </c>
    </row>
    <row r="1594" spans="1:45" x14ac:dyDescent="0.25">
      <c r="A1594">
        <v>1592</v>
      </c>
      <c r="B1594" t="s">
        <v>4459</v>
      </c>
      <c r="C1594" t="s">
        <v>45</v>
      </c>
      <c r="D1594" t="s">
        <v>61</v>
      </c>
      <c r="E1594" s="1">
        <v>0.4861111111111111</v>
      </c>
      <c r="F1594" t="s">
        <v>4463</v>
      </c>
      <c r="G1594">
        <v>6</v>
      </c>
      <c r="H1594">
        <v>8</v>
      </c>
      <c r="I1594" t="s">
        <v>3109</v>
      </c>
      <c r="J1594" t="s">
        <v>199</v>
      </c>
      <c r="K1594" t="s">
        <v>73</v>
      </c>
      <c r="L1594" t="s">
        <v>1435</v>
      </c>
      <c r="M1594" t="s">
        <v>52</v>
      </c>
      <c r="N1594" t="s">
        <v>53</v>
      </c>
      <c r="R1594" t="s">
        <v>54</v>
      </c>
      <c r="S1594" t="s">
        <v>55</v>
      </c>
      <c r="T1594" t="s">
        <v>45</v>
      </c>
      <c r="U1594" t="s">
        <v>956</v>
      </c>
      <c r="V1594" t="s">
        <v>957</v>
      </c>
      <c r="W1594" t="s">
        <v>1436</v>
      </c>
      <c r="X1594" s="1">
        <v>0.48958333333333331</v>
      </c>
      <c r="Y1594" s="1">
        <v>3.472222222222222E-3</v>
      </c>
      <c r="Z1594">
        <v>7</v>
      </c>
      <c r="AA1594">
        <v>35</v>
      </c>
      <c r="AB1594">
        <v>0</v>
      </c>
      <c r="AC1594">
        <v>0</v>
      </c>
      <c r="AD1594">
        <v>20</v>
      </c>
      <c r="AE1594">
        <v>36</v>
      </c>
      <c r="AF1594" t="s">
        <v>59</v>
      </c>
      <c r="AG1594" t="s">
        <v>59</v>
      </c>
      <c r="AH1594" t="s">
        <v>59</v>
      </c>
      <c r="AI1594" t="s">
        <v>59</v>
      </c>
      <c r="AJ1594">
        <v>1</v>
      </c>
      <c r="AK1594" t="s">
        <v>59</v>
      </c>
      <c r="AL1594" t="s">
        <v>59</v>
      </c>
      <c r="AM1594" t="s">
        <v>59</v>
      </c>
      <c r="AN1594" t="s">
        <v>59</v>
      </c>
      <c r="AO1594">
        <v>1</v>
      </c>
      <c r="AP1594">
        <v>3</v>
      </c>
      <c r="AQ1594" s="2">
        <v>1000000</v>
      </c>
      <c r="AR1594" t="s">
        <v>4464</v>
      </c>
      <c r="AS1594" t="s">
        <v>4465</v>
      </c>
    </row>
    <row r="1595" spans="1:45" hidden="1" x14ac:dyDescent="0.25"/>
    <row r="1596" spans="1:45" hidden="1" x14ac:dyDescent="0.25"/>
    <row r="1597" spans="1:45" hidden="1" x14ac:dyDescent="0.25"/>
    <row r="1598" spans="1:45" hidden="1" x14ac:dyDescent="0.25"/>
    <row r="1599" spans="1:45" hidden="1" x14ac:dyDescent="0.25"/>
    <row r="1600" spans="1:45"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hidden="1" x14ac:dyDescent="0.25"/>
    <row r="2770" hidden="1" x14ac:dyDescent="0.25"/>
    <row r="2771" hidden="1" x14ac:dyDescent="0.25"/>
    <row r="2772" hidden="1" x14ac:dyDescent="0.25"/>
    <row r="2773" hidden="1" x14ac:dyDescent="0.25"/>
    <row r="2774" hidden="1" x14ac:dyDescent="0.25"/>
    <row r="2775" hidden="1" x14ac:dyDescent="0.25"/>
    <row r="2776" hidden="1" x14ac:dyDescent="0.25"/>
    <row r="2777" hidden="1" x14ac:dyDescent="0.25"/>
    <row r="2778" hidden="1" x14ac:dyDescent="0.25"/>
    <row r="2779" hidden="1" x14ac:dyDescent="0.25"/>
    <row r="2780" hidden="1" x14ac:dyDescent="0.25"/>
    <row r="2781" hidden="1" x14ac:dyDescent="0.25"/>
    <row r="2782" hidden="1" x14ac:dyDescent="0.25"/>
    <row r="2783" hidden="1" x14ac:dyDescent="0.25"/>
    <row r="2784"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hidden="1" x14ac:dyDescent="0.25"/>
    <row r="2818" hidden="1" x14ac:dyDescent="0.25"/>
    <row r="2819" hidden="1" x14ac:dyDescent="0.25"/>
    <row r="2820" hidden="1" x14ac:dyDescent="0.25"/>
    <row r="2821" hidden="1" x14ac:dyDescent="0.25"/>
    <row r="2822" hidden="1" x14ac:dyDescent="0.25"/>
    <row r="2823" hidden="1" x14ac:dyDescent="0.25"/>
    <row r="2824" hidden="1" x14ac:dyDescent="0.25"/>
    <row r="2825" hidden="1" x14ac:dyDescent="0.25"/>
    <row r="2826" hidden="1" x14ac:dyDescent="0.25"/>
    <row r="2827" hidden="1" x14ac:dyDescent="0.25"/>
    <row r="2828" hidden="1" x14ac:dyDescent="0.25"/>
    <row r="2829" hidden="1" x14ac:dyDescent="0.25"/>
    <row r="2830" hidden="1" x14ac:dyDescent="0.25"/>
    <row r="2831" hidden="1" x14ac:dyDescent="0.25"/>
    <row r="2832" hidden="1" x14ac:dyDescent="0.25"/>
    <row r="2833" hidden="1" x14ac:dyDescent="0.25"/>
    <row r="2834" hidden="1" x14ac:dyDescent="0.25"/>
    <row r="2835" hidden="1" x14ac:dyDescent="0.25"/>
    <row r="2836" hidden="1" x14ac:dyDescent="0.25"/>
    <row r="2837" hidden="1" x14ac:dyDescent="0.25"/>
    <row r="2838" hidden="1" x14ac:dyDescent="0.25"/>
    <row r="2839" hidden="1" x14ac:dyDescent="0.25"/>
    <row r="2840" hidden="1" x14ac:dyDescent="0.25"/>
    <row r="2841" hidden="1" x14ac:dyDescent="0.25"/>
    <row r="2842" hidden="1" x14ac:dyDescent="0.25"/>
    <row r="2843" hidden="1" x14ac:dyDescent="0.25"/>
    <row r="2844" hidden="1" x14ac:dyDescent="0.25"/>
    <row r="2845" hidden="1" x14ac:dyDescent="0.25"/>
    <row r="2846" hidden="1" x14ac:dyDescent="0.25"/>
    <row r="2847" hidden="1" x14ac:dyDescent="0.25"/>
    <row r="2848"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hidden="1" x14ac:dyDescent="0.25"/>
    <row r="2866" hidden="1" x14ac:dyDescent="0.25"/>
    <row r="2867" hidden="1" x14ac:dyDescent="0.25"/>
    <row r="2868" hidden="1" x14ac:dyDescent="0.25"/>
    <row r="2869" hidden="1" x14ac:dyDescent="0.25"/>
    <row r="2870" hidden="1" x14ac:dyDescent="0.25"/>
    <row r="2871" hidden="1" x14ac:dyDescent="0.25"/>
    <row r="2872" hidden="1" x14ac:dyDescent="0.25"/>
    <row r="2873" hidden="1" x14ac:dyDescent="0.25"/>
    <row r="2874" hidden="1" x14ac:dyDescent="0.25"/>
    <row r="2875" hidden="1" x14ac:dyDescent="0.25"/>
    <row r="2876" hidden="1" x14ac:dyDescent="0.25"/>
    <row r="2877" hidden="1" x14ac:dyDescent="0.25"/>
    <row r="2878" hidden="1" x14ac:dyDescent="0.25"/>
    <row r="2879" hidden="1" x14ac:dyDescent="0.25"/>
    <row r="2880" hidden="1" x14ac:dyDescent="0.25"/>
    <row r="2881" hidden="1" x14ac:dyDescent="0.25"/>
    <row r="2882" hidden="1" x14ac:dyDescent="0.25"/>
    <row r="2883" hidden="1" x14ac:dyDescent="0.25"/>
    <row r="2884" hidden="1" x14ac:dyDescent="0.25"/>
    <row r="2885" hidden="1" x14ac:dyDescent="0.25"/>
    <row r="2886" hidden="1" x14ac:dyDescent="0.25"/>
    <row r="2887" hidden="1" x14ac:dyDescent="0.25"/>
    <row r="2888" hidden="1" x14ac:dyDescent="0.25"/>
    <row r="2889" hidden="1" x14ac:dyDescent="0.25"/>
    <row r="2890" hidden="1" x14ac:dyDescent="0.25"/>
    <row r="2891" hidden="1" x14ac:dyDescent="0.25"/>
    <row r="2892" hidden="1" x14ac:dyDescent="0.25"/>
    <row r="2893" hidden="1" x14ac:dyDescent="0.25"/>
    <row r="2894" hidden="1" x14ac:dyDescent="0.25"/>
    <row r="2895" hidden="1" x14ac:dyDescent="0.25"/>
    <row r="2896" hidden="1" x14ac:dyDescent="0.25"/>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hidden="1" x14ac:dyDescent="0.25"/>
    <row r="2914" hidden="1" x14ac:dyDescent="0.25"/>
    <row r="2915" hidden="1" x14ac:dyDescent="0.25"/>
    <row r="2916" hidden="1" x14ac:dyDescent="0.25"/>
    <row r="2917" hidden="1" x14ac:dyDescent="0.25"/>
    <row r="2918" hidden="1" x14ac:dyDescent="0.25"/>
    <row r="2919" hidden="1" x14ac:dyDescent="0.25"/>
    <row r="2920" hidden="1" x14ac:dyDescent="0.25"/>
    <row r="2921" hidden="1" x14ac:dyDescent="0.25"/>
    <row r="2922" hidden="1" x14ac:dyDescent="0.25"/>
    <row r="2923" hidden="1" x14ac:dyDescent="0.25"/>
    <row r="2924" hidden="1" x14ac:dyDescent="0.25"/>
    <row r="2925" hidden="1" x14ac:dyDescent="0.25"/>
    <row r="2926" hidden="1" x14ac:dyDescent="0.25"/>
    <row r="2927" hidden="1" x14ac:dyDescent="0.25"/>
    <row r="2928" hidden="1" x14ac:dyDescent="0.25"/>
    <row r="2929" hidden="1" x14ac:dyDescent="0.25"/>
    <row r="2930" hidden="1" x14ac:dyDescent="0.25"/>
    <row r="2931" hidden="1" x14ac:dyDescent="0.25"/>
    <row r="2932" hidden="1" x14ac:dyDescent="0.25"/>
    <row r="2933" hidden="1" x14ac:dyDescent="0.25"/>
    <row r="2934" hidden="1" x14ac:dyDescent="0.25"/>
    <row r="2935" hidden="1" x14ac:dyDescent="0.25"/>
    <row r="2936" hidden="1" x14ac:dyDescent="0.25"/>
    <row r="2937" hidden="1" x14ac:dyDescent="0.25"/>
    <row r="2938" hidden="1" x14ac:dyDescent="0.25"/>
    <row r="2939" hidden="1" x14ac:dyDescent="0.25"/>
    <row r="2940" hidden="1" x14ac:dyDescent="0.25"/>
    <row r="2941" hidden="1" x14ac:dyDescent="0.25"/>
    <row r="2942" hidden="1" x14ac:dyDescent="0.25"/>
    <row r="2943" hidden="1" x14ac:dyDescent="0.25"/>
    <row r="2944" hidden="1" x14ac:dyDescent="0.25"/>
    <row r="2945" hidden="1" x14ac:dyDescent="0.25"/>
    <row r="2946" hidden="1" x14ac:dyDescent="0.25"/>
    <row r="2947" hidden="1" x14ac:dyDescent="0.25"/>
    <row r="2948" hidden="1" x14ac:dyDescent="0.25"/>
    <row r="2949" hidden="1" x14ac:dyDescent="0.25"/>
    <row r="2950" hidden="1" x14ac:dyDescent="0.25"/>
    <row r="2951" hidden="1" x14ac:dyDescent="0.25"/>
    <row r="2952" hidden="1" x14ac:dyDescent="0.25"/>
    <row r="2953" hidden="1" x14ac:dyDescent="0.25"/>
    <row r="2954" hidden="1" x14ac:dyDescent="0.25"/>
    <row r="2955" hidden="1" x14ac:dyDescent="0.25"/>
    <row r="2956" hidden="1" x14ac:dyDescent="0.25"/>
    <row r="2957" hidden="1" x14ac:dyDescent="0.25"/>
    <row r="2958" hidden="1" x14ac:dyDescent="0.25"/>
    <row r="2959" hidden="1" x14ac:dyDescent="0.25"/>
    <row r="2960"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hidden="1" x14ac:dyDescent="0.25"/>
    <row r="3026" hidden="1" x14ac:dyDescent="0.25"/>
    <row r="3027" hidden="1" x14ac:dyDescent="0.25"/>
    <row r="3028" hidden="1" x14ac:dyDescent="0.25"/>
    <row r="3029" hidden="1" x14ac:dyDescent="0.25"/>
    <row r="3030" hidden="1" x14ac:dyDescent="0.25"/>
    <row r="3031" hidden="1" x14ac:dyDescent="0.25"/>
    <row r="3032" hidden="1" x14ac:dyDescent="0.25"/>
    <row r="3033" hidden="1" x14ac:dyDescent="0.25"/>
    <row r="3034" hidden="1" x14ac:dyDescent="0.25"/>
    <row r="3035" hidden="1" x14ac:dyDescent="0.25"/>
    <row r="3036" hidden="1" x14ac:dyDescent="0.25"/>
    <row r="3037" hidden="1" x14ac:dyDescent="0.25"/>
    <row r="3038" hidden="1" x14ac:dyDescent="0.25"/>
    <row r="3039" hidden="1" x14ac:dyDescent="0.25"/>
    <row r="3040"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hidden="1" x14ac:dyDescent="0.25"/>
    <row r="3090" hidden="1" x14ac:dyDescent="0.25"/>
    <row r="3091" hidden="1" x14ac:dyDescent="0.25"/>
    <row r="3092" hidden="1" x14ac:dyDescent="0.25"/>
    <row r="3093" hidden="1" x14ac:dyDescent="0.25"/>
    <row r="3094" hidden="1" x14ac:dyDescent="0.25"/>
    <row r="3095" hidden="1" x14ac:dyDescent="0.25"/>
    <row r="3096" hidden="1" x14ac:dyDescent="0.25"/>
    <row r="3097" hidden="1" x14ac:dyDescent="0.25"/>
    <row r="3098" hidden="1" x14ac:dyDescent="0.25"/>
    <row r="3099" hidden="1" x14ac:dyDescent="0.25"/>
    <row r="3100" hidden="1" x14ac:dyDescent="0.25"/>
    <row r="3101" hidden="1" x14ac:dyDescent="0.25"/>
    <row r="3102" hidden="1" x14ac:dyDescent="0.25"/>
    <row r="3103" hidden="1" x14ac:dyDescent="0.25"/>
    <row r="3104" hidden="1" x14ac:dyDescent="0.25"/>
    <row r="3105" hidden="1" x14ac:dyDescent="0.25"/>
    <row r="3106" hidden="1" x14ac:dyDescent="0.25"/>
    <row r="3107" hidden="1" x14ac:dyDescent="0.25"/>
    <row r="3108" hidden="1" x14ac:dyDescent="0.25"/>
    <row r="3109" hidden="1" x14ac:dyDescent="0.25"/>
    <row r="3110" hidden="1" x14ac:dyDescent="0.25"/>
    <row r="3111" hidden="1" x14ac:dyDescent="0.25"/>
    <row r="3112" hidden="1" x14ac:dyDescent="0.25"/>
    <row r="3113" hidden="1" x14ac:dyDescent="0.25"/>
    <row r="3114" hidden="1" x14ac:dyDescent="0.25"/>
    <row r="3115" hidden="1" x14ac:dyDescent="0.25"/>
    <row r="3116" hidden="1" x14ac:dyDescent="0.25"/>
    <row r="3117" hidden="1" x14ac:dyDescent="0.25"/>
    <row r="3118" hidden="1" x14ac:dyDescent="0.25"/>
    <row r="3119" hidden="1" x14ac:dyDescent="0.25"/>
    <row r="3120" hidden="1" x14ac:dyDescent="0.25"/>
    <row r="3121" hidden="1" x14ac:dyDescent="0.25"/>
    <row r="3122" hidden="1" x14ac:dyDescent="0.25"/>
    <row r="3123" hidden="1" x14ac:dyDescent="0.25"/>
    <row r="3124" hidden="1" x14ac:dyDescent="0.25"/>
    <row r="3125" hidden="1" x14ac:dyDescent="0.25"/>
    <row r="3126" hidden="1" x14ac:dyDescent="0.25"/>
    <row r="3127" hidden="1" x14ac:dyDescent="0.25"/>
    <row r="3128" hidden="1" x14ac:dyDescent="0.25"/>
    <row r="3129" hidden="1" x14ac:dyDescent="0.25"/>
    <row r="3130" hidden="1" x14ac:dyDescent="0.25"/>
    <row r="3131" hidden="1" x14ac:dyDescent="0.25"/>
    <row r="3132" hidden="1" x14ac:dyDescent="0.25"/>
    <row r="3133" hidden="1" x14ac:dyDescent="0.25"/>
    <row r="3134" hidden="1" x14ac:dyDescent="0.25"/>
    <row r="3135" hidden="1" x14ac:dyDescent="0.25"/>
    <row r="3136" hidden="1" x14ac:dyDescent="0.25"/>
    <row r="3137" hidden="1" x14ac:dyDescent="0.25"/>
    <row r="3138" hidden="1" x14ac:dyDescent="0.25"/>
    <row r="3139" hidden="1" x14ac:dyDescent="0.25"/>
    <row r="3140" hidden="1" x14ac:dyDescent="0.25"/>
    <row r="3141" hidden="1" x14ac:dyDescent="0.25"/>
    <row r="3142" hidden="1" x14ac:dyDescent="0.25"/>
    <row r="3143" hidden="1" x14ac:dyDescent="0.25"/>
    <row r="3144" hidden="1" x14ac:dyDescent="0.25"/>
    <row r="3145" hidden="1" x14ac:dyDescent="0.25"/>
    <row r="3146" hidden="1" x14ac:dyDescent="0.25"/>
    <row r="3147" hidden="1" x14ac:dyDescent="0.25"/>
    <row r="3148" hidden="1" x14ac:dyDescent="0.25"/>
    <row r="3149" hidden="1" x14ac:dyDescent="0.25"/>
    <row r="3150" hidden="1" x14ac:dyDescent="0.25"/>
    <row r="3151" hidden="1" x14ac:dyDescent="0.25"/>
    <row r="3152" hidden="1" x14ac:dyDescent="0.25"/>
    <row r="3153" hidden="1" x14ac:dyDescent="0.25"/>
    <row r="3154" hidden="1" x14ac:dyDescent="0.25"/>
    <row r="3155" hidden="1" x14ac:dyDescent="0.25"/>
    <row r="3156" hidden="1" x14ac:dyDescent="0.25"/>
    <row r="3157" hidden="1" x14ac:dyDescent="0.25"/>
    <row r="3158" hidden="1" x14ac:dyDescent="0.25"/>
    <row r="3159" hidden="1" x14ac:dyDescent="0.25"/>
    <row r="3160" hidden="1" x14ac:dyDescent="0.25"/>
    <row r="3161" hidden="1" x14ac:dyDescent="0.25"/>
    <row r="3162" hidden="1" x14ac:dyDescent="0.25"/>
    <row r="3163" hidden="1" x14ac:dyDescent="0.25"/>
    <row r="3164" hidden="1" x14ac:dyDescent="0.25"/>
    <row r="3165" hidden="1" x14ac:dyDescent="0.25"/>
    <row r="3166" hidden="1" x14ac:dyDescent="0.25"/>
    <row r="3167" hidden="1" x14ac:dyDescent="0.25"/>
    <row r="3168" hidden="1" x14ac:dyDescent="0.25"/>
    <row r="3169" hidden="1" x14ac:dyDescent="0.25"/>
    <row r="3170" hidden="1" x14ac:dyDescent="0.25"/>
    <row r="3171" hidden="1" x14ac:dyDescent="0.25"/>
    <row r="3172" hidden="1" x14ac:dyDescent="0.25"/>
    <row r="3173" hidden="1" x14ac:dyDescent="0.25"/>
    <row r="3174" hidden="1" x14ac:dyDescent="0.25"/>
    <row r="3175" hidden="1" x14ac:dyDescent="0.25"/>
    <row r="3176" hidden="1" x14ac:dyDescent="0.25"/>
    <row r="3177" hidden="1" x14ac:dyDescent="0.25"/>
    <row r="3178" hidden="1" x14ac:dyDescent="0.25"/>
    <row r="3179" hidden="1" x14ac:dyDescent="0.25"/>
    <row r="3180" hidden="1" x14ac:dyDescent="0.25"/>
    <row r="3181" hidden="1" x14ac:dyDescent="0.25"/>
    <row r="3182" hidden="1" x14ac:dyDescent="0.25"/>
    <row r="3183" hidden="1" x14ac:dyDescent="0.25"/>
    <row r="318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hidden="1" x14ac:dyDescent="0.25"/>
    <row r="3202" hidden="1" x14ac:dyDescent="0.25"/>
    <row r="3203" hidden="1" x14ac:dyDescent="0.25"/>
    <row r="3204" hidden="1" x14ac:dyDescent="0.25"/>
    <row r="3205" hidden="1" x14ac:dyDescent="0.25"/>
    <row r="3206" hidden="1" x14ac:dyDescent="0.25"/>
    <row r="3207" hidden="1" x14ac:dyDescent="0.25"/>
    <row r="3208" hidden="1" x14ac:dyDescent="0.25"/>
    <row r="3209" hidden="1" x14ac:dyDescent="0.25"/>
    <row r="3210" hidden="1" x14ac:dyDescent="0.25"/>
    <row r="3211" hidden="1" x14ac:dyDescent="0.25"/>
    <row r="3212" hidden="1" x14ac:dyDescent="0.25"/>
    <row r="3213" hidden="1" x14ac:dyDescent="0.25"/>
    <row r="3214" hidden="1" x14ac:dyDescent="0.25"/>
    <row r="3215" hidden="1" x14ac:dyDescent="0.25"/>
    <row r="3216" hidden="1" x14ac:dyDescent="0.25"/>
    <row r="3217" hidden="1" x14ac:dyDescent="0.25"/>
    <row r="3218" hidden="1" x14ac:dyDescent="0.25"/>
    <row r="3219" hidden="1" x14ac:dyDescent="0.25"/>
    <row r="3220" hidden="1" x14ac:dyDescent="0.25"/>
    <row r="3221" hidden="1" x14ac:dyDescent="0.25"/>
    <row r="3222" hidden="1" x14ac:dyDescent="0.25"/>
    <row r="3223" hidden="1" x14ac:dyDescent="0.25"/>
    <row r="3224" hidden="1" x14ac:dyDescent="0.25"/>
    <row r="3225" hidden="1" x14ac:dyDescent="0.25"/>
    <row r="3226" hidden="1" x14ac:dyDescent="0.25"/>
    <row r="3227" hidden="1" x14ac:dyDescent="0.25"/>
    <row r="3228" hidden="1" x14ac:dyDescent="0.25"/>
    <row r="3229" hidden="1" x14ac:dyDescent="0.25"/>
    <row r="3230" hidden="1" x14ac:dyDescent="0.25"/>
    <row r="3231" hidden="1" x14ac:dyDescent="0.25"/>
    <row r="3232" hidden="1" x14ac:dyDescent="0.25"/>
    <row r="3233" hidden="1" x14ac:dyDescent="0.25"/>
    <row r="3234" hidden="1" x14ac:dyDescent="0.25"/>
    <row r="3235" hidden="1" x14ac:dyDescent="0.25"/>
    <row r="3236" hidden="1" x14ac:dyDescent="0.25"/>
    <row r="3237" hidden="1" x14ac:dyDescent="0.25"/>
    <row r="3238" hidden="1" x14ac:dyDescent="0.25"/>
    <row r="3239" hidden="1" x14ac:dyDescent="0.25"/>
    <row r="3240" hidden="1" x14ac:dyDescent="0.25"/>
    <row r="3241" hidden="1" x14ac:dyDescent="0.25"/>
    <row r="3242" hidden="1" x14ac:dyDescent="0.25"/>
    <row r="3243" hidden="1" x14ac:dyDescent="0.25"/>
    <row r="3244" hidden="1" x14ac:dyDescent="0.25"/>
    <row r="3245" hidden="1" x14ac:dyDescent="0.25"/>
    <row r="3246" hidden="1" x14ac:dyDescent="0.25"/>
    <row r="3247" hidden="1" x14ac:dyDescent="0.25"/>
    <row r="3248" hidden="1" x14ac:dyDescent="0.25"/>
    <row r="3249" hidden="1" x14ac:dyDescent="0.25"/>
    <row r="3250" hidden="1" x14ac:dyDescent="0.25"/>
    <row r="3251" hidden="1" x14ac:dyDescent="0.25"/>
    <row r="3252" hidden="1" x14ac:dyDescent="0.25"/>
    <row r="3253" hidden="1" x14ac:dyDescent="0.25"/>
    <row r="3254" hidden="1" x14ac:dyDescent="0.25"/>
    <row r="3255" hidden="1" x14ac:dyDescent="0.25"/>
    <row r="3256" hidden="1" x14ac:dyDescent="0.25"/>
    <row r="3257" hidden="1" x14ac:dyDescent="0.25"/>
    <row r="3258" hidden="1" x14ac:dyDescent="0.25"/>
    <row r="3259" hidden="1" x14ac:dyDescent="0.25"/>
    <row r="3260" hidden="1" x14ac:dyDescent="0.25"/>
    <row r="3261" hidden="1" x14ac:dyDescent="0.25"/>
    <row r="3262" hidden="1" x14ac:dyDescent="0.25"/>
    <row r="3263" hidden="1" x14ac:dyDescent="0.25"/>
    <row r="3264" hidden="1" x14ac:dyDescent="0.25"/>
    <row r="3265" hidden="1" x14ac:dyDescent="0.25"/>
    <row r="3266" hidden="1" x14ac:dyDescent="0.25"/>
    <row r="3267" hidden="1" x14ac:dyDescent="0.25"/>
    <row r="3268" hidden="1" x14ac:dyDescent="0.25"/>
    <row r="3269" hidden="1" x14ac:dyDescent="0.25"/>
    <row r="3270" hidden="1" x14ac:dyDescent="0.25"/>
    <row r="3271" hidden="1" x14ac:dyDescent="0.25"/>
    <row r="3272" hidden="1" x14ac:dyDescent="0.25"/>
    <row r="3273" hidden="1" x14ac:dyDescent="0.25"/>
    <row r="3274" hidden="1" x14ac:dyDescent="0.25"/>
    <row r="3275" hidden="1" x14ac:dyDescent="0.25"/>
    <row r="3276" hidden="1" x14ac:dyDescent="0.25"/>
    <row r="3277" hidden="1" x14ac:dyDescent="0.25"/>
    <row r="3278" hidden="1" x14ac:dyDescent="0.25"/>
    <row r="3279" hidden="1" x14ac:dyDescent="0.25"/>
    <row r="3280" hidden="1" x14ac:dyDescent="0.25"/>
    <row r="3281" hidden="1" x14ac:dyDescent="0.25"/>
    <row r="3282" hidden="1" x14ac:dyDescent="0.25"/>
    <row r="3283" hidden="1" x14ac:dyDescent="0.25"/>
    <row r="3284" hidden="1" x14ac:dyDescent="0.25"/>
    <row r="3285" hidden="1" x14ac:dyDescent="0.25"/>
    <row r="3286" hidden="1" x14ac:dyDescent="0.25"/>
    <row r="3287" hidden="1" x14ac:dyDescent="0.25"/>
    <row r="3288" hidden="1" x14ac:dyDescent="0.25"/>
    <row r="3289" hidden="1" x14ac:dyDescent="0.25"/>
    <row r="3290" hidden="1" x14ac:dyDescent="0.25"/>
    <row r="3291" hidden="1" x14ac:dyDescent="0.25"/>
    <row r="3292" hidden="1" x14ac:dyDescent="0.25"/>
    <row r="3293" hidden="1" x14ac:dyDescent="0.25"/>
    <row r="3294" hidden="1" x14ac:dyDescent="0.25"/>
    <row r="3295" hidden="1" x14ac:dyDescent="0.25"/>
    <row r="3296"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hidden="1" x14ac:dyDescent="0.25"/>
    <row r="3314" hidden="1" x14ac:dyDescent="0.25"/>
    <row r="3315" hidden="1" x14ac:dyDescent="0.25"/>
    <row r="3316" hidden="1" x14ac:dyDescent="0.25"/>
    <row r="3317" hidden="1" x14ac:dyDescent="0.25"/>
    <row r="3318" hidden="1" x14ac:dyDescent="0.25"/>
  </sheetData>
  <autoFilter ref="T1:T3318">
    <filterColumn colId="0">
      <filters>
        <filter val="Bencana Kebakara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9"/>
  <sheetViews>
    <sheetView workbookViewId="0">
      <selection activeCell="F198" activeCellId="4" sqref="F32:F40 F45:F71 F74:F184 F187 F190:F239 F242:F251 F256:F275 F280:F287 F290 F295 F299:F301 F305:F311 F315:F333"/>
      <pivotSelection pane="bottomRight" showHeader="1" axis="axisRow" dimension="3" activeRow="197" activeCol="5" previousRow="197" previousCol="5" click="1" r:id="rId1">
        <pivotArea dataOnly="0" labelOnly="1" fieldPosition="0">
          <references count="1">
            <reference field="3" count="0"/>
          </references>
        </pivotArea>
      </pivotSelection>
    </sheetView>
  </sheetViews>
  <sheetFormatPr defaultRowHeight="15" x14ac:dyDescent="0.25"/>
  <cols>
    <col min="1" max="1" width="15.7109375" bestFit="1" customWidth="1"/>
    <col min="3" max="3" width="13.140625" customWidth="1"/>
    <col min="4" max="4" width="26.85546875" customWidth="1"/>
    <col min="5" max="5" width="34" bestFit="1" customWidth="1"/>
    <col min="6" max="6" width="84.5703125" customWidth="1"/>
    <col min="7" max="7" width="34" bestFit="1" customWidth="1"/>
  </cols>
  <sheetData>
    <row r="1" spans="1:5" x14ac:dyDescent="0.25">
      <c r="A1" t="s">
        <v>4</v>
      </c>
    </row>
    <row r="2" spans="1:5" x14ac:dyDescent="0.25">
      <c r="A2" s="1">
        <v>0</v>
      </c>
      <c r="B2" t="s">
        <v>4471</v>
      </c>
      <c r="C2" t="str">
        <f>IF(B2="Shift1","21:00-06:00",IF(B2="Shift2","06:00-14:00","14.00-21:00"))</f>
        <v>14.00-21:00</v>
      </c>
      <c r="D2" s="4" t="s">
        <v>4469</v>
      </c>
      <c r="E2" t="s">
        <v>4476</v>
      </c>
    </row>
    <row r="3" spans="1:5" x14ac:dyDescent="0.25">
      <c r="A3" s="1">
        <v>3.472222222222222E-3</v>
      </c>
      <c r="B3" t="s">
        <v>4471</v>
      </c>
      <c r="C3" t="str">
        <f t="shared" ref="C3:C66" si="0">IF(B3="Shift1","21:00-06:00",IF(B3="Shift2","06:00-14:00","14.00-21:00"))</f>
        <v>14.00-21:00</v>
      </c>
      <c r="D3" s="6" t="s">
        <v>4473</v>
      </c>
      <c r="E3" s="5">
        <v>345</v>
      </c>
    </row>
    <row r="4" spans="1:5" x14ac:dyDescent="0.25">
      <c r="A4" s="1">
        <v>3.472222222222222E-3</v>
      </c>
      <c r="B4" t="s">
        <v>4471</v>
      </c>
      <c r="C4" t="str">
        <f t="shared" si="0"/>
        <v>14.00-21:00</v>
      </c>
      <c r="D4" s="6" t="s">
        <v>4474</v>
      </c>
      <c r="E4" s="5">
        <v>259</v>
      </c>
    </row>
    <row r="5" spans="1:5" x14ac:dyDescent="0.25">
      <c r="A5" s="1">
        <v>3.472222222222222E-3</v>
      </c>
      <c r="B5" t="s">
        <v>4471</v>
      </c>
      <c r="C5" t="str">
        <f t="shared" si="0"/>
        <v>14.00-21:00</v>
      </c>
      <c r="D5" s="6" t="s">
        <v>4475</v>
      </c>
      <c r="E5" s="5">
        <v>633</v>
      </c>
    </row>
    <row r="6" spans="1:5" x14ac:dyDescent="0.25">
      <c r="A6" s="1">
        <v>3.472222222222222E-3</v>
      </c>
      <c r="B6" t="s">
        <v>4471</v>
      </c>
      <c r="C6" t="str">
        <f t="shared" si="0"/>
        <v>14.00-21:00</v>
      </c>
      <c r="D6" s="6" t="s">
        <v>4467</v>
      </c>
      <c r="E6" s="5">
        <v>1237</v>
      </c>
    </row>
    <row r="7" spans="1:5" x14ac:dyDescent="0.25">
      <c r="A7" s="1">
        <v>3.472222222222222E-3</v>
      </c>
      <c r="B7" t="s">
        <v>4471</v>
      </c>
      <c r="C7" t="str">
        <f t="shared" si="0"/>
        <v>14.00-21:00</v>
      </c>
    </row>
    <row r="8" spans="1:5" x14ac:dyDescent="0.25">
      <c r="A8" s="1">
        <v>6.9444444444444441E-3</v>
      </c>
      <c r="B8" t="s">
        <v>4471</v>
      </c>
      <c r="C8" t="str">
        <f t="shared" si="0"/>
        <v>14.00-21:00</v>
      </c>
      <c r="D8" s="4" t="s">
        <v>4469</v>
      </c>
      <c r="E8" t="s">
        <v>4477</v>
      </c>
    </row>
    <row r="9" spans="1:5" x14ac:dyDescent="0.25">
      <c r="A9" s="1">
        <v>1.0416666666666666E-2</v>
      </c>
      <c r="B9" t="s">
        <v>4471</v>
      </c>
      <c r="C9" t="str">
        <f t="shared" si="0"/>
        <v>14.00-21:00</v>
      </c>
      <c r="D9" s="6" t="s">
        <v>3418</v>
      </c>
      <c r="E9" s="5">
        <v>1</v>
      </c>
    </row>
    <row r="10" spans="1:5" x14ac:dyDescent="0.25">
      <c r="A10" s="1">
        <v>1.0416666666666666E-2</v>
      </c>
      <c r="B10" t="s">
        <v>4471</v>
      </c>
      <c r="C10" t="str">
        <f t="shared" si="0"/>
        <v>14.00-21:00</v>
      </c>
      <c r="D10" s="6" t="s">
        <v>306</v>
      </c>
      <c r="E10" s="5">
        <v>50</v>
      </c>
    </row>
    <row r="11" spans="1:5" x14ac:dyDescent="0.25">
      <c r="A11" s="1">
        <v>1.0416666666666666E-2</v>
      </c>
      <c r="B11" t="s">
        <v>4471</v>
      </c>
      <c r="C11" t="str">
        <f t="shared" si="0"/>
        <v>14.00-21:00</v>
      </c>
      <c r="D11" s="6" t="s">
        <v>45</v>
      </c>
      <c r="E11" s="5">
        <v>1045</v>
      </c>
    </row>
    <row r="12" spans="1:5" x14ac:dyDescent="0.25">
      <c r="A12" s="1">
        <v>1.3888888888888888E-2</v>
      </c>
      <c r="B12" t="s">
        <v>4471</v>
      </c>
      <c r="C12" t="str">
        <f t="shared" si="0"/>
        <v>14.00-21:00</v>
      </c>
      <c r="D12" s="6" t="s">
        <v>360</v>
      </c>
      <c r="E12" s="5">
        <v>370</v>
      </c>
    </row>
    <row r="13" spans="1:5" x14ac:dyDescent="0.25">
      <c r="A13" s="1">
        <v>1.7361111111111112E-2</v>
      </c>
      <c r="B13" t="s">
        <v>4471</v>
      </c>
      <c r="C13" t="str">
        <f t="shared" si="0"/>
        <v>14.00-21:00</v>
      </c>
      <c r="D13" s="6" t="s">
        <v>99</v>
      </c>
      <c r="E13" s="5">
        <v>15</v>
      </c>
    </row>
    <row r="14" spans="1:5" x14ac:dyDescent="0.25">
      <c r="A14" s="1">
        <v>1.7361111111111112E-2</v>
      </c>
      <c r="B14" t="s">
        <v>4471</v>
      </c>
      <c r="C14" t="str">
        <f t="shared" si="0"/>
        <v>14.00-21:00</v>
      </c>
      <c r="D14" s="6" t="s">
        <v>3480</v>
      </c>
      <c r="E14" s="5">
        <v>1</v>
      </c>
    </row>
    <row r="15" spans="1:5" x14ac:dyDescent="0.25">
      <c r="A15" s="1">
        <v>2.0833333333333332E-2</v>
      </c>
      <c r="B15" t="s">
        <v>4471</v>
      </c>
      <c r="C15" t="str">
        <f t="shared" si="0"/>
        <v>14.00-21:00</v>
      </c>
      <c r="D15" s="6" t="s">
        <v>1383</v>
      </c>
      <c r="E15" s="5">
        <v>3</v>
      </c>
    </row>
    <row r="16" spans="1:5" x14ac:dyDescent="0.25">
      <c r="A16" s="1">
        <v>2.0833333333333332E-2</v>
      </c>
      <c r="B16" t="s">
        <v>4471</v>
      </c>
      <c r="C16" t="str">
        <f t="shared" si="0"/>
        <v>14.00-21:00</v>
      </c>
      <c r="D16" s="6" t="s">
        <v>1075</v>
      </c>
      <c r="E16" s="5">
        <v>13</v>
      </c>
    </row>
    <row r="17" spans="1:7" x14ac:dyDescent="0.25">
      <c r="A17" s="1">
        <v>2.0833333333333332E-2</v>
      </c>
      <c r="B17" t="s">
        <v>4471</v>
      </c>
      <c r="C17" t="str">
        <f t="shared" si="0"/>
        <v>14.00-21:00</v>
      </c>
      <c r="D17" s="6" t="s">
        <v>212</v>
      </c>
      <c r="E17" s="5">
        <v>95</v>
      </c>
    </row>
    <row r="18" spans="1:7" x14ac:dyDescent="0.25">
      <c r="A18" s="1">
        <v>2.0833333333333332E-2</v>
      </c>
      <c r="B18" t="s">
        <v>4471</v>
      </c>
      <c r="C18" t="str">
        <f t="shared" si="0"/>
        <v>14.00-21:00</v>
      </c>
      <c r="D18" s="6" t="s">
        <v>4467</v>
      </c>
      <c r="E18" s="5">
        <v>1593</v>
      </c>
    </row>
    <row r="19" spans="1:7" x14ac:dyDescent="0.25">
      <c r="A19" s="1">
        <v>2.4305555555555556E-2</v>
      </c>
      <c r="B19" t="s">
        <v>4471</v>
      </c>
      <c r="C19" t="str">
        <f t="shared" si="0"/>
        <v>14.00-21:00</v>
      </c>
    </row>
    <row r="20" spans="1:7" x14ac:dyDescent="0.25">
      <c r="A20" s="1">
        <v>2.9166666666666664E-2</v>
      </c>
      <c r="B20" t="s">
        <v>4471</v>
      </c>
      <c r="C20" t="str">
        <f t="shared" si="0"/>
        <v>14.00-21:00</v>
      </c>
      <c r="D20" s="4" t="s">
        <v>4469</v>
      </c>
      <c r="E20" t="s">
        <v>4468</v>
      </c>
    </row>
    <row r="21" spans="1:7" x14ac:dyDescent="0.25">
      <c r="A21" s="1">
        <v>3.125E-2</v>
      </c>
      <c r="B21" t="s">
        <v>4471</v>
      </c>
      <c r="C21" t="str">
        <f t="shared" si="0"/>
        <v>14.00-21:00</v>
      </c>
      <c r="D21" s="6" t="s">
        <v>301</v>
      </c>
      <c r="E21" s="5">
        <v>1</v>
      </c>
    </row>
    <row r="22" spans="1:7" x14ac:dyDescent="0.25">
      <c r="A22" s="1">
        <v>3.125E-2</v>
      </c>
      <c r="B22" t="s">
        <v>4471</v>
      </c>
      <c r="C22" t="str">
        <f t="shared" si="0"/>
        <v>14.00-21:00</v>
      </c>
      <c r="D22" s="6" t="s">
        <v>61</v>
      </c>
      <c r="E22" s="5">
        <v>406</v>
      </c>
    </row>
    <row r="23" spans="1:7" x14ac:dyDescent="0.25">
      <c r="A23" s="1">
        <v>3.8194444444444441E-2</v>
      </c>
      <c r="B23" t="s">
        <v>4471</v>
      </c>
      <c r="C23" t="str">
        <f t="shared" si="0"/>
        <v>14.00-21:00</v>
      </c>
      <c r="D23" s="6" t="s">
        <v>75</v>
      </c>
      <c r="E23" s="5">
        <v>15</v>
      </c>
    </row>
    <row r="24" spans="1:7" x14ac:dyDescent="0.25">
      <c r="A24" s="1">
        <v>4.1666666666666664E-2</v>
      </c>
      <c r="B24" t="s">
        <v>4471</v>
      </c>
      <c r="C24" t="str">
        <f t="shared" si="0"/>
        <v>14.00-21:00</v>
      </c>
      <c r="D24" s="6" t="s">
        <v>46</v>
      </c>
      <c r="E24" s="5">
        <v>34</v>
      </c>
    </row>
    <row r="25" spans="1:7" x14ac:dyDescent="0.25">
      <c r="A25" s="1">
        <v>4.1666666666666664E-2</v>
      </c>
      <c r="B25" t="s">
        <v>4471</v>
      </c>
      <c r="C25" t="str">
        <f t="shared" si="0"/>
        <v>14.00-21:00</v>
      </c>
      <c r="D25" s="6" t="s">
        <v>4467</v>
      </c>
      <c r="E25" s="5">
        <v>456</v>
      </c>
    </row>
    <row r="26" spans="1:7" x14ac:dyDescent="0.25">
      <c r="A26" s="1">
        <v>4.2361111111111106E-2</v>
      </c>
      <c r="B26" t="s">
        <v>4471</v>
      </c>
      <c r="C26" t="str">
        <f t="shared" si="0"/>
        <v>14.00-21:00</v>
      </c>
    </row>
    <row r="27" spans="1:7" x14ac:dyDescent="0.25">
      <c r="A27" s="1">
        <v>4.5138888888888888E-2</v>
      </c>
      <c r="B27" t="s">
        <v>4471</v>
      </c>
      <c r="C27" t="str">
        <f t="shared" si="0"/>
        <v>14.00-21:00</v>
      </c>
      <c r="D27" s="4" t="s">
        <v>4469</v>
      </c>
      <c r="E27" t="s">
        <v>4478</v>
      </c>
      <c r="F27" s="4" t="s">
        <v>4469</v>
      </c>
      <c r="G27" t="s">
        <v>4478</v>
      </c>
    </row>
    <row r="28" spans="1:7" x14ac:dyDescent="0.25">
      <c r="A28" s="1">
        <v>4.5138888888888888E-2</v>
      </c>
      <c r="B28" t="s">
        <v>4471</v>
      </c>
      <c r="C28" t="str">
        <f t="shared" si="0"/>
        <v>14.00-21:00</v>
      </c>
      <c r="D28" s="6" t="s">
        <v>56</v>
      </c>
      <c r="E28" s="5">
        <v>116</v>
      </c>
      <c r="F28" s="6" t="s">
        <v>3418</v>
      </c>
      <c r="G28" s="5"/>
    </row>
    <row r="29" spans="1:7" x14ac:dyDescent="0.25">
      <c r="A29" s="1">
        <v>4.8611111111111112E-2</v>
      </c>
      <c r="B29" t="s">
        <v>4471</v>
      </c>
      <c r="C29" t="str">
        <f t="shared" si="0"/>
        <v>14.00-21:00</v>
      </c>
      <c r="D29" s="7" t="s">
        <v>57</v>
      </c>
      <c r="E29" s="5">
        <v>116</v>
      </c>
      <c r="F29" s="6" t="s">
        <v>306</v>
      </c>
      <c r="G29" s="5">
        <v>49</v>
      </c>
    </row>
    <row r="30" spans="1:7" x14ac:dyDescent="0.25">
      <c r="A30" s="1">
        <v>4.8611111111111112E-2</v>
      </c>
      <c r="B30" t="s">
        <v>4471</v>
      </c>
      <c r="C30" t="str">
        <f t="shared" si="0"/>
        <v>14.00-21:00</v>
      </c>
      <c r="D30" s="9" t="s">
        <v>309</v>
      </c>
      <c r="E30" s="5">
        <v>2</v>
      </c>
      <c r="F30" s="7" t="s">
        <v>56</v>
      </c>
      <c r="G30" s="5">
        <v>49</v>
      </c>
    </row>
    <row r="31" spans="1:7" x14ac:dyDescent="0.25">
      <c r="A31" s="1">
        <v>5.2083333333333336E-2</v>
      </c>
      <c r="B31" t="s">
        <v>4471</v>
      </c>
      <c r="C31" t="str">
        <f t="shared" si="0"/>
        <v>14.00-21:00</v>
      </c>
      <c r="D31" s="9" t="s">
        <v>215</v>
      </c>
      <c r="E31" s="5">
        <v>36</v>
      </c>
      <c r="F31" s="9" t="s">
        <v>57</v>
      </c>
      <c r="G31" s="5">
        <v>49</v>
      </c>
    </row>
    <row r="32" spans="1:7" x14ac:dyDescent="0.25">
      <c r="A32" s="1">
        <v>6.25E-2</v>
      </c>
      <c r="B32" t="s">
        <v>4471</v>
      </c>
      <c r="C32" t="str">
        <f t="shared" si="0"/>
        <v>14.00-21:00</v>
      </c>
      <c r="D32" s="9" t="s">
        <v>121</v>
      </c>
      <c r="E32" s="5">
        <v>1</v>
      </c>
      <c r="F32" s="10" t="s">
        <v>309</v>
      </c>
      <c r="G32" s="5">
        <v>2</v>
      </c>
    </row>
    <row r="33" spans="1:7" x14ac:dyDescent="0.25">
      <c r="A33" s="1">
        <v>6.25E-2</v>
      </c>
      <c r="B33" t="s">
        <v>4471</v>
      </c>
      <c r="C33" t="str">
        <f t="shared" si="0"/>
        <v>14.00-21:00</v>
      </c>
      <c r="D33" s="9" t="s">
        <v>362</v>
      </c>
      <c r="E33" s="5">
        <v>55</v>
      </c>
      <c r="F33" s="10" t="s">
        <v>215</v>
      </c>
      <c r="G33" s="5">
        <v>29</v>
      </c>
    </row>
    <row r="34" spans="1:7" x14ac:dyDescent="0.25">
      <c r="A34" s="1">
        <v>6.25E-2</v>
      </c>
      <c r="B34" t="s">
        <v>4471</v>
      </c>
      <c r="C34" t="str">
        <f t="shared" si="0"/>
        <v>14.00-21:00</v>
      </c>
      <c r="D34" s="9" t="s">
        <v>321</v>
      </c>
      <c r="E34" s="5">
        <v>1</v>
      </c>
      <c r="F34" s="10" t="s">
        <v>3572</v>
      </c>
      <c r="G34" s="5">
        <v>1</v>
      </c>
    </row>
    <row r="35" spans="1:7" x14ac:dyDescent="0.25">
      <c r="A35" s="1">
        <v>6.25E-2</v>
      </c>
      <c r="B35" t="s">
        <v>4471</v>
      </c>
      <c r="C35" t="str">
        <f t="shared" si="0"/>
        <v>14.00-21:00</v>
      </c>
      <c r="D35" s="9" t="s">
        <v>58</v>
      </c>
      <c r="E35" s="5">
        <v>1</v>
      </c>
      <c r="F35" s="10" t="s">
        <v>2412</v>
      </c>
      <c r="G35" s="5">
        <v>7</v>
      </c>
    </row>
    <row r="36" spans="1:7" x14ac:dyDescent="0.25">
      <c r="A36" s="1">
        <v>6.5972222222222224E-2</v>
      </c>
      <c r="B36" t="s">
        <v>4471</v>
      </c>
      <c r="C36" t="str">
        <f t="shared" si="0"/>
        <v>14.00-21:00</v>
      </c>
      <c r="D36" s="9" t="s">
        <v>413</v>
      </c>
      <c r="E36" s="5">
        <v>1</v>
      </c>
      <c r="F36" s="10" t="s">
        <v>3885</v>
      </c>
      <c r="G36" s="5">
        <v>1</v>
      </c>
    </row>
    <row r="37" spans="1:7" x14ac:dyDescent="0.25">
      <c r="A37" s="1">
        <v>6.9444444444444434E-2</v>
      </c>
      <c r="B37" t="s">
        <v>4471</v>
      </c>
      <c r="C37" t="str">
        <f t="shared" si="0"/>
        <v>14.00-21:00</v>
      </c>
      <c r="D37" s="9" t="s">
        <v>441</v>
      </c>
      <c r="E37" s="5">
        <v>3</v>
      </c>
      <c r="F37" s="10" t="s">
        <v>2632</v>
      </c>
      <c r="G37" s="5">
        <v>1</v>
      </c>
    </row>
    <row r="38" spans="1:7" x14ac:dyDescent="0.25">
      <c r="A38" s="1">
        <v>7.2916666666666671E-2</v>
      </c>
      <c r="B38" t="s">
        <v>4471</v>
      </c>
      <c r="C38" t="str">
        <f t="shared" si="0"/>
        <v>14.00-21:00</v>
      </c>
      <c r="D38" s="9" t="s">
        <v>314</v>
      </c>
      <c r="E38" s="5">
        <v>1</v>
      </c>
      <c r="F38" s="10" t="s">
        <v>1115</v>
      </c>
      <c r="G38" s="5">
        <v>3</v>
      </c>
    </row>
    <row r="39" spans="1:7" x14ac:dyDescent="0.25">
      <c r="A39" s="1">
        <v>7.2916666666666671E-2</v>
      </c>
      <c r="B39" t="s">
        <v>4471</v>
      </c>
      <c r="C39" t="str">
        <f t="shared" si="0"/>
        <v>14.00-21:00</v>
      </c>
      <c r="D39" s="9" t="s">
        <v>150</v>
      </c>
      <c r="E39" s="5">
        <v>1</v>
      </c>
      <c r="F39" s="10" t="s">
        <v>3376</v>
      </c>
      <c r="G39" s="5">
        <v>1</v>
      </c>
    </row>
    <row r="40" spans="1:7" x14ac:dyDescent="0.25">
      <c r="A40" s="1">
        <v>7.2916666666666671E-2</v>
      </c>
      <c r="B40" t="s">
        <v>4471</v>
      </c>
      <c r="C40" t="str">
        <f t="shared" si="0"/>
        <v>14.00-21:00</v>
      </c>
      <c r="D40" s="9" t="s">
        <v>105</v>
      </c>
      <c r="E40" s="5">
        <v>1</v>
      </c>
      <c r="F40" s="10" t="s">
        <v>214</v>
      </c>
      <c r="G40" s="5">
        <v>4</v>
      </c>
    </row>
    <row r="41" spans="1:7" x14ac:dyDescent="0.25">
      <c r="A41" s="1">
        <v>7.6388888888888895E-2</v>
      </c>
      <c r="B41" t="s">
        <v>4471</v>
      </c>
      <c r="C41" t="str">
        <f t="shared" si="0"/>
        <v>14.00-21:00</v>
      </c>
      <c r="D41" s="9" t="s">
        <v>214</v>
      </c>
      <c r="E41" s="5">
        <v>8</v>
      </c>
      <c r="F41" s="7" t="s">
        <v>4466</v>
      </c>
      <c r="G41" s="5"/>
    </row>
    <row r="42" spans="1:7" x14ac:dyDescent="0.25">
      <c r="A42" s="1">
        <v>7.6388888888888895E-2</v>
      </c>
      <c r="B42" t="s">
        <v>4471</v>
      </c>
      <c r="C42" t="str">
        <f t="shared" si="0"/>
        <v>14.00-21:00</v>
      </c>
      <c r="D42" s="9" t="s">
        <v>194</v>
      </c>
      <c r="E42" s="5">
        <v>1</v>
      </c>
      <c r="F42" s="6" t="s">
        <v>45</v>
      </c>
      <c r="G42" s="5">
        <v>1035</v>
      </c>
    </row>
    <row r="43" spans="1:7" x14ac:dyDescent="0.25">
      <c r="A43" s="1">
        <v>7.6388888888888895E-2</v>
      </c>
      <c r="B43" t="s">
        <v>4471</v>
      </c>
      <c r="C43" t="str">
        <f t="shared" si="0"/>
        <v>14.00-21:00</v>
      </c>
      <c r="D43" s="9" t="s">
        <v>398</v>
      </c>
      <c r="E43" s="5">
        <v>1</v>
      </c>
      <c r="F43" s="7" t="s">
        <v>956</v>
      </c>
      <c r="G43" s="5">
        <v>54</v>
      </c>
    </row>
    <row r="44" spans="1:7" x14ac:dyDescent="0.25">
      <c r="A44" s="1">
        <v>7.9861111111111105E-2</v>
      </c>
      <c r="B44" t="s">
        <v>4471</v>
      </c>
      <c r="C44" t="str">
        <f t="shared" si="0"/>
        <v>14.00-21:00</v>
      </c>
      <c r="D44" s="9" t="s">
        <v>373</v>
      </c>
      <c r="E44" s="5">
        <v>1</v>
      </c>
      <c r="F44" s="9" t="s">
        <v>957</v>
      </c>
      <c r="G44" s="5">
        <v>54</v>
      </c>
    </row>
    <row r="45" spans="1:7" x14ac:dyDescent="0.25">
      <c r="A45" s="1">
        <v>8.3333333333333329E-2</v>
      </c>
      <c r="B45" t="s">
        <v>4471</v>
      </c>
      <c r="C45" t="str">
        <f t="shared" si="0"/>
        <v>14.00-21:00</v>
      </c>
      <c r="D45" s="9" t="s">
        <v>471</v>
      </c>
      <c r="E45" s="5">
        <v>1</v>
      </c>
      <c r="F45" s="10" t="s">
        <v>3295</v>
      </c>
      <c r="G45" s="5">
        <v>1</v>
      </c>
    </row>
    <row r="46" spans="1:7" x14ac:dyDescent="0.25">
      <c r="A46" s="1">
        <v>8.3333333333333329E-2</v>
      </c>
      <c r="B46" t="s">
        <v>4471</v>
      </c>
      <c r="C46" t="str">
        <f t="shared" si="0"/>
        <v>14.00-21:00</v>
      </c>
      <c r="D46" s="9" t="s">
        <v>420</v>
      </c>
      <c r="E46" s="5">
        <v>1</v>
      </c>
      <c r="F46" s="10" t="s">
        <v>1436</v>
      </c>
      <c r="G46" s="5">
        <v>5</v>
      </c>
    </row>
    <row r="47" spans="1:7" x14ac:dyDescent="0.25">
      <c r="A47" s="1">
        <v>8.4722222222222213E-2</v>
      </c>
      <c r="B47" t="s">
        <v>4471</v>
      </c>
      <c r="C47" t="str">
        <f t="shared" si="0"/>
        <v>14.00-21:00</v>
      </c>
      <c r="D47" s="6" t="s">
        <v>66</v>
      </c>
      <c r="E47" s="5">
        <v>42</v>
      </c>
      <c r="F47" s="10" t="s">
        <v>321</v>
      </c>
      <c r="G47" s="5">
        <v>1</v>
      </c>
    </row>
    <row r="48" spans="1:7" x14ac:dyDescent="0.25">
      <c r="A48" s="1">
        <v>8.6805555555555566E-2</v>
      </c>
      <c r="B48" t="s">
        <v>4471</v>
      </c>
      <c r="C48" t="str">
        <f t="shared" si="0"/>
        <v>14.00-21:00</v>
      </c>
      <c r="D48" s="7" t="s">
        <v>67</v>
      </c>
      <c r="E48" s="5">
        <v>42</v>
      </c>
      <c r="F48" s="10" t="s">
        <v>2187</v>
      </c>
      <c r="G48" s="5">
        <v>1</v>
      </c>
    </row>
    <row r="49" spans="1:7" x14ac:dyDescent="0.25">
      <c r="A49" s="1">
        <v>8.6805555555555566E-2</v>
      </c>
      <c r="B49" t="s">
        <v>4471</v>
      </c>
      <c r="C49" t="str">
        <f t="shared" si="0"/>
        <v>14.00-21:00</v>
      </c>
      <c r="D49" s="9" t="s">
        <v>121</v>
      </c>
      <c r="E49" s="5">
        <v>32</v>
      </c>
      <c r="F49" s="10" t="s">
        <v>3218</v>
      </c>
      <c r="G49" s="5">
        <v>1</v>
      </c>
    </row>
    <row r="50" spans="1:7" x14ac:dyDescent="0.25">
      <c r="A50" s="1">
        <v>8.6805555555555566E-2</v>
      </c>
      <c r="B50" t="s">
        <v>4471</v>
      </c>
      <c r="C50" t="str">
        <f t="shared" si="0"/>
        <v>14.00-21:00</v>
      </c>
      <c r="D50" s="9" t="s">
        <v>339</v>
      </c>
      <c r="E50" s="5">
        <v>1</v>
      </c>
      <c r="F50" s="10" t="s">
        <v>2022</v>
      </c>
      <c r="G50" s="5">
        <v>1</v>
      </c>
    </row>
    <row r="51" spans="1:7" x14ac:dyDescent="0.25">
      <c r="A51" s="1">
        <v>8.6805555555555566E-2</v>
      </c>
      <c r="B51" t="s">
        <v>4471</v>
      </c>
      <c r="C51" t="str">
        <f t="shared" si="0"/>
        <v>14.00-21:00</v>
      </c>
      <c r="D51" s="9" t="s">
        <v>290</v>
      </c>
      <c r="E51" s="5">
        <v>1</v>
      </c>
      <c r="F51" s="10" t="s">
        <v>2550</v>
      </c>
      <c r="G51" s="5">
        <v>1</v>
      </c>
    </row>
    <row r="52" spans="1:7" x14ac:dyDescent="0.25">
      <c r="A52" s="1">
        <v>9.0277777777777776E-2</v>
      </c>
      <c r="B52" t="s">
        <v>4471</v>
      </c>
      <c r="C52" t="str">
        <f t="shared" si="0"/>
        <v>14.00-21:00</v>
      </c>
      <c r="D52" s="9" t="s">
        <v>68</v>
      </c>
      <c r="E52" s="5">
        <v>8</v>
      </c>
      <c r="F52" s="10" t="s">
        <v>3539</v>
      </c>
      <c r="G52" s="5">
        <v>1</v>
      </c>
    </row>
    <row r="53" spans="1:7" x14ac:dyDescent="0.25">
      <c r="A53" s="1">
        <v>9.0277777777777776E-2</v>
      </c>
      <c r="B53" t="s">
        <v>4471</v>
      </c>
      <c r="C53" t="str">
        <f t="shared" si="0"/>
        <v>14.00-21:00</v>
      </c>
      <c r="D53" s="6" t="s">
        <v>4467</v>
      </c>
      <c r="E53" s="5">
        <v>158</v>
      </c>
      <c r="F53" s="10" t="s">
        <v>3366</v>
      </c>
      <c r="G53" s="5">
        <v>1</v>
      </c>
    </row>
    <row r="54" spans="1:7" x14ac:dyDescent="0.25">
      <c r="A54" s="1">
        <v>9.375E-2</v>
      </c>
      <c r="B54" t="s">
        <v>4471</v>
      </c>
      <c r="C54" t="str">
        <f t="shared" si="0"/>
        <v>14.00-21:00</v>
      </c>
      <c r="D54" s="5"/>
      <c r="F54" s="10" t="s">
        <v>957</v>
      </c>
      <c r="G54" s="5">
        <v>1</v>
      </c>
    </row>
    <row r="55" spans="1:7" x14ac:dyDescent="0.25">
      <c r="A55" s="1">
        <v>9.375E-2</v>
      </c>
      <c r="B55" t="s">
        <v>4471</v>
      </c>
      <c r="C55" t="str">
        <f t="shared" si="0"/>
        <v>14.00-21:00</v>
      </c>
      <c r="D55" s="5"/>
      <c r="F55" s="10" t="s">
        <v>1377</v>
      </c>
      <c r="G55" s="5">
        <v>1</v>
      </c>
    </row>
    <row r="56" spans="1:7" x14ac:dyDescent="0.25">
      <c r="A56" s="1">
        <v>9.375E-2</v>
      </c>
      <c r="B56" t="s">
        <v>4471</v>
      </c>
      <c r="C56" t="str">
        <f t="shared" si="0"/>
        <v>14.00-21:00</v>
      </c>
      <c r="D56" s="5"/>
      <c r="F56" s="10" t="s">
        <v>1967</v>
      </c>
      <c r="G56" s="5">
        <v>6</v>
      </c>
    </row>
    <row r="57" spans="1:7" x14ac:dyDescent="0.25">
      <c r="A57" s="1">
        <v>9.375E-2</v>
      </c>
      <c r="B57" t="s">
        <v>4471</v>
      </c>
      <c r="C57" t="str">
        <f t="shared" si="0"/>
        <v>14.00-21:00</v>
      </c>
      <c r="D57" s="5"/>
      <c r="F57" s="10" t="s">
        <v>2066</v>
      </c>
      <c r="G57" s="5">
        <v>1</v>
      </c>
    </row>
    <row r="58" spans="1:7" x14ac:dyDescent="0.25">
      <c r="A58" s="1">
        <v>0.10069444444444443</v>
      </c>
      <c r="B58" t="s">
        <v>4471</v>
      </c>
      <c r="C58" t="str">
        <f t="shared" si="0"/>
        <v>14.00-21:00</v>
      </c>
      <c r="D58" s="5"/>
      <c r="F58" s="10" t="s">
        <v>2886</v>
      </c>
      <c r="G58" s="5">
        <v>1</v>
      </c>
    </row>
    <row r="59" spans="1:7" x14ac:dyDescent="0.25">
      <c r="A59" s="1">
        <v>0.10069444444444443</v>
      </c>
      <c r="B59" t="s">
        <v>4471</v>
      </c>
      <c r="C59" t="str">
        <f t="shared" si="0"/>
        <v>14.00-21:00</v>
      </c>
      <c r="D59" s="5"/>
      <c r="F59" s="10" t="s">
        <v>2391</v>
      </c>
      <c r="G59" s="5">
        <v>1</v>
      </c>
    </row>
    <row r="60" spans="1:7" x14ac:dyDescent="0.25">
      <c r="A60" s="1">
        <v>0.10069444444444443</v>
      </c>
      <c r="B60" t="s">
        <v>4471</v>
      </c>
      <c r="C60" t="str">
        <f t="shared" si="0"/>
        <v>14.00-21:00</v>
      </c>
      <c r="D60" s="5"/>
      <c r="F60" s="10" t="s">
        <v>1230</v>
      </c>
      <c r="G60" s="5">
        <v>16</v>
      </c>
    </row>
    <row r="61" spans="1:7" x14ac:dyDescent="0.25">
      <c r="A61" s="1">
        <v>0.10069444444444443</v>
      </c>
      <c r="B61" t="s">
        <v>4471</v>
      </c>
      <c r="C61" t="str">
        <f t="shared" si="0"/>
        <v>14.00-21:00</v>
      </c>
      <c r="D61" s="5"/>
      <c r="F61" s="10" t="s">
        <v>3041</v>
      </c>
      <c r="G61" s="5">
        <v>1</v>
      </c>
    </row>
    <row r="62" spans="1:7" x14ac:dyDescent="0.25">
      <c r="A62" s="1">
        <v>0.10277777777777779</v>
      </c>
      <c r="B62" t="s">
        <v>4471</v>
      </c>
      <c r="C62" t="str">
        <f t="shared" si="0"/>
        <v>14.00-21:00</v>
      </c>
      <c r="D62" s="5"/>
      <c r="F62" s="10" t="s">
        <v>1363</v>
      </c>
      <c r="G62" s="5">
        <v>1</v>
      </c>
    </row>
    <row r="63" spans="1:7" x14ac:dyDescent="0.25">
      <c r="A63" s="1">
        <v>0.10416666666666667</v>
      </c>
      <c r="B63" t="s">
        <v>4471</v>
      </c>
      <c r="C63" t="str">
        <f t="shared" si="0"/>
        <v>14.00-21:00</v>
      </c>
      <c r="D63" s="5"/>
      <c r="F63" s="10" t="s">
        <v>2859</v>
      </c>
      <c r="G63" s="5">
        <v>1</v>
      </c>
    </row>
    <row r="64" spans="1:7" x14ac:dyDescent="0.25">
      <c r="A64" s="1">
        <v>0.10416666666666667</v>
      </c>
      <c r="B64" t="s">
        <v>4471</v>
      </c>
      <c r="C64" t="str">
        <f t="shared" si="0"/>
        <v>14.00-21:00</v>
      </c>
      <c r="D64" s="5"/>
      <c r="F64" s="10" t="s">
        <v>2018</v>
      </c>
      <c r="G64" s="5">
        <v>1</v>
      </c>
    </row>
    <row r="65" spans="1:7" x14ac:dyDescent="0.25">
      <c r="A65" s="1">
        <v>0.10416666666666667</v>
      </c>
      <c r="B65" t="s">
        <v>4471</v>
      </c>
      <c r="C65" t="str">
        <f t="shared" si="0"/>
        <v>14.00-21:00</v>
      </c>
      <c r="D65" s="5"/>
      <c r="F65" s="10" t="s">
        <v>1205</v>
      </c>
      <c r="G65" s="5">
        <v>2</v>
      </c>
    </row>
    <row r="66" spans="1:7" x14ac:dyDescent="0.25">
      <c r="A66" s="1">
        <v>0.10416666666666667</v>
      </c>
      <c r="B66" t="s">
        <v>4471</v>
      </c>
      <c r="C66" t="str">
        <f t="shared" si="0"/>
        <v>14.00-21:00</v>
      </c>
      <c r="D66" s="5"/>
      <c r="F66" s="10" t="s">
        <v>2290</v>
      </c>
      <c r="G66" s="5">
        <v>4</v>
      </c>
    </row>
    <row r="67" spans="1:7" x14ac:dyDescent="0.25">
      <c r="A67" s="1">
        <v>0.10416666666666667</v>
      </c>
      <c r="B67" t="s">
        <v>4471</v>
      </c>
      <c r="C67" t="str">
        <f t="shared" ref="C67:C130" si="1">IF(B67="Shift1","21:00-06:00",IF(B67="Shift2","06:00-14:00","14.00-21:00"))</f>
        <v>14.00-21:00</v>
      </c>
      <c r="D67" s="5"/>
      <c r="F67" s="10" t="s">
        <v>4139</v>
      </c>
      <c r="G67" s="5">
        <v>1</v>
      </c>
    </row>
    <row r="68" spans="1:7" x14ac:dyDescent="0.25">
      <c r="A68" s="1">
        <v>0.1076388888888889</v>
      </c>
      <c r="B68" t="s">
        <v>4471</v>
      </c>
      <c r="C68" t="str">
        <f t="shared" si="1"/>
        <v>14.00-21:00</v>
      </c>
      <c r="D68" s="5"/>
      <c r="F68" s="10" t="s">
        <v>3589</v>
      </c>
      <c r="G68" s="5">
        <v>1</v>
      </c>
    </row>
    <row r="69" spans="1:7" x14ac:dyDescent="0.25">
      <c r="A69" s="1">
        <v>0.1076388888888889</v>
      </c>
      <c r="B69" t="s">
        <v>4471</v>
      </c>
      <c r="C69" t="str">
        <f t="shared" si="1"/>
        <v>14.00-21:00</v>
      </c>
      <c r="D69" s="5"/>
      <c r="F69" s="10" t="s">
        <v>4105</v>
      </c>
      <c r="G69" s="5">
        <v>1</v>
      </c>
    </row>
    <row r="70" spans="1:7" x14ac:dyDescent="0.25">
      <c r="A70" s="1">
        <v>0.1111111111111111</v>
      </c>
      <c r="B70" t="s">
        <v>4471</v>
      </c>
      <c r="C70" t="str">
        <f t="shared" si="1"/>
        <v>14.00-21:00</v>
      </c>
      <c r="D70" s="5"/>
      <c r="F70" s="10" t="s">
        <v>3384</v>
      </c>
      <c r="G70" s="5">
        <v>1</v>
      </c>
    </row>
    <row r="71" spans="1:7" x14ac:dyDescent="0.25">
      <c r="A71" s="1">
        <v>0.1125</v>
      </c>
      <c r="B71" t="s">
        <v>4471</v>
      </c>
      <c r="C71" t="str">
        <f t="shared" si="1"/>
        <v>14.00-21:00</v>
      </c>
      <c r="D71" s="5"/>
      <c r="F71" s="10" t="s">
        <v>4466</v>
      </c>
      <c r="G71" s="5"/>
    </row>
    <row r="72" spans="1:7" x14ac:dyDescent="0.25">
      <c r="A72" s="1">
        <v>0.11458333333333333</v>
      </c>
      <c r="B72" t="s">
        <v>4471</v>
      </c>
      <c r="C72" t="str">
        <f t="shared" si="1"/>
        <v>14.00-21:00</v>
      </c>
      <c r="D72" s="5"/>
      <c r="F72" s="7" t="s">
        <v>56</v>
      </c>
      <c r="G72" s="5">
        <v>195</v>
      </c>
    </row>
    <row r="73" spans="1:7" x14ac:dyDescent="0.25">
      <c r="A73" s="1">
        <v>0.11458333333333333</v>
      </c>
      <c r="B73" t="s">
        <v>4471</v>
      </c>
      <c r="C73" t="str">
        <f t="shared" si="1"/>
        <v>14.00-21:00</v>
      </c>
      <c r="D73" s="5"/>
      <c r="F73" s="9" t="s">
        <v>57</v>
      </c>
      <c r="G73" s="5">
        <v>195</v>
      </c>
    </row>
    <row r="74" spans="1:7" x14ac:dyDescent="0.25">
      <c r="A74" s="1">
        <v>0.11458333333333333</v>
      </c>
      <c r="B74" t="s">
        <v>4471</v>
      </c>
      <c r="C74" t="str">
        <f t="shared" si="1"/>
        <v>14.00-21:00</v>
      </c>
      <c r="D74" s="5"/>
      <c r="F74" s="10" t="s">
        <v>4060</v>
      </c>
      <c r="G74" s="5">
        <v>1</v>
      </c>
    </row>
    <row r="75" spans="1:7" x14ac:dyDescent="0.25">
      <c r="A75" s="1">
        <v>0.11805555555555557</v>
      </c>
      <c r="B75" t="s">
        <v>4471</v>
      </c>
      <c r="C75" t="str">
        <f t="shared" si="1"/>
        <v>14.00-21:00</v>
      </c>
      <c r="D75" s="5"/>
      <c r="F75" s="10" t="s">
        <v>1562</v>
      </c>
      <c r="G75" s="5">
        <v>1</v>
      </c>
    </row>
    <row r="76" spans="1:7" x14ac:dyDescent="0.25">
      <c r="A76" s="1">
        <v>0.11805555555555557</v>
      </c>
      <c r="B76" t="s">
        <v>4471</v>
      </c>
      <c r="C76" t="str">
        <f t="shared" si="1"/>
        <v>14.00-21:00</v>
      </c>
      <c r="D76" s="5"/>
      <c r="F76" s="10" t="s">
        <v>1726</v>
      </c>
      <c r="G76" s="5">
        <v>11</v>
      </c>
    </row>
    <row r="77" spans="1:7" x14ac:dyDescent="0.25">
      <c r="A77" s="1">
        <v>0.11805555555555557</v>
      </c>
      <c r="B77" t="s">
        <v>4471</v>
      </c>
      <c r="C77" t="str">
        <f t="shared" si="1"/>
        <v>14.00-21:00</v>
      </c>
      <c r="D77" s="5"/>
      <c r="F77" s="10" t="s">
        <v>121</v>
      </c>
      <c r="G77" s="5">
        <v>1</v>
      </c>
    </row>
    <row r="78" spans="1:7" x14ac:dyDescent="0.25">
      <c r="A78" s="1">
        <v>0.12013888888888889</v>
      </c>
      <c r="B78" t="s">
        <v>4471</v>
      </c>
      <c r="C78" t="str">
        <f t="shared" si="1"/>
        <v>14.00-21:00</v>
      </c>
      <c r="D78" s="5"/>
      <c r="F78" s="10" t="s">
        <v>2610</v>
      </c>
      <c r="G78" s="5">
        <v>10</v>
      </c>
    </row>
    <row r="79" spans="1:7" x14ac:dyDescent="0.25">
      <c r="A79" s="1">
        <v>0.12152777777777778</v>
      </c>
      <c r="B79" t="s">
        <v>4471</v>
      </c>
      <c r="C79" t="str">
        <f t="shared" si="1"/>
        <v>14.00-21:00</v>
      </c>
      <c r="D79" s="5"/>
      <c r="F79" s="10" t="s">
        <v>936</v>
      </c>
      <c r="G79" s="5">
        <v>4</v>
      </c>
    </row>
    <row r="80" spans="1:7" x14ac:dyDescent="0.25">
      <c r="A80" s="1">
        <v>0.12361111111111112</v>
      </c>
      <c r="B80" t="s">
        <v>4471</v>
      </c>
      <c r="C80" t="str">
        <f t="shared" si="1"/>
        <v>14.00-21:00</v>
      </c>
      <c r="D80" s="5"/>
      <c r="F80" s="10" t="s">
        <v>3271</v>
      </c>
      <c r="G80" s="5">
        <v>1</v>
      </c>
    </row>
    <row r="81" spans="1:7" x14ac:dyDescent="0.25">
      <c r="A81" s="1">
        <v>0.125</v>
      </c>
      <c r="B81" t="s">
        <v>4471</v>
      </c>
      <c r="C81" t="str">
        <f t="shared" si="1"/>
        <v>14.00-21:00</v>
      </c>
      <c r="D81" s="5"/>
      <c r="F81" s="10" t="s">
        <v>3693</v>
      </c>
      <c r="G81" s="5">
        <v>1</v>
      </c>
    </row>
    <row r="82" spans="1:7" x14ac:dyDescent="0.25">
      <c r="A82" s="1">
        <v>0.12847222222222224</v>
      </c>
      <c r="B82" t="s">
        <v>4471</v>
      </c>
      <c r="C82" t="str">
        <f t="shared" si="1"/>
        <v>14.00-21:00</v>
      </c>
      <c r="D82" s="5"/>
      <c r="F82" s="10" t="s">
        <v>3534</v>
      </c>
      <c r="G82" s="5">
        <v>1</v>
      </c>
    </row>
    <row r="83" spans="1:7" x14ac:dyDescent="0.25">
      <c r="A83" s="1">
        <v>0.12847222222222224</v>
      </c>
      <c r="B83" t="s">
        <v>4471</v>
      </c>
      <c r="C83" t="str">
        <f t="shared" si="1"/>
        <v>14.00-21:00</v>
      </c>
      <c r="D83" s="5"/>
      <c r="F83" s="10" t="s">
        <v>3602</v>
      </c>
      <c r="G83" s="5">
        <v>2</v>
      </c>
    </row>
    <row r="84" spans="1:7" x14ac:dyDescent="0.25">
      <c r="A84" s="1">
        <v>0.12847222222222224</v>
      </c>
      <c r="B84" t="s">
        <v>4471</v>
      </c>
      <c r="C84" t="str">
        <f t="shared" si="1"/>
        <v>14.00-21:00</v>
      </c>
      <c r="D84" s="5"/>
      <c r="F84" s="10" t="s">
        <v>2524</v>
      </c>
      <c r="G84" s="5">
        <v>1</v>
      </c>
    </row>
    <row r="85" spans="1:7" x14ac:dyDescent="0.25">
      <c r="A85" s="1">
        <v>0.12847222222222224</v>
      </c>
      <c r="B85" t="s">
        <v>4471</v>
      </c>
      <c r="C85" t="str">
        <f t="shared" si="1"/>
        <v>14.00-21:00</v>
      </c>
      <c r="D85" s="5"/>
      <c r="F85" s="10" t="s">
        <v>3829</v>
      </c>
      <c r="G85" s="5">
        <v>1</v>
      </c>
    </row>
    <row r="86" spans="1:7" x14ac:dyDescent="0.25">
      <c r="A86" s="1">
        <v>0.13541666666666666</v>
      </c>
      <c r="B86" t="s">
        <v>4471</v>
      </c>
      <c r="C86" t="str">
        <f t="shared" si="1"/>
        <v>14.00-21:00</v>
      </c>
      <c r="D86" s="5"/>
      <c r="F86" s="10" t="s">
        <v>1008</v>
      </c>
      <c r="G86" s="5">
        <v>1</v>
      </c>
    </row>
    <row r="87" spans="1:7" x14ac:dyDescent="0.25">
      <c r="A87" s="1">
        <v>0.13541666666666666</v>
      </c>
      <c r="B87" t="s">
        <v>4471</v>
      </c>
      <c r="C87" t="str">
        <f t="shared" si="1"/>
        <v>14.00-21:00</v>
      </c>
      <c r="D87" s="5"/>
      <c r="F87" s="10" t="s">
        <v>4257</v>
      </c>
      <c r="G87" s="5">
        <v>1</v>
      </c>
    </row>
    <row r="88" spans="1:7" x14ac:dyDescent="0.25">
      <c r="A88" s="1">
        <v>0.1388888888888889</v>
      </c>
      <c r="B88" t="s">
        <v>4471</v>
      </c>
      <c r="C88" t="str">
        <f t="shared" si="1"/>
        <v>14.00-21:00</v>
      </c>
      <c r="D88" s="5"/>
      <c r="F88" s="10" t="s">
        <v>1802</v>
      </c>
      <c r="G88" s="5">
        <v>1</v>
      </c>
    </row>
    <row r="89" spans="1:7" x14ac:dyDescent="0.25">
      <c r="A89" s="1">
        <v>0.14027777777777778</v>
      </c>
      <c r="B89" t="s">
        <v>4471</v>
      </c>
      <c r="C89" t="str">
        <f t="shared" si="1"/>
        <v>14.00-21:00</v>
      </c>
      <c r="D89" s="5"/>
      <c r="F89" s="10" t="s">
        <v>997</v>
      </c>
      <c r="G89" s="5">
        <v>1</v>
      </c>
    </row>
    <row r="90" spans="1:7" x14ac:dyDescent="0.25">
      <c r="A90" s="1">
        <v>0.1423611111111111</v>
      </c>
      <c r="B90" t="s">
        <v>4471</v>
      </c>
      <c r="C90" t="str">
        <f t="shared" si="1"/>
        <v>14.00-21:00</v>
      </c>
      <c r="D90" s="5"/>
      <c r="F90" s="10" t="s">
        <v>2126</v>
      </c>
      <c r="G90" s="5">
        <v>2</v>
      </c>
    </row>
    <row r="91" spans="1:7" x14ac:dyDescent="0.25">
      <c r="A91" s="1">
        <v>0.1423611111111111</v>
      </c>
      <c r="B91" t="s">
        <v>4471</v>
      </c>
      <c r="C91" t="str">
        <f t="shared" si="1"/>
        <v>14.00-21:00</v>
      </c>
      <c r="D91" s="5"/>
      <c r="F91" s="10" t="s">
        <v>3858</v>
      </c>
      <c r="G91" s="5">
        <v>1</v>
      </c>
    </row>
    <row r="92" spans="1:7" x14ac:dyDescent="0.25">
      <c r="A92" s="1">
        <v>0.14583333333333334</v>
      </c>
      <c r="B92" t="s">
        <v>4471</v>
      </c>
      <c r="C92" t="str">
        <f t="shared" si="1"/>
        <v>14.00-21:00</v>
      </c>
      <c r="D92" s="5"/>
      <c r="F92" s="10" t="s">
        <v>2903</v>
      </c>
      <c r="G92" s="5">
        <v>1</v>
      </c>
    </row>
    <row r="93" spans="1:7" x14ac:dyDescent="0.25">
      <c r="A93" s="1">
        <v>0.15625</v>
      </c>
      <c r="B93" t="s">
        <v>4471</v>
      </c>
      <c r="C93" t="str">
        <f t="shared" si="1"/>
        <v>14.00-21:00</v>
      </c>
      <c r="D93" s="5"/>
      <c r="F93" s="10" t="s">
        <v>2387</v>
      </c>
      <c r="G93" s="5">
        <v>1</v>
      </c>
    </row>
    <row r="94" spans="1:7" x14ac:dyDescent="0.25">
      <c r="A94" s="1">
        <v>0.15625</v>
      </c>
      <c r="B94" t="s">
        <v>4471</v>
      </c>
      <c r="C94" t="str">
        <f t="shared" si="1"/>
        <v>14.00-21:00</v>
      </c>
      <c r="D94" s="5"/>
      <c r="F94" s="10" t="s">
        <v>1436</v>
      </c>
      <c r="G94" s="5">
        <v>2</v>
      </c>
    </row>
    <row r="95" spans="1:7" x14ac:dyDescent="0.25">
      <c r="A95" s="1">
        <v>0.15625</v>
      </c>
      <c r="B95" t="s">
        <v>4471</v>
      </c>
      <c r="C95" t="str">
        <f t="shared" si="1"/>
        <v>14.00-21:00</v>
      </c>
      <c r="D95" s="5"/>
      <c r="F95" s="10" t="s">
        <v>1456</v>
      </c>
      <c r="G95" s="5">
        <v>1</v>
      </c>
    </row>
    <row r="96" spans="1:7" x14ac:dyDescent="0.25">
      <c r="A96" s="1">
        <v>0.15625</v>
      </c>
      <c r="B96" t="s">
        <v>4471</v>
      </c>
      <c r="C96" t="str">
        <f t="shared" si="1"/>
        <v>14.00-21:00</v>
      </c>
      <c r="D96" s="5"/>
      <c r="F96" s="10" t="s">
        <v>1440</v>
      </c>
      <c r="G96" s="5">
        <v>1</v>
      </c>
    </row>
    <row r="97" spans="1:7" x14ac:dyDescent="0.25">
      <c r="A97" s="1">
        <v>0.15833333333333333</v>
      </c>
      <c r="B97" t="s">
        <v>4471</v>
      </c>
      <c r="C97" t="str">
        <f t="shared" si="1"/>
        <v>14.00-21:00</v>
      </c>
      <c r="D97" s="5"/>
      <c r="F97" s="10" t="s">
        <v>2546</v>
      </c>
      <c r="G97" s="5">
        <v>1</v>
      </c>
    </row>
    <row r="98" spans="1:7" x14ac:dyDescent="0.25">
      <c r="A98" s="1">
        <v>0.15972222222222224</v>
      </c>
      <c r="B98" t="s">
        <v>4471</v>
      </c>
      <c r="C98" t="str">
        <f t="shared" si="1"/>
        <v>14.00-21:00</v>
      </c>
      <c r="D98" s="5"/>
      <c r="F98" s="10" t="s">
        <v>4400</v>
      </c>
      <c r="G98" s="5">
        <v>1</v>
      </c>
    </row>
    <row r="99" spans="1:7" x14ac:dyDescent="0.25">
      <c r="A99" s="1">
        <v>0.15972222222222224</v>
      </c>
      <c r="B99" t="s">
        <v>4471</v>
      </c>
      <c r="C99" t="str">
        <f t="shared" si="1"/>
        <v>14.00-21:00</v>
      </c>
      <c r="D99" s="5"/>
      <c r="F99" s="10" t="s">
        <v>1470</v>
      </c>
      <c r="G99" s="5">
        <v>1</v>
      </c>
    </row>
    <row r="100" spans="1:7" x14ac:dyDescent="0.25">
      <c r="A100" s="1">
        <v>0.15972222222222224</v>
      </c>
      <c r="B100" t="s">
        <v>4471</v>
      </c>
      <c r="C100" t="str">
        <f t="shared" si="1"/>
        <v>14.00-21:00</v>
      </c>
      <c r="D100" s="5"/>
      <c r="F100" s="10" t="s">
        <v>321</v>
      </c>
      <c r="G100" s="5">
        <v>3</v>
      </c>
    </row>
    <row r="101" spans="1:7" x14ac:dyDescent="0.25">
      <c r="A101" s="1">
        <v>0.16319444444444445</v>
      </c>
      <c r="B101" t="s">
        <v>4471</v>
      </c>
      <c r="C101" t="str">
        <f t="shared" si="1"/>
        <v>14.00-21:00</v>
      </c>
      <c r="D101" s="5"/>
      <c r="F101" s="10" t="s">
        <v>1631</v>
      </c>
      <c r="G101" s="5">
        <v>1</v>
      </c>
    </row>
    <row r="102" spans="1:7" x14ac:dyDescent="0.25">
      <c r="A102" s="1">
        <v>0.16666666666666666</v>
      </c>
      <c r="B102" t="s">
        <v>4471</v>
      </c>
      <c r="C102" t="str">
        <f t="shared" si="1"/>
        <v>14.00-21:00</v>
      </c>
      <c r="D102" s="5"/>
      <c r="F102" s="10" t="s">
        <v>4350</v>
      </c>
      <c r="G102" s="5">
        <v>1</v>
      </c>
    </row>
    <row r="103" spans="1:7" x14ac:dyDescent="0.25">
      <c r="A103" s="1">
        <v>0.16666666666666666</v>
      </c>
      <c r="B103" t="s">
        <v>4471</v>
      </c>
      <c r="C103" t="str">
        <f t="shared" si="1"/>
        <v>14.00-21:00</v>
      </c>
      <c r="D103" s="5"/>
      <c r="F103" s="10" t="s">
        <v>4444</v>
      </c>
      <c r="G103" s="5">
        <v>1</v>
      </c>
    </row>
    <row r="104" spans="1:7" x14ac:dyDescent="0.25">
      <c r="A104" s="1">
        <v>0.17013888888888887</v>
      </c>
      <c r="B104" t="s">
        <v>4471</v>
      </c>
      <c r="C104" t="str">
        <f t="shared" si="1"/>
        <v>14.00-21:00</v>
      </c>
      <c r="D104" s="5"/>
      <c r="F104" s="10" t="s">
        <v>3352</v>
      </c>
      <c r="G104" s="5">
        <v>1</v>
      </c>
    </row>
    <row r="105" spans="1:7" x14ac:dyDescent="0.25">
      <c r="A105" s="1">
        <v>0.17013888888888887</v>
      </c>
      <c r="B105" t="s">
        <v>4471</v>
      </c>
      <c r="C105" t="str">
        <f t="shared" si="1"/>
        <v>14.00-21:00</v>
      </c>
      <c r="D105" s="5"/>
      <c r="F105" s="10" t="s">
        <v>3044</v>
      </c>
      <c r="G105" s="5">
        <v>1</v>
      </c>
    </row>
    <row r="106" spans="1:7" x14ac:dyDescent="0.25">
      <c r="A106" s="1">
        <v>0.17708333333333334</v>
      </c>
      <c r="B106" t="s">
        <v>4471</v>
      </c>
      <c r="C106" t="str">
        <f t="shared" si="1"/>
        <v>14.00-21:00</v>
      </c>
      <c r="D106" s="5"/>
      <c r="F106" s="10" t="s">
        <v>4269</v>
      </c>
      <c r="G106" s="5">
        <v>5</v>
      </c>
    </row>
    <row r="107" spans="1:7" x14ac:dyDescent="0.25">
      <c r="A107" s="1">
        <v>0.17708333333333334</v>
      </c>
      <c r="B107" t="s">
        <v>4471</v>
      </c>
      <c r="C107" t="str">
        <f t="shared" si="1"/>
        <v>14.00-21:00</v>
      </c>
      <c r="D107" s="5"/>
      <c r="F107" s="10" t="s">
        <v>3332</v>
      </c>
      <c r="G107" s="5">
        <v>1</v>
      </c>
    </row>
    <row r="108" spans="1:7" x14ac:dyDescent="0.25">
      <c r="A108" s="1">
        <v>0.18055555555555555</v>
      </c>
      <c r="B108" t="s">
        <v>4471</v>
      </c>
      <c r="C108" t="str">
        <f t="shared" si="1"/>
        <v>14.00-21:00</v>
      </c>
      <c r="D108" s="5"/>
      <c r="F108" s="10" t="s">
        <v>4292</v>
      </c>
      <c r="G108" s="5">
        <v>2</v>
      </c>
    </row>
    <row r="109" spans="1:7" x14ac:dyDescent="0.25">
      <c r="A109" s="1">
        <v>0.18055555555555555</v>
      </c>
      <c r="B109" t="s">
        <v>4471</v>
      </c>
      <c r="C109" t="str">
        <f t="shared" si="1"/>
        <v>14.00-21:00</v>
      </c>
      <c r="D109" s="5"/>
      <c r="F109" s="10" t="s">
        <v>2570</v>
      </c>
      <c r="G109" s="5">
        <v>1</v>
      </c>
    </row>
    <row r="110" spans="1:7" x14ac:dyDescent="0.25">
      <c r="A110" s="1">
        <v>0.18055555555555555</v>
      </c>
      <c r="B110" t="s">
        <v>4471</v>
      </c>
      <c r="C110" t="str">
        <f t="shared" si="1"/>
        <v>14.00-21:00</v>
      </c>
      <c r="D110" s="5"/>
      <c r="F110" s="10" t="s">
        <v>2528</v>
      </c>
      <c r="G110" s="5">
        <v>1</v>
      </c>
    </row>
    <row r="111" spans="1:7" x14ac:dyDescent="0.25">
      <c r="A111" s="1">
        <v>0.18055555555555555</v>
      </c>
      <c r="B111" t="s">
        <v>4471</v>
      </c>
      <c r="C111" t="str">
        <f t="shared" si="1"/>
        <v>14.00-21:00</v>
      </c>
      <c r="D111" s="5"/>
      <c r="F111" s="10" t="s">
        <v>58</v>
      </c>
      <c r="G111" s="5">
        <v>2</v>
      </c>
    </row>
    <row r="112" spans="1:7" x14ac:dyDescent="0.25">
      <c r="A112" s="1">
        <v>0.18055555555555555</v>
      </c>
      <c r="B112" t="s">
        <v>4471</v>
      </c>
      <c r="C112" t="str">
        <f t="shared" si="1"/>
        <v>14.00-21:00</v>
      </c>
      <c r="D112" s="5"/>
      <c r="F112" s="10" t="s">
        <v>2365</v>
      </c>
      <c r="G112" s="5">
        <v>1</v>
      </c>
    </row>
    <row r="113" spans="1:7" x14ac:dyDescent="0.25">
      <c r="A113" s="1">
        <v>0.18055555555555555</v>
      </c>
      <c r="B113" t="s">
        <v>4471</v>
      </c>
      <c r="C113" t="str">
        <f t="shared" si="1"/>
        <v>14.00-21:00</v>
      </c>
      <c r="D113" s="5"/>
      <c r="F113" s="10" t="s">
        <v>3644</v>
      </c>
      <c r="G113" s="5">
        <v>1</v>
      </c>
    </row>
    <row r="114" spans="1:7" x14ac:dyDescent="0.25">
      <c r="A114" s="1">
        <v>0.1875</v>
      </c>
      <c r="B114" t="s">
        <v>4471</v>
      </c>
      <c r="C114" t="str">
        <f t="shared" si="1"/>
        <v>14.00-21:00</v>
      </c>
      <c r="D114" s="5"/>
      <c r="F114" s="10" t="s">
        <v>957</v>
      </c>
      <c r="G114" s="5">
        <v>1</v>
      </c>
    </row>
    <row r="115" spans="1:7" x14ac:dyDescent="0.25">
      <c r="A115" s="1">
        <v>0.1875</v>
      </c>
      <c r="B115" t="s">
        <v>4471</v>
      </c>
      <c r="C115" t="str">
        <f t="shared" si="1"/>
        <v>14.00-21:00</v>
      </c>
      <c r="D115" s="5"/>
      <c r="F115" s="10" t="s">
        <v>1967</v>
      </c>
      <c r="G115" s="5">
        <v>1</v>
      </c>
    </row>
    <row r="116" spans="1:7" x14ac:dyDescent="0.25">
      <c r="A116" s="1">
        <v>0.1875</v>
      </c>
      <c r="B116" t="s">
        <v>4471</v>
      </c>
      <c r="C116" t="str">
        <f t="shared" si="1"/>
        <v>14.00-21:00</v>
      </c>
      <c r="D116" s="5"/>
      <c r="F116" s="10" t="s">
        <v>4224</v>
      </c>
      <c r="G116" s="5">
        <v>1</v>
      </c>
    </row>
    <row r="117" spans="1:7" x14ac:dyDescent="0.25">
      <c r="A117" s="1">
        <v>0.1875</v>
      </c>
      <c r="B117" t="s">
        <v>4471</v>
      </c>
      <c r="C117" t="str">
        <f t="shared" si="1"/>
        <v>14.00-21:00</v>
      </c>
      <c r="D117" s="5"/>
      <c r="F117" s="10" t="s">
        <v>1401</v>
      </c>
      <c r="G117" s="5">
        <v>1</v>
      </c>
    </row>
    <row r="118" spans="1:7" x14ac:dyDescent="0.25">
      <c r="A118" s="1">
        <v>0.19097222222222221</v>
      </c>
      <c r="B118" t="s">
        <v>4471</v>
      </c>
      <c r="C118" t="str">
        <f t="shared" si="1"/>
        <v>14.00-21:00</v>
      </c>
      <c r="D118" s="5"/>
      <c r="F118" s="10" t="s">
        <v>68</v>
      </c>
      <c r="G118" s="5">
        <v>3</v>
      </c>
    </row>
    <row r="119" spans="1:7" x14ac:dyDescent="0.25">
      <c r="A119" s="1">
        <v>0.19097222222222221</v>
      </c>
      <c r="B119" t="s">
        <v>4471</v>
      </c>
      <c r="C119" t="str">
        <f t="shared" si="1"/>
        <v>14.00-21:00</v>
      </c>
      <c r="D119" s="5"/>
      <c r="F119" s="10" t="s">
        <v>1350</v>
      </c>
      <c r="G119" s="5">
        <v>6</v>
      </c>
    </row>
    <row r="120" spans="1:7" x14ac:dyDescent="0.25">
      <c r="A120" s="1">
        <v>0.19444444444444445</v>
      </c>
      <c r="B120" t="s">
        <v>4471</v>
      </c>
      <c r="C120" t="str">
        <f t="shared" si="1"/>
        <v>14.00-21:00</v>
      </c>
      <c r="D120" s="5"/>
      <c r="F120" s="10" t="s">
        <v>1603</v>
      </c>
      <c r="G120" s="5">
        <v>1</v>
      </c>
    </row>
    <row r="121" spans="1:7" x14ac:dyDescent="0.25">
      <c r="A121" s="1">
        <v>0.19444444444444445</v>
      </c>
      <c r="B121" t="s">
        <v>4471</v>
      </c>
      <c r="C121" t="str">
        <f t="shared" si="1"/>
        <v>14.00-21:00</v>
      </c>
      <c r="D121" s="5"/>
      <c r="F121" s="10" t="s">
        <v>2075</v>
      </c>
      <c r="G121" s="5">
        <v>1</v>
      </c>
    </row>
    <row r="122" spans="1:7" x14ac:dyDescent="0.25">
      <c r="A122" s="1">
        <v>0.19930555555555554</v>
      </c>
      <c r="B122" t="s">
        <v>4471</v>
      </c>
      <c r="C122" t="str">
        <f t="shared" si="1"/>
        <v>14.00-21:00</v>
      </c>
      <c r="D122" s="5"/>
      <c r="F122" s="10" t="s">
        <v>2696</v>
      </c>
      <c r="G122" s="5">
        <v>1</v>
      </c>
    </row>
    <row r="123" spans="1:7" x14ac:dyDescent="0.25">
      <c r="A123" s="1">
        <v>0.20138888888888887</v>
      </c>
      <c r="B123" t="s">
        <v>4471</v>
      </c>
      <c r="C123" t="str">
        <f t="shared" si="1"/>
        <v>14.00-21:00</v>
      </c>
      <c r="D123" s="5"/>
      <c r="F123" s="10" t="s">
        <v>413</v>
      </c>
      <c r="G123" s="5">
        <v>1</v>
      </c>
    </row>
    <row r="124" spans="1:7" x14ac:dyDescent="0.25">
      <c r="A124" s="1">
        <v>0.20138888888888887</v>
      </c>
      <c r="B124" t="s">
        <v>4471</v>
      </c>
      <c r="C124" t="str">
        <f t="shared" si="1"/>
        <v>14.00-21:00</v>
      </c>
      <c r="D124" s="5"/>
      <c r="F124" s="10" t="s">
        <v>3852</v>
      </c>
      <c r="G124" s="5">
        <v>1</v>
      </c>
    </row>
    <row r="125" spans="1:7" x14ac:dyDescent="0.25">
      <c r="A125" s="1">
        <v>0.20833333333333334</v>
      </c>
      <c r="B125" t="s">
        <v>4471</v>
      </c>
      <c r="C125" t="str">
        <f t="shared" si="1"/>
        <v>14.00-21:00</v>
      </c>
      <c r="D125" s="5"/>
      <c r="F125" s="10" t="s">
        <v>3765</v>
      </c>
      <c r="G125" s="5">
        <v>1</v>
      </c>
    </row>
    <row r="126" spans="1:7" x14ac:dyDescent="0.25">
      <c r="A126" s="1">
        <v>0.20833333333333334</v>
      </c>
      <c r="B126" t="s">
        <v>4471</v>
      </c>
      <c r="C126" t="str">
        <f t="shared" si="1"/>
        <v>14.00-21:00</v>
      </c>
      <c r="D126" s="5"/>
      <c r="F126" s="10" t="s">
        <v>1474</v>
      </c>
      <c r="G126" s="5">
        <v>1</v>
      </c>
    </row>
    <row r="127" spans="1:7" x14ac:dyDescent="0.25">
      <c r="A127" s="1">
        <v>0.20833333333333334</v>
      </c>
      <c r="B127" t="s">
        <v>4471</v>
      </c>
      <c r="C127" t="str">
        <f t="shared" si="1"/>
        <v>14.00-21:00</v>
      </c>
      <c r="D127" s="5"/>
      <c r="F127" s="10" t="s">
        <v>441</v>
      </c>
      <c r="G127" s="5">
        <v>17</v>
      </c>
    </row>
    <row r="128" spans="1:7" x14ac:dyDescent="0.25">
      <c r="A128" s="1">
        <v>0.20833333333333334</v>
      </c>
      <c r="B128" t="s">
        <v>4471</v>
      </c>
      <c r="C128" t="str">
        <f t="shared" si="1"/>
        <v>14.00-21:00</v>
      </c>
      <c r="D128" s="5"/>
      <c r="F128" s="10" t="s">
        <v>1634</v>
      </c>
      <c r="G128" s="5">
        <v>2</v>
      </c>
    </row>
    <row r="129" spans="1:7" x14ac:dyDescent="0.25">
      <c r="A129" s="1">
        <v>0.21180555555555555</v>
      </c>
      <c r="B129" t="s">
        <v>4471</v>
      </c>
      <c r="C129" t="str">
        <f t="shared" si="1"/>
        <v>14.00-21:00</v>
      </c>
      <c r="D129" s="5"/>
      <c r="F129" s="10" t="s">
        <v>1233</v>
      </c>
      <c r="G129" s="5">
        <v>1</v>
      </c>
    </row>
    <row r="130" spans="1:7" x14ac:dyDescent="0.25">
      <c r="A130" s="1">
        <v>0.21527777777777779</v>
      </c>
      <c r="B130" t="s">
        <v>4471</v>
      </c>
      <c r="C130" t="str">
        <f t="shared" si="1"/>
        <v>14.00-21:00</v>
      </c>
      <c r="D130" s="5"/>
      <c r="F130" s="10" t="s">
        <v>66</v>
      </c>
      <c r="G130" s="5">
        <v>1</v>
      </c>
    </row>
    <row r="131" spans="1:7" x14ac:dyDescent="0.25">
      <c r="A131" s="1">
        <v>0.21527777777777779</v>
      </c>
      <c r="B131" t="s">
        <v>4471</v>
      </c>
      <c r="C131" t="str">
        <f t="shared" ref="C131:C194" si="2">IF(B131="Shift1","21:00-06:00",IF(B131="Shift2","06:00-14:00","14.00-21:00"))</f>
        <v>14.00-21:00</v>
      </c>
      <c r="D131" s="5"/>
      <c r="F131" s="10" t="s">
        <v>2645</v>
      </c>
      <c r="G131" s="5">
        <v>1</v>
      </c>
    </row>
    <row r="132" spans="1:7" x14ac:dyDescent="0.25">
      <c r="A132" s="1">
        <v>0.22222222222222221</v>
      </c>
      <c r="B132" t="s">
        <v>4471</v>
      </c>
      <c r="C132" t="str">
        <f t="shared" si="2"/>
        <v>14.00-21:00</v>
      </c>
      <c r="D132" s="5"/>
      <c r="F132" s="10" t="s">
        <v>1611</v>
      </c>
      <c r="G132" s="5">
        <v>1</v>
      </c>
    </row>
    <row r="133" spans="1:7" x14ac:dyDescent="0.25">
      <c r="A133" s="1">
        <v>0.22430555555555556</v>
      </c>
      <c r="B133" t="s">
        <v>4471</v>
      </c>
      <c r="C133" t="str">
        <f t="shared" si="2"/>
        <v>14.00-21:00</v>
      </c>
      <c r="D133" s="5"/>
      <c r="F133" s="10" t="s">
        <v>1589</v>
      </c>
      <c r="G133" s="5">
        <v>1</v>
      </c>
    </row>
    <row r="134" spans="1:7" x14ac:dyDescent="0.25">
      <c r="A134" s="1">
        <v>0.22569444444444445</v>
      </c>
      <c r="B134" t="s">
        <v>4471</v>
      </c>
      <c r="C134" t="str">
        <f t="shared" si="2"/>
        <v>14.00-21:00</v>
      </c>
      <c r="D134" s="5"/>
      <c r="F134" s="10" t="s">
        <v>2847</v>
      </c>
      <c r="G134" s="5">
        <v>1</v>
      </c>
    </row>
    <row r="135" spans="1:7" x14ac:dyDescent="0.25">
      <c r="A135" s="1">
        <v>0.22916666666666666</v>
      </c>
      <c r="B135" t="s">
        <v>4471</v>
      </c>
      <c r="C135" t="str">
        <f t="shared" si="2"/>
        <v>14.00-21:00</v>
      </c>
      <c r="D135" s="5"/>
      <c r="F135" s="10" t="s">
        <v>2997</v>
      </c>
      <c r="G135" s="5">
        <v>1</v>
      </c>
    </row>
    <row r="136" spans="1:7" x14ac:dyDescent="0.25">
      <c r="A136" s="1">
        <v>0.22916666666666666</v>
      </c>
      <c r="B136" t="s">
        <v>4471</v>
      </c>
      <c r="C136" t="str">
        <f t="shared" si="2"/>
        <v>14.00-21:00</v>
      </c>
      <c r="D136" s="5"/>
      <c r="F136" s="10" t="s">
        <v>1119</v>
      </c>
      <c r="G136" s="5">
        <v>3</v>
      </c>
    </row>
    <row r="137" spans="1:7" x14ac:dyDescent="0.25">
      <c r="A137" s="1">
        <v>0.22916666666666666</v>
      </c>
      <c r="B137" t="s">
        <v>4471</v>
      </c>
      <c r="C137" t="str">
        <f t="shared" si="2"/>
        <v>14.00-21:00</v>
      </c>
      <c r="D137" s="5"/>
      <c r="F137" s="10" t="s">
        <v>3355</v>
      </c>
      <c r="G137" s="5">
        <v>1</v>
      </c>
    </row>
    <row r="138" spans="1:7" x14ac:dyDescent="0.25">
      <c r="A138" s="1">
        <v>0.22916666666666666</v>
      </c>
      <c r="B138" t="s">
        <v>4471</v>
      </c>
      <c r="C138" t="str">
        <f t="shared" si="2"/>
        <v>14.00-21:00</v>
      </c>
      <c r="D138" s="5"/>
      <c r="F138" s="10" t="s">
        <v>3505</v>
      </c>
      <c r="G138" s="5">
        <v>2</v>
      </c>
    </row>
    <row r="139" spans="1:7" x14ac:dyDescent="0.25">
      <c r="A139" s="1">
        <v>0.22916666666666666</v>
      </c>
      <c r="B139" t="s">
        <v>4471</v>
      </c>
      <c r="C139" t="str">
        <f t="shared" si="2"/>
        <v>14.00-21:00</v>
      </c>
      <c r="D139" s="5"/>
      <c r="F139" s="10" t="s">
        <v>2743</v>
      </c>
      <c r="G139" s="5">
        <v>1</v>
      </c>
    </row>
    <row r="140" spans="1:7" x14ac:dyDescent="0.25">
      <c r="A140" s="1">
        <v>0.22916666666666666</v>
      </c>
      <c r="B140" t="s">
        <v>4471</v>
      </c>
      <c r="C140" t="str">
        <f t="shared" si="2"/>
        <v>14.00-21:00</v>
      </c>
      <c r="D140" s="5"/>
      <c r="F140" s="10" t="s">
        <v>1296</v>
      </c>
      <c r="G140" s="5">
        <v>1</v>
      </c>
    </row>
    <row r="141" spans="1:7" x14ac:dyDescent="0.25">
      <c r="A141" s="1">
        <v>0.22916666666666666</v>
      </c>
      <c r="B141" t="s">
        <v>4471</v>
      </c>
      <c r="C141" t="str">
        <f t="shared" si="2"/>
        <v>14.00-21:00</v>
      </c>
      <c r="D141" s="5"/>
      <c r="F141" s="10" t="s">
        <v>3916</v>
      </c>
      <c r="G141" s="5">
        <v>1</v>
      </c>
    </row>
    <row r="142" spans="1:7" x14ac:dyDescent="0.25">
      <c r="A142" s="1">
        <v>0.22916666666666666</v>
      </c>
      <c r="B142" t="s">
        <v>4471</v>
      </c>
      <c r="C142" t="str">
        <f t="shared" si="2"/>
        <v>14.00-21:00</v>
      </c>
      <c r="D142" s="5"/>
      <c r="F142" s="10" t="s">
        <v>3771</v>
      </c>
      <c r="G142" s="5">
        <v>1</v>
      </c>
    </row>
    <row r="143" spans="1:7" x14ac:dyDescent="0.25">
      <c r="A143" s="1">
        <v>0.23263888888888887</v>
      </c>
      <c r="B143" t="s">
        <v>4471</v>
      </c>
      <c r="C143" t="str">
        <f t="shared" si="2"/>
        <v>14.00-21:00</v>
      </c>
      <c r="D143" s="5"/>
      <c r="F143" s="10" t="s">
        <v>4437</v>
      </c>
      <c r="G143" s="5">
        <v>1</v>
      </c>
    </row>
    <row r="144" spans="1:7" x14ac:dyDescent="0.25">
      <c r="A144" s="1">
        <v>0.23611111111111113</v>
      </c>
      <c r="B144" t="s">
        <v>4471</v>
      </c>
      <c r="C144" t="str">
        <f t="shared" si="2"/>
        <v>14.00-21:00</v>
      </c>
      <c r="D144" s="5"/>
      <c r="F144" s="10" t="s">
        <v>2674</v>
      </c>
      <c r="G144" s="5">
        <v>1</v>
      </c>
    </row>
    <row r="145" spans="1:7" x14ac:dyDescent="0.25">
      <c r="A145" s="1">
        <v>0.24305555555555555</v>
      </c>
      <c r="B145" t="s">
        <v>4471</v>
      </c>
      <c r="C145" t="str">
        <f t="shared" si="2"/>
        <v>14.00-21:00</v>
      </c>
      <c r="D145" s="5"/>
      <c r="F145" s="10" t="s">
        <v>1738</v>
      </c>
      <c r="G145" s="5">
        <v>1</v>
      </c>
    </row>
    <row r="146" spans="1:7" x14ac:dyDescent="0.25">
      <c r="A146" s="1">
        <v>0.24652777777777779</v>
      </c>
      <c r="B146" t="s">
        <v>4471</v>
      </c>
      <c r="C146" t="str">
        <f t="shared" si="2"/>
        <v>14.00-21:00</v>
      </c>
      <c r="D146" s="5"/>
      <c r="F146" s="10" t="s">
        <v>4099</v>
      </c>
      <c r="G146" s="5">
        <v>1</v>
      </c>
    </row>
    <row r="147" spans="1:7" x14ac:dyDescent="0.25">
      <c r="A147" s="1">
        <v>0.25347222222222221</v>
      </c>
      <c r="B147" t="s">
        <v>4472</v>
      </c>
      <c r="C147" t="str">
        <f t="shared" si="2"/>
        <v>21:00-06:00</v>
      </c>
      <c r="D147" s="5"/>
      <c r="F147" s="10" t="s">
        <v>2121</v>
      </c>
      <c r="G147" s="5">
        <v>1</v>
      </c>
    </row>
    <row r="148" spans="1:7" x14ac:dyDescent="0.25">
      <c r="A148" s="1">
        <v>0.25347222222222221</v>
      </c>
      <c r="B148" t="s">
        <v>4472</v>
      </c>
      <c r="C148" t="str">
        <f t="shared" si="2"/>
        <v>21:00-06:00</v>
      </c>
      <c r="D148" s="5"/>
      <c r="F148" s="10" t="s">
        <v>3782</v>
      </c>
      <c r="G148" s="5">
        <v>1</v>
      </c>
    </row>
    <row r="149" spans="1:7" x14ac:dyDescent="0.25">
      <c r="A149" s="1">
        <v>0.25694444444444448</v>
      </c>
      <c r="B149" t="s">
        <v>4472</v>
      </c>
      <c r="C149" t="str">
        <f t="shared" si="2"/>
        <v>21:00-06:00</v>
      </c>
      <c r="D149" s="5"/>
      <c r="F149" s="10" t="s">
        <v>314</v>
      </c>
      <c r="G149" s="5">
        <v>2</v>
      </c>
    </row>
    <row r="150" spans="1:7" x14ac:dyDescent="0.25">
      <c r="A150" s="1">
        <v>0.26041666666666669</v>
      </c>
      <c r="B150" t="s">
        <v>4472</v>
      </c>
      <c r="C150" t="str">
        <f t="shared" si="2"/>
        <v>21:00-06:00</v>
      </c>
      <c r="D150" s="5"/>
      <c r="F150" s="10" t="s">
        <v>2970</v>
      </c>
      <c r="G150" s="5">
        <v>5</v>
      </c>
    </row>
    <row r="151" spans="1:7" x14ac:dyDescent="0.25">
      <c r="A151" s="1">
        <v>0.2638888888888889</v>
      </c>
      <c r="B151" t="s">
        <v>4472</v>
      </c>
      <c r="C151" t="str">
        <f t="shared" si="2"/>
        <v>21:00-06:00</v>
      </c>
      <c r="D151" s="5"/>
      <c r="F151" s="10" t="s">
        <v>4409</v>
      </c>
      <c r="G151" s="5">
        <v>1</v>
      </c>
    </row>
    <row r="152" spans="1:7" x14ac:dyDescent="0.25">
      <c r="A152" s="1">
        <v>0.2673611111111111</v>
      </c>
      <c r="B152" t="s">
        <v>4472</v>
      </c>
      <c r="C152" t="str">
        <f t="shared" si="2"/>
        <v>21:00-06:00</v>
      </c>
      <c r="D152" s="5"/>
      <c r="F152" s="10" t="s">
        <v>1595</v>
      </c>
      <c r="G152" s="5">
        <v>1</v>
      </c>
    </row>
    <row r="153" spans="1:7" x14ac:dyDescent="0.25">
      <c r="A153" s="1">
        <v>0.2673611111111111</v>
      </c>
      <c r="B153" t="s">
        <v>4472</v>
      </c>
      <c r="C153" t="str">
        <f t="shared" si="2"/>
        <v>21:00-06:00</v>
      </c>
      <c r="D153" s="5"/>
      <c r="F153" s="10" t="s">
        <v>1791</v>
      </c>
      <c r="G153" s="5">
        <v>1</v>
      </c>
    </row>
    <row r="154" spans="1:7" x14ac:dyDescent="0.25">
      <c r="A154" s="1">
        <v>0.27013888888888887</v>
      </c>
      <c r="B154" t="s">
        <v>4472</v>
      </c>
      <c r="C154" t="str">
        <f t="shared" si="2"/>
        <v>21:00-06:00</v>
      </c>
      <c r="D154" s="5"/>
      <c r="F154" s="10" t="s">
        <v>150</v>
      </c>
      <c r="G154" s="5">
        <v>8</v>
      </c>
    </row>
    <row r="155" spans="1:7" x14ac:dyDescent="0.25">
      <c r="A155" s="1">
        <v>0.27083333333333331</v>
      </c>
      <c r="B155" t="s">
        <v>4472</v>
      </c>
      <c r="C155" t="str">
        <f t="shared" si="2"/>
        <v>21:00-06:00</v>
      </c>
      <c r="D155" s="5"/>
      <c r="F155" s="10" t="s">
        <v>2430</v>
      </c>
      <c r="G155" s="5">
        <v>4</v>
      </c>
    </row>
    <row r="156" spans="1:7" x14ac:dyDescent="0.25">
      <c r="A156" s="1">
        <v>0.27083333333333331</v>
      </c>
      <c r="B156" t="s">
        <v>4472</v>
      </c>
      <c r="C156" t="str">
        <f t="shared" si="2"/>
        <v>21:00-06:00</v>
      </c>
      <c r="D156" s="5"/>
      <c r="F156" s="10" t="s">
        <v>1734</v>
      </c>
      <c r="G156" s="5">
        <v>1</v>
      </c>
    </row>
    <row r="157" spans="1:7" x14ac:dyDescent="0.25">
      <c r="A157" s="1">
        <v>0.27083333333333331</v>
      </c>
      <c r="B157" t="s">
        <v>4472</v>
      </c>
      <c r="C157" t="str">
        <f t="shared" si="2"/>
        <v>21:00-06:00</v>
      </c>
      <c r="D157" s="5"/>
      <c r="F157" s="10" t="s">
        <v>1461</v>
      </c>
      <c r="G157" s="5">
        <v>2</v>
      </c>
    </row>
    <row r="158" spans="1:7" x14ac:dyDescent="0.25">
      <c r="A158" s="1">
        <v>0.27083333333333331</v>
      </c>
      <c r="B158" t="s">
        <v>4472</v>
      </c>
      <c r="C158" t="str">
        <f t="shared" si="2"/>
        <v>21:00-06:00</v>
      </c>
      <c r="D158" s="5"/>
      <c r="F158" s="10" t="s">
        <v>194</v>
      </c>
      <c r="G158" s="5">
        <v>2</v>
      </c>
    </row>
    <row r="159" spans="1:7" x14ac:dyDescent="0.25">
      <c r="A159" s="1">
        <v>0.27499999999999997</v>
      </c>
      <c r="B159" t="s">
        <v>4472</v>
      </c>
      <c r="C159" t="str">
        <f t="shared" si="2"/>
        <v>21:00-06:00</v>
      </c>
      <c r="D159" s="5"/>
      <c r="F159" s="10" t="s">
        <v>3817</v>
      </c>
      <c r="G159" s="5">
        <v>1</v>
      </c>
    </row>
    <row r="160" spans="1:7" x14ac:dyDescent="0.25">
      <c r="A160" s="1">
        <v>0.27777777777777779</v>
      </c>
      <c r="B160" t="s">
        <v>4472</v>
      </c>
      <c r="C160" t="str">
        <f t="shared" si="2"/>
        <v>21:00-06:00</v>
      </c>
      <c r="D160" s="5"/>
      <c r="F160" s="10" t="s">
        <v>1825</v>
      </c>
      <c r="G160" s="5">
        <v>1</v>
      </c>
    </row>
    <row r="161" spans="1:7" x14ac:dyDescent="0.25">
      <c r="A161" s="1">
        <v>0.27777777777777779</v>
      </c>
      <c r="B161" t="s">
        <v>4472</v>
      </c>
      <c r="C161" t="str">
        <f t="shared" si="2"/>
        <v>21:00-06:00</v>
      </c>
      <c r="D161" s="5"/>
      <c r="F161" s="10" t="s">
        <v>4199</v>
      </c>
      <c r="G161" s="5">
        <v>1</v>
      </c>
    </row>
    <row r="162" spans="1:7" x14ac:dyDescent="0.25">
      <c r="A162" s="1">
        <v>0.27777777777777779</v>
      </c>
      <c r="B162" t="s">
        <v>4472</v>
      </c>
      <c r="C162" t="str">
        <f t="shared" si="2"/>
        <v>21:00-06:00</v>
      </c>
      <c r="D162" s="5"/>
      <c r="F162" s="10" t="s">
        <v>2080</v>
      </c>
      <c r="G162" s="5">
        <v>1</v>
      </c>
    </row>
    <row r="163" spans="1:7" x14ac:dyDescent="0.25">
      <c r="A163" s="1">
        <v>0.28125</v>
      </c>
      <c r="B163" t="s">
        <v>4472</v>
      </c>
      <c r="C163" t="str">
        <f t="shared" si="2"/>
        <v>21:00-06:00</v>
      </c>
      <c r="D163" s="5"/>
      <c r="F163" s="10" t="s">
        <v>3719</v>
      </c>
      <c r="G163" s="5">
        <v>1</v>
      </c>
    </row>
    <row r="164" spans="1:7" x14ac:dyDescent="0.25">
      <c r="A164" s="1">
        <v>0.28125</v>
      </c>
      <c r="B164" t="s">
        <v>4472</v>
      </c>
      <c r="C164" t="str">
        <f t="shared" si="2"/>
        <v>21:00-06:00</v>
      </c>
      <c r="D164" s="5"/>
      <c r="F164" s="10" t="s">
        <v>2655</v>
      </c>
      <c r="G164" s="5">
        <v>1</v>
      </c>
    </row>
    <row r="165" spans="1:7" x14ac:dyDescent="0.25">
      <c r="A165" s="1">
        <v>0.28472222222222221</v>
      </c>
      <c r="B165" t="s">
        <v>4472</v>
      </c>
      <c r="C165" t="str">
        <f t="shared" si="2"/>
        <v>21:00-06:00</v>
      </c>
      <c r="D165" s="5"/>
      <c r="F165" s="10" t="s">
        <v>2290</v>
      </c>
      <c r="G165" s="5">
        <v>2</v>
      </c>
    </row>
    <row r="166" spans="1:7" x14ac:dyDescent="0.25">
      <c r="A166" s="1">
        <v>0.28472222222222221</v>
      </c>
      <c r="B166" t="s">
        <v>4472</v>
      </c>
      <c r="C166" t="str">
        <f t="shared" si="2"/>
        <v>21:00-06:00</v>
      </c>
      <c r="D166" s="5"/>
      <c r="F166" s="10" t="s">
        <v>4139</v>
      </c>
      <c r="G166" s="5">
        <v>1</v>
      </c>
    </row>
    <row r="167" spans="1:7" x14ac:dyDescent="0.25">
      <c r="A167" s="1">
        <v>0.28472222222222221</v>
      </c>
      <c r="B167" t="s">
        <v>4472</v>
      </c>
      <c r="C167" t="str">
        <f t="shared" si="2"/>
        <v>21:00-06:00</v>
      </c>
      <c r="D167" s="5"/>
      <c r="F167" s="10" t="s">
        <v>3786</v>
      </c>
      <c r="G167" s="5">
        <v>3</v>
      </c>
    </row>
    <row r="168" spans="1:7" x14ac:dyDescent="0.25">
      <c r="A168" s="1">
        <v>0.28472222222222221</v>
      </c>
      <c r="B168" t="s">
        <v>4472</v>
      </c>
      <c r="C168" t="str">
        <f t="shared" si="2"/>
        <v>21:00-06:00</v>
      </c>
      <c r="D168" s="5"/>
      <c r="F168" s="10" t="s">
        <v>1108</v>
      </c>
      <c r="G168" s="5">
        <v>1</v>
      </c>
    </row>
    <row r="169" spans="1:7" x14ac:dyDescent="0.25">
      <c r="A169" s="1">
        <v>0.29166666666666669</v>
      </c>
      <c r="B169" t="s">
        <v>4472</v>
      </c>
      <c r="C169" t="str">
        <f t="shared" si="2"/>
        <v>21:00-06:00</v>
      </c>
      <c r="D169" s="5"/>
      <c r="F169" s="10" t="s">
        <v>3313</v>
      </c>
      <c r="G169" s="5">
        <v>1</v>
      </c>
    </row>
    <row r="170" spans="1:7" x14ac:dyDescent="0.25">
      <c r="A170" s="1">
        <v>0.29166666666666669</v>
      </c>
      <c r="B170" t="s">
        <v>4472</v>
      </c>
      <c r="C170" t="str">
        <f t="shared" si="2"/>
        <v>21:00-06:00</v>
      </c>
      <c r="D170" s="5"/>
      <c r="F170" s="10" t="s">
        <v>320</v>
      </c>
      <c r="G170" s="5">
        <v>1</v>
      </c>
    </row>
    <row r="171" spans="1:7" x14ac:dyDescent="0.25">
      <c r="A171" s="1">
        <v>0.29166666666666669</v>
      </c>
      <c r="B171" t="s">
        <v>4472</v>
      </c>
      <c r="C171" t="str">
        <f t="shared" si="2"/>
        <v>21:00-06:00</v>
      </c>
      <c r="D171" s="5"/>
      <c r="F171" s="10" t="s">
        <v>3257</v>
      </c>
      <c r="G171" s="5">
        <v>1</v>
      </c>
    </row>
    <row r="172" spans="1:7" x14ac:dyDescent="0.25">
      <c r="A172" s="1">
        <v>0.29166666666666669</v>
      </c>
      <c r="B172" t="s">
        <v>4472</v>
      </c>
      <c r="C172" t="str">
        <f t="shared" si="2"/>
        <v>21:00-06:00</v>
      </c>
      <c r="D172" s="5"/>
      <c r="F172" s="10" t="s">
        <v>2595</v>
      </c>
      <c r="G172" s="5">
        <v>1</v>
      </c>
    </row>
    <row r="173" spans="1:7" x14ac:dyDescent="0.25">
      <c r="A173" s="1">
        <v>0.29166666666666669</v>
      </c>
      <c r="B173" t="s">
        <v>4472</v>
      </c>
      <c r="C173" t="str">
        <f t="shared" si="2"/>
        <v>21:00-06:00</v>
      </c>
      <c r="D173" s="5"/>
      <c r="F173" s="10" t="s">
        <v>471</v>
      </c>
      <c r="G173" s="5">
        <v>1</v>
      </c>
    </row>
    <row r="174" spans="1:7" x14ac:dyDescent="0.25">
      <c r="A174" s="1">
        <v>0.2951388888888889</v>
      </c>
      <c r="B174" t="s">
        <v>4472</v>
      </c>
      <c r="C174" t="str">
        <f t="shared" si="2"/>
        <v>21:00-06:00</v>
      </c>
      <c r="D174" s="5"/>
      <c r="F174" s="10" t="s">
        <v>1486</v>
      </c>
      <c r="G174" s="5">
        <v>1</v>
      </c>
    </row>
    <row r="175" spans="1:7" x14ac:dyDescent="0.25">
      <c r="A175" s="1">
        <v>0.2986111111111111</v>
      </c>
      <c r="B175" t="s">
        <v>4472</v>
      </c>
      <c r="C175" t="str">
        <f t="shared" si="2"/>
        <v>21:00-06:00</v>
      </c>
      <c r="D175" s="5"/>
      <c r="F175" s="10" t="s">
        <v>1499</v>
      </c>
      <c r="G175" s="5">
        <v>1</v>
      </c>
    </row>
    <row r="176" spans="1:7" x14ac:dyDescent="0.25">
      <c r="A176" s="1">
        <v>0.2986111111111111</v>
      </c>
      <c r="B176" t="s">
        <v>4472</v>
      </c>
      <c r="C176" t="str">
        <f t="shared" si="2"/>
        <v>21:00-06:00</v>
      </c>
      <c r="D176" s="5"/>
      <c r="F176" s="10" t="s">
        <v>1251</v>
      </c>
      <c r="G176" s="5">
        <v>1</v>
      </c>
    </row>
    <row r="177" spans="1:7" x14ac:dyDescent="0.25">
      <c r="A177" s="1">
        <v>0.2986111111111111</v>
      </c>
      <c r="B177" t="s">
        <v>4472</v>
      </c>
      <c r="C177" t="str">
        <f t="shared" si="2"/>
        <v>21:00-06:00</v>
      </c>
      <c r="D177" s="5"/>
      <c r="F177" s="10" t="s">
        <v>3748</v>
      </c>
      <c r="G177" s="5">
        <v>1</v>
      </c>
    </row>
    <row r="178" spans="1:7" x14ac:dyDescent="0.25">
      <c r="A178" s="1">
        <v>0.2986111111111111</v>
      </c>
      <c r="B178" t="s">
        <v>4472</v>
      </c>
      <c r="C178" t="str">
        <f t="shared" si="2"/>
        <v>21:00-06:00</v>
      </c>
      <c r="D178" s="5"/>
      <c r="F178" s="10" t="s">
        <v>2734</v>
      </c>
      <c r="G178" s="5">
        <v>1</v>
      </c>
    </row>
    <row r="179" spans="1:7" x14ac:dyDescent="0.25">
      <c r="A179" s="1">
        <v>0.2986111111111111</v>
      </c>
      <c r="B179" t="s">
        <v>4472</v>
      </c>
      <c r="C179" t="str">
        <f t="shared" si="2"/>
        <v>21:00-06:00</v>
      </c>
      <c r="D179" s="5"/>
      <c r="F179" s="10" t="s">
        <v>420</v>
      </c>
      <c r="G179" s="5">
        <v>1</v>
      </c>
    </row>
    <row r="180" spans="1:7" x14ac:dyDescent="0.25">
      <c r="A180" s="1">
        <v>0.2986111111111111</v>
      </c>
      <c r="B180" t="s">
        <v>4472</v>
      </c>
      <c r="C180" t="str">
        <f t="shared" si="2"/>
        <v>21:00-06:00</v>
      </c>
      <c r="D180" s="5"/>
      <c r="F180" s="10" t="s">
        <v>3547</v>
      </c>
      <c r="G180" s="5">
        <v>1</v>
      </c>
    </row>
    <row r="181" spans="1:7" x14ac:dyDescent="0.25">
      <c r="A181" s="1">
        <v>0.30069444444444443</v>
      </c>
      <c r="B181" t="s">
        <v>4472</v>
      </c>
      <c r="C181" t="str">
        <f t="shared" si="2"/>
        <v>21:00-06:00</v>
      </c>
      <c r="D181" s="5"/>
      <c r="F181" s="10" t="s">
        <v>2819</v>
      </c>
      <c r="G181" s="5">
        <v>1</v>
      </c>
    </row>
    <row r="182" spans="1:7" x14ac:dyDescent="0.25">
      <c r="A182" s="1">
        <v>0.30208333333333331</v>
      </c>
      <c r="B182" t="s">
        <v>4472</v>
      </c>
      <c r="C182" t="str">
        <f t="shared" si="2"/>
        <v>21:00-06:00</v>
      </c>
      <c r="D182" s="5"/>
      <c r="F182" s="10" t="s">
        <v>3250</v>
      </c>
      <c r="G182" s="5">
        <v>6</v>
      </c>
    </row>
    <row r="183" spans="1:7" x14ac:dyDescent="0.25">
      <c r="A183" s="1">
        <v>0.30416666666666664</v>
      </c>
      <c r="B183" t="s">
        <v>4472</v>
      </c>
      <c r="C183" t="str">
        <f t="shared" si="2"/>
        <v>21:00-06:00</v>
      </c>
      <c r="D183" s="5"/>
      <c r="F183" s="10" t="s">
        <v>3069</v>
      </c>
      <c r="G183" s="5">
        <v>1</v>
      </c>
    </row>
    <row r="184" spans="1:7" x14ac:dyDescent="0.25">
      <c r="A184" s="1">
        <v>0.30555555555555552</v>
      </c>
      <c r="B184" t="s">
        <v>4472</v>
      </c>
      <c r="C184" t="str">
        <f t="shared" si="2"/>
        <v>21:00-06:00</v>
      </c>
      <c r="D184" s="5"/>
      <c r="F184" s="10" t="s">
        <v>4466</v>
      </c>
      <c r="G184" s="5"/>
    </row>
    <row r="185" spans="1:7" x14ac:dyDescent="0.25">
      <c r="A185" s="1">
        <v>0.30555555555555552</v>
      </c>
      <c r="B185" t="s">
        <v>4472</v>
      </c>
      <c r="C185" t="str">
        <f t="shared" si="2"/>
        <v>21:00-06:00</v>
      </c>
      <c r="D185" s="5"/>
      <c r="F185" s="7" t="s">
        <v>663</v>
      </c>
      <c r="G185" s="5">
        <v>1</v>
      </c>
    </row>
    <row r="186" spans="1:7" x14ac:dyDescent="0.25">
      <c r="A186" s="1">
        <v>0.30902777777777779</v>
      </c>
      <c r="B186" t="s">
        <v>4472</v>
      </c>
      <c r="C186" t="str">
        <f t="shared" si="2"/>
        <v>21:00-06:00</v>
      </c>
      <c r="D186" s="5"/>
      <c r="F186" s="9" t="s">
        <v>664</v>
      </c>
      <c r="G186" s="5">
        <v>1</v>
      </c>
    </row>
    <row r="187" spans="1:7" x14ac:dyDescent="0.25">
      <c r="A187" s="1">
        <v>0.3125</v>
      </c>
      <c r="B187" t="s">
        <v>4472</v>
      </c>
      <c r="C187" t="str">
        <f t="shared" si="2"/>
        <v>21:00-06:00</v>
      </c>
      <c r="D187" s="5"/>
      <c r="F187" s="10" t="s">
        <v>665</v>
      </c>
      <c r="G187" s="5">
        <v>1</v>
      </c>
    </row>
    <row r="188" spans="1:7" x14ac:dyDescent="0.25">
      <c r="A188" s="1">
        <v>0.3125</v>
      </c>
      <c r="B188" t="s">
        <v>4472</v>
      </c>
      <c r="C188" t="str">
        <f t="shared" si="2"/>
        <v>21:00-06:00</v>
      </c>
      <c r="D188" s="5"/>
      <c r="F188" s="7" t="s">
        <v>66</v>
      </c>
      <c r="G188" s="5">
        <v>757</v>
      </c>
    </row>
    <row r="189" spans="1:7" x14ac:dyDescent="0.25">
      <c r="A189" s="1">
        <v>0.3125</v>
      </c>
      <c r="B189" t="s">
        <v>4472</v>
      </c>
      <c r="C189" t="str">
        <f t="shared" si="2"/>
        <v>21:00-06:00</v>
      </c>
      <c r="D189" s="5"/>
      <c r="F189" s="9" t="s">
        <v>67</v>
      </c>
      <c r="G189" s="5">
        <v>757</v>
      </c>
    </row>
    <row r="190" spans="1:7" x14ac:dyDescent="0.25">
      <c r="A190" s="1">
        <v>0.3125</v>
      </c>
      <c r="B190" t="s">
        <v>4472</v>
      </c>
      <c r="C190" t="str">
        <f t="shared" si="2"/>
        <v>21:00-06:00</v>
      </c>
      <c r="D190" s="5"/>
      <c r="F190" s="10">
        <v>0</v>
      </c>
      <c r="G190" s="5">
        <v>6</v>
      </c>
    </row>
    <row r="191" spans="1:7" x14ac:dyDescent="0.25">
      <c r="A191" s="1">
        <v>0.3125</v>
      </c>
      <c r="B191" t="s">
        <v>4472</v>
      </c>
      <c r="C191" t="str">
        <f t="shared" si="2"/>
        <v>21:00-06:00</v>
      </c>
      <c r="D191" s="5"/>
      <c r="F191" s="10" t="s">
        <v>4095</v>
      </c>
      <c r="G191" s="5">
        <v>1</v>
      </c>
    </row>
    <row r="192" spans="1:7" x14ac:dyDescent="0.25">
      <c r="A192" s="1">
        <v>0.31597222222222221</v>
      </c>
      <c r="B192" t="s">
        <v>4472</v>
      </c>
      <c r="C192" t="str">
        <f t="shared" si="2"/>
        <v>21:00-06:00</v>
      </c>
      <c r="D192" s="5"/>
      <c r="F192" s="10" t="s">
        <v>1758</v>
      </c>
      <c r="G192" s="5">
        <v>1</v>
      </c>
    </row>
    <row r="193" spans="1:7" x14ac:dyDescent="0.25">
      <c r="A193" s="1">
        <v>0.31597222222222221</v>
      </c>
      <c r="B193" t="s">
        <v>4472</v>
      </c>
      <c r="C193" t="str">
        <f t="shared" si="2"/>
        <v>21:00-06:00</v>
      </c>
      <c r="D193" s="5"/>
      <c r="F193" s="10" t="s">
        <v>215</v>
      </c>
      <c r="G193" s="5">
        <v>2</v>
      </c>
    </row>
    <row r="194" spans="1:7" x14ac:dyDescent="0.25">
      <c r="A194" s="1">
        <v>0.31944444444444448</v>
      </c>
      <c r="B194" t="s">
        <v>4472</v>
      </c>
      <c r="C194" t="str">
        <f t="shared" si="2"/>
        <v>21:00-06:00</v>
      </c>
      <c r="D194" s="5"/>
      <c r="F194" s="10" t="s">
        <v>1726</v>
      </c>
      <c r="G194" s="5">
        <v>2</v>
      </c>
    </row>
    <row r="195" spans="1:7" x14ac:dyDescent="0.25">
      <c r="A195" s="1">
        <v>0.32083333333333336</v>
      </c>
      <c r="B195" t="s">
        <v>4472</v>
      </c>
      <c r="C195" t="str">
        <f t="shared" ref="C195:C258" si="3">IF(B195="Shift1","21:00-06:00",IF(B195="Shift2","06:00-14:00","14.00-21:00"))</f>
        <v>21:00-06:00</v>
      </c>
      <c r="D195" s="5"/>
      <c r="F195" s="10" t="s">
        <v>1992</v>
      </c>
      <c r="G195" s="5">
        <v>1</v>
      </c>
    </row>
    <row r="196" spans="1:7" x14ac:dyDescent="0.25">
      <c r="A196" s="1">
        <v>0.32222222222222224</v>
      </c>
      <c r="B196" t="s">
        <v>4472</v>
      </c>
      <c r="C196" t="str">
        <f t="shared" si="3"/>
        <v>21:00-06:00</v>
      </c>
      <c r="D196" s="5"/>
      <c r="F196" s="10" t="s">
        <v>121</v>
      </c>
      <c r="G196" s="5">
        <v>55</v>
      </c>
    </row>
    <row r="197" spans="1:7" x14ac:dyDescent="0.25">
      <c r="A197" s="1">
        <v>0.32291666666666669</v>
      </c>
      <c r="B197" t="s">
        <v>4472</v>
      </c>
      <c r="C197" t="str">
        <f t="shared" si="3"/>
        <v>21:00-06:00</v>
      </c>
      <c r="D197" s="5"/>
      <c r="F197" s="10" t="s">
        <v>1225</v>
      </c>
      <c r="G197" s="5">
        <v>1</v>
      </c>
    </row>
    <row r="198" spans="1:7" x14ac:dyDescent="0.25">
      <c r="A198" s="1">
        <v>0.32291666666666669</v>
      </c>
      <c r="B198" t="s">
        <v>4472</v>
      </c>
      <c r="C198" t="str">
        <f t="shared" si="3"/>
        <v>21:00-06:00</v>
      </c>
      <c r="D198" s="5"/>
      <c r="F198" s="10" t="s">
        <v>339</v>
      </c>
      <c r="G198" s="5">
        <v>53</v>
      </c>
    </row>
    <row r="199" spans="1:7" x14ac:dyDescent="0.25">
      <c r="A199" s="1">
        <v>0.3263888888888889</v>
      </c>
      <c r="B199" t="s">
        <v>4472</v>
      </c>
      <c r="C199" t="str">
        <f t="shared" si="3"/>
        <v>21:00-06:00</v>
      </c>
      <c r="D199" s="5"/>
      <c r="F199" s="10" t="s">
        <v>290</v>
      </c>
      <c r="G199" s="5">
        <v>1</v>
      </c>
    </row>
    <row r="200" spans="1:7" x14ac:dyDescent="0.25">
      <c r="A200" s="1">
        <v>0.32916666666666666</v>
      </c>
      <c r="B200" t="s">
        <v>4472</v>
      </c>
      <c r="C200" t="str">
        <f t="shared" si="3"/>
        <v>21:00-06:00</v>
      </c>
      <c r="D200" s="5"/>
      <c r="F200" s="10" t="s">
        <v>2789</v>
      </c>
      <c r="G200" s="5">
        <v>1</v>
      </c>
    </row>
    <row r="201" spans="1:7" x14ac:dyDescent="0.25">
      <c r="A201" s="1">
        <v>0.3298611111111111</v>
      </c>
      <c r="B201" t="s">
        <v>4472</v>
      </c>
      <c r="C201" t="str">
        <f t="shared" si="3"/>
        <v>21:00-06:00</v>
      </c>
      <c r="D201" s="5"/>
      <c r="F201" s="10" t="s">
        <v>1881</v>
      </c>
      <c r="G201" s="5">
        <v>20</v>
      </c>
    </row>
    <row r="202" spans="1:7" x14ac:dyDescent="0.25">
      <c r="A202" s="1">
        <v>0.3298611111111111</v>
      </c>
      <c r="B202" t="s">
        <v>4472</v>
      </c>
      <c r="C202" t="str">
        <f t="shared" si="3"/>
        <v>21:00-06:00</v>
      </c>
      <c r="D202" s="5"/>
      <c r="F202" s="10" t="s">
        <v>2767</v>
      </c>
      <c r="G202" s="5">
        <v>17</v>
      </c>
    </row>
    <row r="203" spans="1:7" x14ac:dyDescent="0.25">
      <c r="A203" s="1">
        <v>0.3298611111111111</v>
      </c>
      <c r="B203" t="s">
        <v>4472</v>
      </c>
      <c r="C203" t="str">
        <f t="shared" si="3"/>
        <v>21:00-06:00</v>
      </c>
      <c r="D203" s="5"/>
      <c r="F203" s="10" t="s">
        <v>1509</v>
      </c>
      <c r="G203" s="5">
        <v>1</v>
      </c>
    </row>
    <row r="204" spans="1:7" x14ac:dyDescent="0.25">
      <c r="A204" s="1">
        <v>0.33333333333333331</v>
      </c>
      <c r="B204" t="s">
        <v>4472</v>
      </c>
      <c r="C204" t="str">
        <f t="shared" si="3"/>
        <v>21:00-06:00</v>
      </c>
      <c r="D204" s="5"/>
      <c r="F204" s="10" t="s">
        <v>1035</v>
      </c>
      <c r="G204" s="5">
        <v>12</v>
      </c>
    </row>
    <row r="205" spans="1:7" x14ac:dyDescent="0.25">
      <c r="A205" s="1">
        <v>0.33333333333333331</v>
      </c>
      <c r="B205" t="s">
        <v>4472</v>
      </c>
      <c r="C205" t="str">
        <f t="shared" si="3"/>
        <v>21:00-06:00</v>
      </c>
      <c r="D205" s="5"/>
      <c r="F205" s="10" t="s">
        <v>1211</v>
      </c>
      <c r="G205" s="5">
        <v>1</v>
      </c>
    </row>
    <row r="206" spans="1:7" x14ac:dyDescent="0.25">
      <c r="A206" s="1">
        <v>0.33333333333333331</v>
      </c>
      <c r="B206" t="s">
        <v>4472</v>
      </c>
      <c r="C206" t="str">
        <f t="shared" si="3"/>
        <v>21:00-06:00</v>
      </c>
      <c r="D206" s="5"/>
      <c r="F206" s="10" t="s">
        <v>1156</v>
      </c>
      <c r="G206" s="5">
        <v>9</v>
      </c>
    </row>
    <row r="207" spans="1:7" x14ac:dyDescent="0.25">
      <c r="A207" s="1">
        <v>0.33333333333333331</v>
      </c>
      <c r="B207" t="s">
        <v>4472</v>
      </c>
      <c r="C207" t="str">
        <f t="shared" si="3"/>
        <v>21:00-06:00</v>
      </c>
      <c r="D207" s="5"/>
      <c r="F207" s="10" t="s">
        <v>646</v>
      </c>
      <c r="G207" s="5">
        <v>8</v>
      </c>
    </row>
    <row r="208" spans="1:7" x14ac:dyDescent="0.25">
      <c r="A208" s="1">
        <v>0.33333333333333331</v>
      </c>
      <c r="B208" t="s">
        <v>4472</v>
      </c>
      <c r="C208" t="str">
        <f t="shared" si="3"/>
        <v>21:00-06:00</v>
      </c>
      <c r="D208" s="5"/>
      <c r="F208" s="10" t="s">
        <v>1482</v>
      </c>
      <c r="G208" s="5">
        <v>3</v>
      </c>
    </row>
    <row r="209" spans="1:7" x14ac:dyDescent="0.25">
      <c r="A209" s="1">
        <v>0.33333333333333331</v>
      </c>
      <c r="B209" t="s">
        <v>4472</v>
      </c>
      <c r="C209" t="str">
        <f t="shared" si="3"/>
        <v>21:00-06:00</v>
      </c>
      <c r="D209" s="5"/>
      <c r="F209" s="10" t="s">
        <v>1123</v>
      </c>
      <c r="G209" s="5">
        <v>3</v>
      </c>
    </row>
    <row r="210" spans="1:7" x14ac:dyDescent="0.25">
      <c r="A210" s="1">
        <v>0.33333333333333331</v>
      </c>
      <c r="B210" t="s">
        <v>4472</v>
      </c>
      <c r="C210" t="str">
        <f t="shared" si="3"/>
        <v>21:00-06:00</v>
      </c>
      <c r="D210" s="5"/>
      <c r="F210" s="10" t="s">
        <v>1401</v>
      </c>
      <c r="G210" s="5">
        <v>1</v>
      </c>
    </row>
    <row r="211" spans="1:7" x14ac:dyDescent="0.25">
      <c r="A211" s="1">
        <v>0.33333333333333331</v>
      </c>
      <c r="B211" t="s">
        <v>4472</v>
      </c>
      <c r="C211" t="str">
        <f t="shared" si="3"/>
        <v>21:00-06:00</v>
      </c>
      <c r="D211" s="5"/>
      <c r="F211" s="10" t="s">
        <v>68</v>
      </c>
      <c r="G211" s="5">
        <v>306</v>
      </c>
    </row>
    <row r="212" spans="1:7" x14ac:dyDescent="0.25">
      <c r="A212" s="1">
        <v>0.33333333333333331</v>
      </c>
      <c r="B212" t="s">
        <v>4472</v>
      </c>
      <c r="C212" t="str">
        <f t="shared" si="3"/>
        <v>21:00-06:00</v>
      </c>
      <c r="D212" s="5"/>
      <c r="F212" s="10" t="s">
        <v>1329</v>
      </c>
      <c r="G212" s="5">
        <v>1</v>
      </c>
    </row>
    <row r="213" spans="1:7" x14ac:dyDescent="0.25">
      <c r="A213" s="1">
        <v>0.33333333333333331</v>
      </c>
      <c r="B213" t="s">
        <v>4472</v>
      </c>
      <c r="C213" t="str">
        <f t="shared" si="3"/>
        <v>21:00-06:00</v>
      </c>
      <c r="D213" s="5"/>
      <c r="F213" s="10" t="s">
        <v>3564</v>
      </c>
      <c r="G213" s="5">
        <v>1</v>
      </c>
    </row>
    <row r="214" spans="1:7" x14ac:dyDescent="0.25">
      <c r="A214" s="1">
        <v>0.33333333333333331</v>
      </c>
      <c r="B214" t="s">
        <v>4472</v>
      </c>
      <c r="C214" t="str">
        <f t="shared" si="3"/>
        <v>21:00-06:00</v>
      </c>
      <c r="D214" s="5"/>
      <c r="F214" s="10" t="s">
        <v>2340</v>
      </c>
      <c r="G214" s="5">
        <v>5</v>
      </c>
    </row>
    <row r="215" spans="1:7" x14ac:dyDescent="0.25">
      <c r="A215" s="1">
        <v>0.33333333333333331</v>
      </c>
      <c r="B215" t="s">
        <v>4472</v>
      </c>
      <c r="C215" t="str">
        <f t="shared" si="3"/>
        <v>21:00-06:00</v>
      </c>
      <c r="D215" s="5"/>
      <c r="F215" s="10" t="s">
        <v>1917</v>
      </c>
      <c r="G215" s="5">
        <v>1</v>
      </c>
    </row>
    <row r="216" spans="1:7" x14ac:dyDescent="0.25">
      <c r="A216" s="1">
        <v>0.33333333333333331</v>
      </c>
      <c r="B216" t="s">
        <v>4472</v>
      </c>
      <c r="C216" t="str">
        <f t="shared" si="3"/>
        <v>21:00-06:00</v>
      </c>
      <c r="D216" s="5"/>
      <c r="F216" s="10" t="s">
        <v>2322</v>
      </c>
      <c r="G216" s="5">
        <v>1</v>
      </c>
    </row>
    <row r="217" spans="1:7" x14ac:dyDescent="0.25">
      <c r="A217" s="1">
        <v>0.33333333333333331</v>
      </c>
      <c r="B217" t="s">
        <v>4472</v>
      </c>
      <c r="C217" t="str">
        <f t="shared" si="3"/>
        <v>21:00-06:00</v>
      </c>
      <c r="D217" s="5"/>
      <c r="F217" s="10" t="s">
        <v>4010</v>
      </c>
      <c r="G217" s="5">
        <v>1</v>
      </c>
    </row>
    <row r="218" spans="1:7" x14ac:dyDescent="0.25">
      <c r="A218" s="1">
        <v>0.33333333333333331</v>
      </c>
      <c r="B218" t="s">
        <v>4472</v>
      </c>
      <c r="C218" t="str">
        <f t="shared" si="3"/>
        <v>21:00-06:00</v>
      </c>
      <c r="D218" s="5"/>
      <c r="F218" s="10" t="s">
        <v>3520</v>
      </c>
      <c r="G218" s="5">
        <v>1</v>
      </c>
    </row>
    <row r="219" spans="1:7" x14ac:dyDescent="0.25">
      <c r="A219" s="1">
        <v>0.33333333333333331</v>
      </c>
      <c r="B219" t="s">
        <v>4472</v>
      </c>
      <c r="C219" t="str">
        <f t="shared" si="3"/>
        <v>21:00-06:00</v>
      </c>
      <c r="D219" s="5"/>
      <c r="F219" s="10" t="s">
        <v>1715</v>
      </c>
      <c r="G219" s="5">
        <v>1</v>
      </c>
    </row>
    <row r="220" spans="1:7" x14ac:dyDescent="0.25">
      <c r="A220" s="1">
        <v>0.33333333333333331</v>
      </c>
      <c r="B220" t="s">
        <v>4472</v>
      </c>
      <c r="C220" t="str">
        <f t="shared" si="3"/>
        <v>21:00-06:00</v>
      </c>
      <c r="D220" s="5"/>
      <c r="F220" s="10" t="s">
        <v>4264</v>
      </c>
      <c r="G220" s="5">
        <v>1</v>
      </c>
    </row>
    <row r="221" spans="1:7" x14ac:dyDescent="0.25">
      <c r="A221" s="1">
        <v>0.33333333333333331</v>
      </c>
      <c r="B221" t="s">
        <v>4472</v>
      </c>
      <c r="C221" t="str">
        <f t="shared" si="3"/>
        <v>21:00-06:00</v>
      </c>
      <c r="D221" s="5"/>
      <c r="F221" s="10" t="s">
        <v>3881</v>
      </c>
      <c r="G221" s="5">
        <v>1</v>
      </c>
    </row>
    <row r="222" spans="1:7" x14ac:dyDescent="0.25">
      <c r="A222" s="1">
        <v>0.33333333333333331</v>
      </c>
      <c r="B222" t="s">
        <v>4472</v>
      </c>
      <c r="C222" t="str">
        <f t="shared" si="3"/>
        <v>21:00-06:00</v>
      </c>
      <c r="D222" s="5"/>
      <c r="F222" s="10" t="s">
        <v>2587</v>
      </c>
      <c r="G222" s="5">
        <v>1</v>
      </c>
    </row>
    <row r="223" spans="1:7" x14ac:dyDescent="0.25">
      <c r="A223" s="1">
        <v>0.33680555555555558</v>
      </c>
      <c r="B223" t="s">
        <v>4472</v>
      </c>
      <c r="C223" t="str">
        <f t="shared" si="3"/>
        <v>21:00-06:00</v>
      </c>
      <c r="D223" s="5"/>
      <c r="F223" s="10" t="s">
        <v>2815</v>
      </c>
      <c r="G223" s="5">
        <v>1</v>
      </c>
    </row>
    <row r="224" spans="1:7" x14ac:dyDescent="0.25">
      <c r="A224" s="1">
        <v>0.33819444444444446</v>
      </c>
      <c r="B224" t="s">
        <v>4472</v>
      </c>
      <c r="C224" t="str">
        <f t="shared" si="3"/>
        <v>21:00-06:00</v>
      </c>
      <c r="D224" s="5"/>
      <c r="F224" s="10" t="s">
        <v>2075</v>
      </c>
      <c r="G224" s="5">
        <v>4</v>
      </c>
    </row>
    <row r="225" spans="1:7" x14ac:dyDescent="0.25">
      <c r="A225" s="1">
        <v>0.34027777777777773</v>
      </c>
      <c r="B225" t="s">
        <v>4472</v>
      </c>
      <c r="C225" t="str">
        <f t="shared" si="3"/>
        <v>21:00-06:00</v>
      </c>
      <c r="D225" s="5"/>
      <c r="F225" s="10" t="s">
        <v>1115</v>
      </c>
      <c r="G225" s="5">
        <v>133</v>
      </c>
    </row>
    <row r="226" spans="1:7" x14ac:dyDescent="0.25">
      <c r="A226" s="1">
        <v>0.34236111111111112</v>
      </c>
      <c r="B226" t="s">
        <v>4472</v>
      </c>
      <c r="C226" t="str">
        <f t="shared" si="3"/>
        <v>21:00-06:00</v>
      </c>
      <c r="D226" s="5"/>
      <c r="F226" s="10" t="s">
        <v>3093</v>
      </c>
      <c r="G226" s="5">
        <v>2</v>
      </c>
    </row>
    <row r="227" spans="1:7" x14ac:dyDescent="0.25">
      <c r="A227" s="1">
        <v>0.34375</v>
      </c>
      <c r="B227" t="s">
        <v>4472</v>
      </c>
      <c r="C227" t="str">
        <f t="shared" si="3"/>
        <v>21:00-06:00</v>
      </c>
      <c r="D227" s="5"/>
      <c r="F227" s="10" t="s">
        <v>3132</v>
      </c>
      <c r="G227" s="5">
        <v>3</v>
      </c>
    </row>
    <row r="228" spans="1:7" x14ac:dyDescent="0.25">
      <c r="A228" s="1">
        <v>0.34375</v>
      </c>
      <c r="B228" t="s">
        <v>4472</v>
      </c>
      <c r="C228" t="str">
        <f t="shared" si="3"/>
        <v>21:00-06:00</v>
      </c>
      <c r="D228" s="5"/>
      <c r="F228" s="10" t="s">
        <v>3169</v>
      </c>
      <c r="G228" s="5">
        <v>2</v>
      </c>
    </row>
    <row r="229" spans="1:7" x14ac:dyDescent="0.25">
      <c r="A229" s="1">
        <v>0.34375</v>
      </c>
      <c r="B229" t="s">
        <v>4472</v>
      </c>
      <c r="C229" t="str">
        <f t="shared" si="3"/>
        <v>21:00-06:00</v>
      </c>
      <c r="D229" s="5"/>
      <c r="F229" s="10" t="s">
        <v>2696</v>
      </c>
      <c r="G229" s="5">
        <v>80</v>
      </c>
    </row>
    <row r="230" spans="1:7" x14ac:dyDescent="0.25">
      <c r="A230" s="1">
        <v>0.34583333333333338</v>
      </c>
      <c r="B230" t="s">
        <v>4472</v>
      </c>
      <c r="C230" t="str">
        <f t="shared" si="3"/>
        <v>21:00-06:00</v>
      </c>
      <c r="D230" s="5"/>
      <c r="F230" s="10" t="s">
        <v>1930</v>
      </c>
      <c r="G230" s="5">
        <v>1</v>
      </c>
    </row>
    <row r="231" spans="1:7" x14ac:dyDescent="0.25">
      <c r="A231" s="1">
        <v>0.34722222222222227</v>
      </c>
      <c r="B231" t="s">
        <v>4472</v>
      </c>
      <c r="C231" t="str">
        <f t="shared" si="3"/>
        <v>21:00-06:00</v>
      </c>
      <c r="D231" s="5"/>
      <c r="F231" s="10" t="s">
        <v>1608</v>
      </c>
      <c r="G231" s="5">
        <v>1</v>
      </c>
    </row>
    <row r="232" spans="1:7" x14ac:dyDescent="0.25">
      <c r="A232" s="1">
        <v>0.34722222222222227</v>
      </c>
      <c r="B232" t="s">
        <v>4472</v>
      </c>
      <c r="C232" t="str">
        <f t="shared" si="3"/>
        <v>21:00-06:00</v>
      </c>
      <c r="D232" s="5"/>
      <c r="F232" s="10" t="s">
        <v>3530</v>
      </c>
      <c r="G232" s="5">
        <v>1</v>
      </c>
    </row>
    <row r="233" spans="1:7" x14ac:dyDescent="0.25">
      <c r="A233" s="1">
        <v>0.34861111111111115</v>
      </c>
      <c r="B233" t="s">
        <v>4472</v>
      </c>
      <c r="C233" t="str">
        <f t="shared" si="3"/>
        <v>21:00-06:00</v>
      </c>
      <c r="D233" s="5"/>
      <c r="F233" s="10" t="s">
        <v>284</v>
      </c>
      <c r="G233" s="5">
        <v>1</v>
      </c>
    </row>
    <row r="234" spans="1:7" x14ac:dyDescent="0.25">
      <c r="A234" s="1">
        <v>0.35069444444444442</v>
      </c>
      <c r="B234" t="s">
        <v>4472</v>
      </c>
      <c r="C234" t="str">
        <f t="shared" si="3"/>
        <v>21:00-06:00</v>
      </c>
      <c r="D234" s="5"/>
      <c r="F234" s="10" t="s">
        <v>2704</v>
      </c>
      <c r="G234" s="5">
        <v>1</v>
      </c>
    </row>
    <row r="235" spans="1:7" x14ac:dyDescent="0.25">
      <c r="A235" s="1">
        <v>0.35069444444444442</v>
      </c>
      <c r="B235" t="s">
        <v>4472</v>
      </c>
      <c r="C235" t="str">
        <f t="shared" si="3"/>
        <v>21:00-06:00</v>
      </c>
      <c r="D235" s="5"/>
      <c r="F235" s="10" t="s">
        <v>1825</v>
      </c>
      <c r="G235" s="5">
        <v>1</v>
      </c>
    </row>
    <row r="236" spans="1:7" x14ac:dyDescent="0.25">
      <c r="A236" s="1">
        <v>0.35069444444444442</v>
      </c>
      <c r="B236" t="s">
        <v>4472</v>
      </c>
      <c r="C236" t="str">
        <f t="shared" si="3"/>
        <v>21:00-06:00</v>
      </c>
      <c r="D236" s="5"/>
      <c r="F236" s="10" t="s">
        <v>2638</v>
      </c>
      <c r="G236" s="5">
        <v>3</v>
      </c>
    </row>
    <row r="237" spans="1:7" x14ac:dyDescent="0.25">
      <c r="A237" s="1">
        <v>0.35069444444444442</v>
      </c>
      <c r="B237" t="s">
        <v>4472</v>
      </c>
      <c r="C237" t="str">
        <f t="shared" si="3"/>
        <v>21:00-06:00</v>
      </c>
      <c r="D237" s="5"/>
      <c r="F237" s="10" t="s">
        <v>1195</v>
      </c>
      <c r="G237" s="5">
        <v>1</v>
      </c>
    </row>
    <row r="238" spans="1:7" x14ac:dyDescent="0.25">
      <c r="A238" s="1">
        <v>0.35416666666666669</v>
      </c>
      <c r="B238" t="s">
        <v>4472</v>
      </c>
      <c r="C238" t="str">
        <f t="shared" si="3"/>
        <v>21:00-06:00</v>
      </c>
      <c r="D238" s="5"/>
      <c r="F238" s="10" t="s">
        <v>1049</v>
      </c>
      <c r="G238" s="5">
        <v>2</v>
      </c>
    </row>
    <row r="239" spans="1:7" x14ac:dyDescent="0.25">
      <c r="A239" s="1">
        <v>0.35416666666666669</v>
      </c>
      <c r="B239" t="s">
        <v>4472</v>
      </c>
      <c r="C239" t="str">
        <f t="shared" si="3"/>
        <v>21:00-06:00</v>
      </c>
      <c r="D239" s="5"/>
      <c r="F239" s="10" t="s">
        <v>4466</v>
      </c>
      <c r="G239" s="5"/>
    </row>
    <row r="240" spans="1:7" x14ac:dyDescent="0.25">
      <c r="A240" s="1">
        <v>0.35416666666666669</v>
      </c>
      <c r="B240" t="s">
        <v>4472</v>
      </c>
      <c r="C240" t="str">
        <f t="shared" si="3"/>
        <v>21:00-06:00</v>
      </c>
      <c r="D240" s="5"/>
      <c r="F240" s="7" t="s">
        <v>1291</v>
      </c>
      <c r="G240" s="5">
        <v>28</v>
      </c>
    </row>
    <row r="241" spans="1:7" x14ac:dyDescent="0.25">
      <c r="A241" s="1">
        <v>0.35416666666666669</v>
      </c>
      <c r="B241" t="s">
        <v>4472</v>
      </c>
      <c r="C241" t="str">
        <f t="shared" si="3"/>
        <v>21:00-06:00</v>
      </c>
      <c r="D241" s="5"/>
      <c r="F241" s="9" t="s">
        <v>1292</v>
      </c>
      <c r="G241" s="5">
        <v>28</v>
      </c>
    </row>
    <row r="242" spans="1:7" x14ac:dyDescent="0.25">
      <c r="A242" s="1">
        <v>0.35416666666666669</v>
      </c>
      <c r="B242" t="s">
        <v>4472</v>
      </c>
      <c r="C242" t="str">
        <f t="shared" si="3"/>
        <v>21:00-06:00</v>
      </c>
      <c r="D242" s="5"/>
      <c r="F242" s="10" t="s">
        <v>1671</v>
      </c>
      <c r="G242" s="5">
        <v>1</v>
      </c>
    </row>
    <row r="243" spans="1:7" x14ac:dyDescent="0.25">
      <c r="A243" s="1">
        <v>0.35416666666666669</v>
      </c>
      <c r="B243" t="s">
        <v>4472</v>
      </c>
      <c r="C243" t="str">
        <f t="shared" si="3"/>
        <v>21:00-06:00</v>
      </c>
      <c r="D243" s="5"/>
      <c r="F243" s="10" t="s">
        <v>1690</v>
      </c>
      <c r="G243" s="5">
        <v>1</v>
      </c>
    </row>
    <row r="244" spans="1:7" x14ac:dyDescent="0.25">
      <c r="A244" s="1">
        <v>0.35416666666666669</v>
      </c>
      <c r="B244" t="s">
        <v>4472</v>
      </c>
      <c r="C244" t="str">
        <f t="shared" si="3"/>
        <v>21:00-06:00</v>
      </c>
      <c r="D244" s="5"/>
      <c r="F244" s="10" t="s">
        <v>3116</v>
      </c>
      <c r="G244" s="5">
        <v>1</v>
      </c>
    </row>
    <row r="245" spans="1:7" x14ac:dyDescent="0.25">
      <c r="A245" s="1">
        <v>0.35416666666666669</v>
      </c>
      <c r="B245" t="s">
        <v>4472</v>
      </c>
      <c r="C245" t="str">
        <f t="shared" si="3"/>
        <v>21:00-06:00</v>
      </c>
      <c r="D245" s="5"/>
      <c r="F245" s="10" t="s">
        <v>3525</v>
      </c>
      <c r="G245" s="5">
        <v>1</v>
      </c>
    </row>
    <row r="246" spans="1:7" x14ac:dyDescent="0.25">
      <c r="A246" s="1">
        <v>0.35416666666666669</v>
      </c>
      <c r="B246" t="s">
        <v>4472</v>
      </c>
      <c r="C246" t="str">
        <f t="shared" si="3"/>
        <v>21:00-06:00</v>
      </c>
      <c r="D246" s="5"/>
      <c r="F246" s="10" t="s">
        <v>1734</v>
      </c>
      <c r="G246" s="5">
        <v>17</v>
      </c>
    </row>
    <row r="247" spans="1:7" x14ac:dyDescent="0.25">
      <c r="A247" s="1">
        <v>0.35416666666666669</v>
      </c>
      <c r="B247" t="s">
        <v>4472</v>
      </c>
      <c r="C247" t="str">
        <f t="shared" si="3"/>
        <v>21:00-06:00</v>
      </c>
      <c r="D247" s="5"/>
      <c r="F247" s="10" t="s">
        <v>2210</v>
      </c>
      <c r="G247" s="5">
        <v>3</v>
      </c>
    </row>
    <row r="248" spans="1:7" x14ac:dyDescent="0.25">
      <c r="A248" s="1">
        <v>0.3576388888888889</v>
      </c>
      <c r="B248" t="s">
        <v>4472</v>
      </c>
      <c r="C248" t="str">
        <f t="shared" si="3"/>
        <v>21:00-06:00</v>
      </c>
      <c r="D248" s="5"/>
      <c r="F248" s="10" t="s">
        <v>1461</v>
      </c>
      <c r="G248" s="5">
        <v>1</v>
      </c>
    </row>
    <row r="249" spans="1:7" x14ac:dyDescent="0.25">
      <c r="A249" s="1">
        <v>0.3576388888888889</v>
      </c>
      <c r="B249" t="s">
        <v>4472</v>
      </c>
      <c r="C249" t="str">
        <f t="shared" si="3"/>
        <v>21:00-06:00</v>
      </c>
      <c r="D249" s="5"/>
      <c r="F249" s="10" t="s">
        <v>1292</v>
      </c>
      <c r="G249" s="5">
        <v>2</v>
      </c>
    </row>
    <row r="250" spans="1:7" x14ac:dyDescent="0.25">
      <c r="A250" s="1">
        <v>0.3576388888888889</v>
      </c>
      <c r="B250" t="s">
        <v>4472</v>
      </c>
      <c r="C250" t="str">
        <f t="shared" si="3"/>
        <v>21:00-06:00</v>
      </c>
      <c r="D250" s="5"/>
      <c r="F250" s="10" t="s">
        <v>3428</v>
      </c>
      <c r="G250" s="5">
        <v>1</v>
      </c>
    </row>
    <row r="251" spans="1:7" x14ac:dyDescent="0.25">
      <c r="A251" s="1">
        <v>0.35833333333333334</v>
      </c>
      <c r="B251" t="s">
        <v>4472</v>
      </c>
      <c r="C251" t="str">
        <f t="shared" si="3"/>
        <v>21:00-06:00</v>
      </c>
      <c r="D251" s="5"/>
      <c r="F251" s="10" t="s">
        <v>4466</v>
      </c>
      <c r="G251" s="5"/>
    </row>
    <row r="252" spans="1:7" x14ac:dyDescent="0.25">
      <c r="A252" s="1">
        <v>0.3611111111111111</v>
      </c>
      <c r="B252" t="s">
        <v>4472</v>
      </c>
      <c r="C252" t="str">
        <f t="shared" si="3"/>
        <v>21:00-06:00</v>
      </c>
      <c r="D252" s="5"/>
      <c r="F252" s="7" t="s">
        <v>4466</v>
      </c>
      <c r="G252" s="5"/>
    </row>
    <row r="253" spans="1:7" x14ac:dyDescent="0.25">
      <c r="A253" s="1">
        <v>0.3611111111111111</v>
      </c>
      <c r="B253" t="s">
        <v>4472</v>
      </c>
      <c r="C253" t="str">
        <f t="shared" si="3"/>
        <v>21:00-06:00</v>
      </c>
      <c r="D253" s="5"/>
      <c r="F253" s="6" t="s">
        <v>360</v>
      </c>
      <c r="G253" s="5">
        <v>367</v>
      </c>
    </row>
    <row r="254" spans="1:7" x14ac:dyDescent="0.25">
      <c r="A254" s="1">
        <v>0.36458333333333331</v>
      </c>
      <c r="B254" t="s">
        <v>4472</v>
      </c>
      <c r="C254" t="str">
        <f t="shared" si="3"/>
        <v>21:00-06:00</v>
      </c>
      <c r="D254" s="5"/>
      <c r="F254" s="7" t="s">
        <v>56</v>
      </c>
      <c r="G254" s="5">
        <v>367</v>
      </c>
    </row>
    <row r="255" spans="1:7" x14ac:dyDescent="0.25">
      <c r="A255" s="1">
        <v>0.36805555555555558</v>
      </c>
      <c r="B255" t="s">
        <v>4472</v>
      </c>
      <c r="C255" t="str">
        <f t="shared" si="3"/>
        <v>21:00-06:00</v>
      </c>
      <c r="D255" s="5"/>
      <c r="F255" s="9" t="s">
        <v>57</v>
      </c>
      <c r="G255" s="5">
        <v>367</v>
      </c>
    </row>
    <row r="256" spans="1:7" x14ac:dyDescent="0.25">
      <c r="A256" s="1">
        <v>0.36805555555555558</v>
      </c>
      <c r="B256" t="s">
        <v>4472</v>
      </c>
      <c r="C256" t="str">
        <f t="shared" si="3"/>
        <v>21:00-06:00</v>
      </c>
      <c r="D256" s="5"/>
      <c r="F256" s="10" t="s">
        <v>4300</v>
      </c>
      <c r="G256" s="5">
        <v>1</v>
      </c>
    </row>
    <row r="257" spans="1:7" x14ac:dyDescent="0.25">
      <c r="A257" s="1">
        <v>0.36805555555555558</v>
      </c>
      <c r="B257" t="s">
        <v>4472</v>
      </c>
      <c r="C257" t="str">
        <f t="shared" si="3"/>
        <v>21:00-06:00</v>
      </c>
      <c r="D257" s="5"/>
      <c r="F257" s="10" t="s">
        <v>121</v>
      </c>
      <c r="G257" s="5">
        <v>1</v>
      </c>
    </row>
    <row r="258" spans="1:7" x14ac:dyDescent="0.25">
      <c r="A258" s="1">
        <v>0.37152777777777773</v>
      </c>
      <c r="B258" t="s">
        <v>4472</v>
      </c>
      <c r="C258" t="str">
        <f t="shared" si="3"/>
        <v>21:00-06:00</v>
      </c>
      <c r="D258" s="5"/>
      <c r="F258" s="10" t="s">
        <v>680</v>
      </c>
      <c r="G258" s="5">
        <v>48</v>
      </c>
    </row>
    <row r="259" spans="1:7" x14ac:dyDescent="0.25">
      <c r="A259" s="1">
        <v>0.37152777777777773</v>
      </c>
      <c r="B259" t="s">
        <v>4472</v>
      </c>
      <c r="C259" t="str">
        <f t="shared" ref="C259:C322" si="4">IF(B259="Shift1","21:00-06:00",IF(B259="Shift2","06:00-14:00","14.00-21:00"))</f>
        <v>21:00-06:00</v>
      </c>
      <c r="D259" s="5"/>
      <c r="F259" s="10" t="s">
        <v>103</v>
      </c>
      <c r="G259" s="5">
        <v>2</v>
      </c>
    </row>
    <row r="260" spans="1:7" x14ac:dyDescent="0.25">
      <c r="A260" s="1">
        <v>0.37152777777777773</v>
      </c>
      <c r="B260" t="s">
        <v>4472</v>
      </c>
      <c r="C260" t="str">
        <f t="shared" si="4"/>
        <v>21:00-06:00</v>
      </c>
      <c r="D260" s="5"/>
      <c r="F260" s="10" t="s">
        <v>362</v>
      </c>
      <c r="G260" s="5">
        <v>287</v>
      </c>
    </row>
    <row r="261" spans="1:7" x14ac:dyDescent="0.25">
      <c r="A261" s="1">
        <v>0.37152777777777773</v>
      </c>
      <c r="B261" t="s">
        <v>4472</v>
      </c>
      <c r="C261" t="str">
        <f t="shared" si="4"/>
        <v>21:00-06:00</v>
      </c>
      <c r="D261" s="5"/>
      <c r="F261" s="10" t="s">
        <v>676</v>
      </c>
      <c r="G261" s="5">
        <v>1</v>
      </c>
    </row>
    <row r="262" spans="1:7" x14ac:dyDescent="0.25">
      <c r="A262" s="1">
        <v>0.375</v>
      </c>
      <c r="B262" t="s">
        <v>4472</v>
      </c>
      <c r="C262" t="str">
        <f t="shared" si="4"/>
        <v>21:00-06:00</v>
      </c>
      <c r="D262" s="5"/>
      <c r="F262" s="10" t="s">
        <v>796</v>
      </c>
      <c r="G262" s="5">
        <v>3</v>
      </c>
    </row>
    <row r="263" spans="1:7" x14ac:dyDescent="0.25">
      <c r="A263" s="1">
        <v>0.375</v>
      </c>
      <c r="B263" t="s">
        <v>4472</v>
      </c>
      <c r="C263" t="str">
        <f t="shared" si="4"/>
        <v>21:00-06:00</v>
      </c>
      <c r="D263" s="5"/>
      <c r="F263" s="10" t="s">
        <v>2191</v>
      </c>
      <c r="G263" s="5">
        <v>1</v>
      </c>
    </row>
    <row r="264" spans="1:7" x14ac:dyDescent="0.25">
      <c r="A264" s="1">
        <v>0.375</v>
      </c>
      <c r="B264" t="s">
        <v>4472</v>
      </c>
      <c r="C264" t="str">
        <f t="shared" si="4"/>
        <v>21:00-06:00</v>
      </c>
      <c r="D264" s="5"/>
      <c r="F264" s="10" t="s">
        <v>2194</v>
      </c>
      <c r="G264" s="5">
        <v>1</v>
      </c>
    </row>
    <row r="265" spans="1:7" x14ac:dyDescent="0.25">
      <c r="A265" s="1">
        <v>0.375</v>
      </c>
      <c r="B265" t="s">
        <v>4472</v>
      </c>
      <c r="C265" t="str">
        <f t="shared" si="4"/>
        <v>21:00-06:00</v>
      </c>
      <c r="D265" s="5"/>
      <c r="F265" s="10" t="s">
        <v>964</v>
      </c>
      <c r="G265" s="5">
        <v>7</v>
      </c>
    </row>
    <row r="266" spans="1:7" x14ac:dyDescent="0.25">
      <c r="A266" s="1">
        <v>0.375</v>
      </c>
      <c r="B266" t="s">
        <v>4472</v>
      </c>
      <c r="C266" t="str">
        <f t="shared" si="4"/>
        <v>21:00-06:00</v>
      </c>
      <c r="D266" s="5"/>
      <c r="F266" s="10" t="s">
        <v>1923</v>
      </c>
      <c r="G266" s="5">
        <v>1</v>
      </c>
    </row>
    <row r="267" spans="1:7" x14ac:dyDescent="0.25">
      <c r="A267" s="1">
        <v>0.375</v>
      </c>
      <c r="B267" t="s">
        <v>4472</v>
      </c>
      <c r="C267" t="str">
        <f t="shared" si="4"/>
        <v>21:00-06:00</v>
      </c>
      <c r="D267" s="5"/>
      <c r="F267" s="10" t="s">
        <v>4052</v>
      </c>
      <c r="G267" s="5">
        <v>1</v>
      </c>
    </row>
    <row r="268" spans="1:7" x14ac:dyDescent="0.25">
      <c r="A268" s="1">
        <v>0.375</v>
      </c>
      <c r="B268" t="s">
        <v>4472</v>
      </c>
      <c r="C268" t="str">
        <f t="shared" si="4"/>
        <v>21:00-06:00</v>
      </c>
      <c r="D268" s="5"/>
      <c r="F268" s="10" t="s">
        <v>797</v>
      </c>
      <c r="G268" s="5">
        <v>1</v>
      </c>
    </row>
    <row r="269" spans="1:7" x14ac:dyDescent="0.25">
      <c r="A269" s="1">
        <v>0.375</v>
      </c>
      <c r="B269" t="s">
        <v>4472</v>
      </c>
      <c r="C269" t="str">
        <f t="shared" si="4"/>
        <v>21:00-06:00</v>
      </c>
      <c r="D269" s="5"/>
      <c r="F269" s="10" t="s">
        <v>2963</v>
      </c>
      <c r="G269" s="5">
        <v>1</v>
      </c>
    </row>
    <row r="270" spans="1:7" x14ac:dyDescent="0.25">
      <c r="A270" s="1">
        <v>0.375</v>
      </c>
      <c r="B270" t="s">
        <v>4472</v>
      </c>
      <c r="C270" t="str">
        <f t="shared" si="4"/>
        <v>21:00-06:00</v>
      </c>
      <c r="D270" s="5"/>
      <c r="F270" s="10" t="s">
        <v>2430</v>
      </c>
      <c r="G270" s="5">
        <v>1</v>
      </c>
    </row>
    <row r="271" spans="1:7" x14ac:dyDescent="0.25">
      <c r="A271" s="1">
        <v>0.375</v>
      </c>
      <c r="B271" t="s">
        <v>4472</v>
      </c>
      <c r="C271" t="str">
        <f t="shared" si="4"/>
        <v>21:00-06:00</v>
      </c>
      <c r="D271" s="5"/>
      <c r="F271" s="10" t="s">
        <v>2920</v>
      </c>
      <c r="G271" s="5">
        <v>1</v>
      </c>
    </row>
    <row r="272" spans="1:7" x14ac:dyDescent="0.25">
      <c r="A272" s="1">
        <v>0.375</v>
      </c>
      <c r="B272" t="s">
        <v>4472</v>
      </c>
      <c r="C272" t="str">
        <f t="shared" si="4"/>
        <v>21:00-06:00</v>
      </c>
      <c r="D272" s="5"/>
      <c r="F272" s="10" t="s">
        <v>1049</v>
      </c>
      <c r="G272" s="5">
        <v>6</v>
      </c>
    </row>
    <row r="273" spans="1:7" x14ac:dyDescent="0.25">
      <c r="A273" s="1">
        <v>0.375</v>
      </c>
      <c r="B273" t="s">
        <v>4472</v>
      </c>
      <c r="C273" t="str">
        <f t="shared" si="4"/>
        <v>21:00-06:00</v>
      </c>
      <c r="D273" s="5"/>
      <c r="F273" s="10" t="s">
        <v>373</v>
      </c>
      <c r="G273" s="5">
        <v>2</v>
      </c>
    </row>
    <row r="274" spans="1:7" x14ac:dyDescent="0.25">
      <c r="A274" s="1">
        <v>0.375</v>
      </c>
      <c r="B274" t="s">
        <v>4472</v>
      </c>
      <c r="C274" t="str">
        <f t="shared" si="4"/>
        <v>21:00-06:00</v>
      </c>
      <c r="D274" s="5"/>
      <c r="F274" s="10" t="s">
        <v>1681</v>
      </c>
      <c r="G274" s="5">
        <v>1</v>
      </c>
    </row>
    <row r="275" spans="1:7" x14ac:dyDescent="0.25">
      <c r="A275" s="1">
        <v>0.375</v>
      </c>
      <c r="B275" t="s">
        <v>4472</v>
      </c>
      <c r="C275" t="str">
        <f t="shared" si="4"/>
        <v>21:00-06:00</v>
      </c>
      <c r="D275" s="5"/>
      <c r="F275" s="10" t="s">
        <v>4466</v>
      </c>
      <c r="G275" s="5"/>
    </row>
    <row r="276" spans="1:7" x14ac:dyDescent="0.25">
      <c r="A276" s="1">
        <v>0.375</v>
      </c>
      <c r="B276" t="s">
        <v>4472</v>
      </c>
      <c r="C276" t="str">
        <f t="shared" si="4"/>
        <v>21:00-06:00</v>
      </c>
      <c r="D276" s="5"/>
      <c r="F276" s="7" t="s">
        <v>4466</v>
      </c>
      <c r="G276" s="5"/>
    </row>
    <row r="277" spans="1:7" x14ac:dyDescent="0.25">
      <c r="A277" s="1">
        <v>0.375</v>
      </c>
      <c r="B277" t="s">
        <v>4472</v>
      </c>
      <c r="C277" t="str">
        <f t="shared" si="4"/>
        <v>21:00-06:00</v>
      </c>
      <c r="D277" s="5"/>
      <c r="F277" s="6" t="s">
        <v>99</v>
      </c>
      <c r="G277" s="5">
        <v>11</v>
      </c>
    </row>
    <row r="278" spans="1:7" x14ac:dyDescent="0.25">
      <c r="A278" s="1">
        <v>0.375</v>
      </c>
      <c r="B278" t="s">
        <v>4472</v>
      </c>
      <c r="C278" t="str">
        <f t="shared" si="4"/>
        <v>21:00-06:00</v>
      </c>
      <c r="D278" s="5"/>
      <c r="F278" s="7" t="s">
        <v>56</v>
      </c>
      <c r="G278" s="5">
        <v>8</v>
      </c>
    </row>
    <row r="279" spans="1:7" x14ac:dyDescent="0.25">
      <c r="A279" s="1">
        <v>0.375</v>
      </c>
      <c r="B279" t="s">
        <v>4472</v>
      </c>
      <c r="C279" t="str">
        <f t="shared" si="4"/>
        <v>21:00-06:00</v>
      </c>
      <c r="D279" s="5"/>
      <c r="F279" s="9" t="s">
        <v>57</v>
      </c>
      <c r="G279" s="5">
        <v>8</v>
      </c>
    </row>
    <row r="280" spans="1:7" x14ac:dyDescent="0.25">
      <c r="A280" s="1">
        <v>0.375</v>
      </c>
      <c r="B280" t="s">
        <v>4472</v>
      </c>
      <c r="C280" t="str">
        <f t="shared" si="4"/>
        <v>21:00-06:00</v>
      </c>
      <c r="D280" s="5"/>
      <c r="F280" s="10" t="s">
        <v>215</v>
      </c>
      <c r="G280" s="5">
        <v>1</v>
      </c>
    </row>
    <row r="281" spans="1:7" x14ac:dyDescent="0.25">
      <c r="A281" s="1">
        <v>0.375</v>
      </c>
      <c r="B281" t="s">
        <v>4472</v>
      </c>
      <c r="C281" t="str">
        <f t="shared" si="4"/>
        <v>21:00-06:00</v>
      </c>
      <c r="D281" s="5"/>
      <c r="F281" s="10" t="s">
        <v>1030</v>
      </c>
      <c r="G281" s="5">
        <v>1</v>
      </c>
    </row>
    <row r="282" spans="1:7" x14ac:dyDescent="0.25">
      <c r="A282" s="1">
        <v>0.375</v>
      </c>
      <c r="B282" t="s">
        <v>4472</v>
      </c>
      <c r="C282" t="str">
        <f t="shared" si="4"/>
        <v>21:00-06:00</v>
      </c>
      <c r="D282" s="5"/>
      <c r="F282" s="10" t="s">
        <v>2811</v>
      </c>
      <c r="G282" s="5">
        <v>1</v>
      </c>
    </row>
    <row r="283" spans="1:7" x14ac:dyDescent="0.25">
      <c r="A283" s="1">
        <v>0.375</v>
      </c>
      <c r="B283" t="s">
        <v>4472</v>
      </c>
      <c r="C283" t="str">
        <f t="shared" si="4"/>
        <v>21:00-06:00</v>
      </c>
      <c r="D283" s="5"/>
      <c r="F283" s="10" t="s">
        <v>3031</v>
      </c>
      <c r="G283" s="5">
        <v>1</v>
      </c>
    </row>
    <row r="284" spans="1:7" x14ac:dyDescent="0.25">
      <c r="A284" s="1">
        <v>0.375</v>
      </c>
      <c r="B284" t="s">
        <v>4472</v>
      </c>
      <c r="C284" t="str">
        <f t="shared" si="4"/>
        <v>21:00-06:00</v>
      </c>
      <c r="D284" s="5"/>
      <c r="F284" s="10" t="s">
        <v>3661</v>
      </c>
      <c r="G284" s="5">
        <v>1</v>
      </c>
    </row>
    <row r="285" spans="1:7" x14ac:dyDescent="0.25">
      <c r="A285" s="1">
        <v>0.375</v>
      </c>
      <c r="B285" t="s">
        <v>4472</v>
      </c>
      <c r="C285" t="str">
        <f t="shared" si="4"/>
        <v>21:00-06:00</v>
      </c>
      <c r="D285" s="5"/>
      <c r="F285" s="10" t="s">
        <v>3583</v>
      </c>
      <c r="G285" s="5">
        <v>1</v>
      </c>
    </row>
    <row r="286" spans="1:7" x14ac:dyDescent="0.25">
      <c r="A286" s="1">
        <v>0.375</v>
      </c>
      <c r="B286" t="s">
        <v>4472</v>
      </c>
      <c r="C286" t="str">
        <f t="shared" si="4"/>
        <v>21:00-06:00</v>
      </c>
      <c r="D286" s="5"/>
      <c r="F286" s="10" t="s">
        <v>105</v>
      </c>
      <c r="G286" s="5">
        <v>2</v>
      </c>
    </row>
    <row r="287" spans="1:7" x14ac:dyDescent="0.25">
      <c r="A287" s="1">
        <v>0.375</v>
      </c>
      <c r="B287" t="s">
        <v>4472</v>
      </c>
      <c r="C287" t="str">
        <f t="shared" si="4"/>
        <v>21:00-06:00</v>
      </c>
      <c r="D287" s="5"/>
      <c r="F287" s="10" t="s">
        <v>4466</v>
      </c>
      <c r="G287" s="5"/>
    </row>
    <row r="288" spans="1:7" x14ac:dyDescent="0.25">
      <c r="A288" s="1">
        <v>0.375</v>
      </c>
      <c r="B288" t="s">
        <v>4472</v>
      </c>
      <c r="C288" t="str">
        <f t="shared" si="4"/>
        <v>21:00-06:00</v>
      </c>
      <c r="D288" s="5"/>
      <c r="F288" s="7" t="s">
        <v>66</v>
      </c>
      <c r="G288" s="5">
        <v>2</v>
      </c>
    </row>
    <row r="289" spans="1:7" x14ac:dyDescent="0.25">
      <c r="A289" s="1">
        <v>0.375</v>
      </c>
      <c r="B289" t="s">
        <v>4472</v>
      </c>
      <c r="C289" t="str">
        <f t="shared" si="4"/>
        <v>21:00-06:00</v>
      </c>
      <c r="D289" s="5"/>
      <c r="F289" s="9" t="s">
        <v>67</v>
      </c>
      <c r="G289" s="5">
        <v>2</v>
      </c>
    </row>
    <row r="290" spans="1:7" x14ac:dyDescent="0.25">
      <c r="A290" s="1">
        <v>0.375</v>
      </c>
      <c r="B290" t="s">
        <v>4472</v>
      </c>
      <c r="C290" t="str">
        <f t="shared" si="4"/>
        <v>21:00-06:00</v>
      </c>
      <c r="D290" s="5"/>
      <c r="F290" s="10" t="s">
        <v>68</v>
      </c>
      <c r="G290" s="5">
        <v>2</v>
      </c>
    </row>
    <row r="291" spans="1:7" x14ac:dyDescent="0.25">
      <c r="A291" s="1">
        <v>0.375</v>
      </c>
      <c r="B291" t="s">
        <v>4472</v>
      </c>
      <c r="C291" t="str">
        <f t="shared" si="4"/>
        <v>21:00-06:00</v>
      </c>
      <c r="D291" s="5"/>
      <c r="F291" s="7" t="s">
        <v>4466</v>
      </c>
      <c r="G291" s="5">
        <v>1</v>
      </c>
    </row>
    <row r="292" spans="1:7" x14ac:dyDescent="0.25">
      <c r="A292" s="1">
        <v>0.375</v>
      </c>
      <c r="B292" t="s">
        <v>4472</v>
      </c>
      <c r="C292" t="str">
        <f t="shared" si="4"/>
        <v>21:00-06:00</v>
      </c>
      <c r="D292" s="5"/>
      <c r="F292" s="6" t="s">
        <v>3480</v>
      </c>
      <c r="G292" s="5">
        <v>1</v>
      </c>
    </row>
    <row r="293" spans="1:7" x14ac:dyDescent="0.25">
      <c r="A293" s="1">
        <v>0.375</v>
      </c>
      <c r="B293" t="s">
        <v>4472</v>
      </c>
      <c r="C293" t="str">
        <f t="shared" si="4"/>
        <v>21:00-06:00</v>
      </c>
      <c r="D293" s="5"/>
      <c r="F293" s="7" t="s">
        <v>56</v>
      </c>
      <c r="G293" s="5">
        <v>1</v>
      </c>
    </row>
    <row r="294" spans="1:7" x14ac:dyDescent="0.25">
      <c r="A294" s="1">
        <v>0.375</v>
      </c>
      <c r="B294" t="s">
        <v>4472</v>
      </c>
      <c r="C294" t="str">
        <f t="shared" si="4"/>
        <v>21:00-06:00</v>
      </c>
      <c r="D294" s="5"/>
      <c r="F294" s="9" t="s">
        <v>57</v>
      </c>
      <c r="G294" s="5">
        <v>1</v>
      </c>
    </row>
    <row r="295" spans="1:7" x14ac:dyDescent="0.25">
      <c r="A295" s="1">
        <v>0.375</v>
      </c>
      <c r="B295" t="s">
        <v>4472</v>
      </c>
      <c r="C295" t="str">
        <f t="shared" si="4"/>
        <v>21:00-06:00</v>
      </c>
      <c r="D295" s="5"/>
      <c r="F295" s="10" t="s">
        <v>3482</v>
      </c>
      <c r="G295" s="5">
        <v>1</v>
      </c>
    </row>
    <row r="296" spans="1:7" x14ac:dyDescent="0.25">
      <c r="A296" s="1">
        <v>0.375</v>
      </c>
      <c r="B296" t="s">
        <v>4472</v>
      </c>
      <c r="C296" t="str">
        <f t="shared" si="4"/>
        <v>21:00-06:00</v>
      </c>
      <c r="D296" s="5"/>
      <c r="F296" s="6" t="s">
        <v>1383</v>
      </c>
      <c r="G296" s="5">
        <v>3</v>
      </c>
    </row>
    <row r="297" spans="1:7" x14ac:dyDescent="0.25">
      <c r="A297" s="1">
        <v>0.375</v>
      </c>
      <c r="B297" t="s">
        <v>4472</v>
      </c>
      <c r="C297" t="str">
        <f t="shared" si="4"/>
        <v>21:00-06:00</v>
      </c>
      <c r="D297" s="5"/>
      <c r="F297" s="7" t="s">
        <v>56</v>
      </c>
      <c r="G297" s="5">
        <v>3</v>
      </c>
    </row>
    <row r="298" spans="1:7" x14ac:dyDescent="0.25">
      <c r="A298" s="1">
        <v>0.375</v>
      </c>
      <c r="B298" t="s">
        <v>4472</v>
      </c>
      <c r="C298" t="str">
        <f t="shared" si="4"/>
        <v>21:00-06:00</v>
      </c>
      <c r="D298" s="5"/>
      <c r="F298" s="9" t="s">
        <v>57</v>
      </c>
      <c r="G298" s="5">
        <v>3</v>
      </c>
    </row>
    <row r="299" spans="1:7" x14ac:dyDescent="0.25">
      <c r="A299" s="1">
        <v>0.375</v>
      </c>
      <c r="B299" t="s">
        <v>4472</v>
      </c>
      <c r="C299" t="str">
        <f t="shared" si="4"/>
        <v>21:00-06:00</v>
      </c>
      <c r="D299" s="5"/>
      <c r="F299" s="10" t="s">
        <v>1385</v>
      </c>
      <c r="G299" s="5">
        <v>1</v>
      </c>
    </row>
    <row r="300" spans="1:7" x14ac:dyDescent="0.25">
      <c r="A300" s="1">
        <v>0.375</v>
      </c>
      <c r="B300" t="s">
        <v>4472</v>
      </c>
      <c r="C300" t="str">
        <f t="shared" si="4"/>
        <v>21:00-06:00</v>
      </c>
      <c r="D300" s="5"/>
      <c r="F300" s="10" t="s">
        <v>4452</v>
      </c>
      <c r="G300" s="5">
        <v>1</v>
      </c>
    </row>
    <row r="301" spans="1:7" x14ac:dyDescent="0.25">
      <c r="A301" s="1">
        <v>0.375</v>
      </c>
      <c r="B301" t="s">
        <v>4472</v>
      </c>
      <c r="C301" t="str">
        <f t="shared" si="4"/>
        <v>21:00-06:00</v>
      </c>
      <c r="D301" s="5"/>
      <c r="F301" s="10" t="s">
        <v>4242</v>
      </c>
      <c r="G301" s="5">
        <v>1</v>
      </c>
    </row>
    <row r="302" spans="1:7" x14ac:dyDescent="0.25">
      <c r="A302" s="1">
        <v>0.375</v>
      </c>
      <c r="B302" t="s">
        <v>4472</v>
      </c>
      <c r="C302" t="str">
        <f t="shared" si="4"/>
        <v>21:00-06:00</v>
      </c>
      <c r="D302" s="5"/>
      <c r="F302" s="6" t="s">
        <v>1075</v>
      </c>
      <c r="G302" s="5">
        <v>12</v>
      </c>
    </row>
    <row r="303" spans="1:7" x14ac:dyDescent="0.25">
      <c r="A303" s="1">
        <v>0.375</v>
      </c>
      <c r="B303" t="s">
        <v>4472</v>
      </c>
      <c r="C303" t="str">
        <f t="shared" si="4"/>
        <v>21:00-06:00</v>
      </c>
      <c r="D303" s="5"/>
      <c r="F303" s="7" t="s">
        <v>56</v>
      </c>
      <c r="G303" s="5">
        <v>12</v>
      </c>
    </row>
    <row r="304" spans="1:7" x14ac:dyDescent="0.25">
      <c r="A304" s="1">
        <v>0.375</v>
      </c>
      <c r="B304" t="s">
        <v>4472</v>
      </c>
      <c r="C304" t="str">
        <f t="shared" si="4"/>
        <v>21:00-06:00</v>
      </c>
      <c r="D304" s="5"/>
      <c r="F304" s="9" t="s">
        <v>57</v>
      </c>
      <c r="G304" s="5">
        <v>12</v>
      </c>
    </row>
    <row r="305" spans="1:7" x14ac:dyDescent="0.25">
      <c r="A305" s="1">
        <v>0.375</v>
      </c>
      <c r="B305" t="s">
        <v>4472</v>
      </c>
      <c r="C305" t="str">
        <f t="shared" si="4"/>
        <v>21:00-06:00</v>
      </c>
      <c r="D305" s="5"/>
      <c r="F305" s="10" t="s">
        <v>1078</v>
      </c>
      <c r="G305" s="5">
        <v>6</v>
      </c>
    </row>
    <row r="306" spans="1:7" x14ac:dyDescent="0.25">
      <c r="A306" s="1">
        <v>0.375</v>
      </c>
      <c r="B306" t="s">
        <v>4472</v>
      </c>
      <c r="C306" t="str">
        <f t="shared" si="4"/>
        <v>21:00-06:00</v>
      </c>
      <c r="D306" s="5"/>
      <c r="F306" s="10" t="s">
        <v>1549</v>
      </c>
      <c r="G306" s="5">
        <v>1</v>
      </c>
    </row>
    <row r="307" spans="1:7" x14ac:dyDescent="0.25">
      <c r="A307" s="1">
        <v>0.375</v>
      </c>
      <c r="B307" t="s">
        <v>4472</v>
      </c>
      <c r="C307" t="str">
        <f t="shared" si="4"/>
        <v>21:00-06:00</v>
      </c>
      <c r="D307" s="5"/>
      <c r="F307" s="10" t="s">
        <v>2318</v>
      </c>
      <c r="G307" s="5">
        <v>1</v>
      </c>
    </row>
    <row r="308" spans="1:7" x14ac:dyDescent="0.25">
      <c r="A308" s="1">
        <v>0.375</v>
      </c>
      <c r="B308" t="s">
        <v>4472</v>
      </c>
      <c r="C308" t="str">
        <f t="shared" si="4"/>
        <v>21:00-06:00</v>
      </c>
      <c r="D308" s="5"/>
      <c r="F308" s="10" t="s">
        <v>2345</v>
      </c>
      <c r="G308" s="5">
        <v>1</v>
      </c>
    </row>
    <row r="309" spans="1:7" x14ac:dyDescent="0.25">
      <c r="A309" s="1">
        <v>0.375</v>
      </c>
      <c r="B309" t="s">
        <v>4472</v>
      </c>
      <c r="C309" t="str">
        <f t="shared" si="4"/>
        <v>21:00-06:00</v>
      </c>
      <c r="D309" s="5"/>
      <c r="F309" s="10" t="s">
        <v>1077</v>
      </c>
      <c r="G309" s="5">
        <v>2</v>
      </c>
    </row>
    <row r="310" spans="1:7" x14ac:dyDescent="0.25">
      <c r="A310" s="1">
        <v>0.375</v>
      </c>
      <c r="B310" t="s">
        <v>4472</v>
      </c>
      <c r="C310" t="str">
        <f t="shared" si="4"/>
        <v>21:00-06:00</v>
      </c>
      <c r="D310" s="5"/>
      <c r="F310" s="10" t="s">
        <v>1809</v>
      </c>
      <c r="G310" s="5">
        <v>1</v>
      </c>
    </row>
    <row r="311" spans="1:7" x14ac:dyDescent="0.25">
      <c r="A311" s="1">
        <v>0.375</v>
      </c>
      <c r="B311" t="s">
        <v>4472</v>
      </c>
      <c r="C311" t="str">
        <f t="shared" si="4"/>
        <v>21:00-06:00</v>
      </c>
      <c r="D311" s="5"/>
      <c r="F311" s="10" t="s">
        <v>4466</v>
      </c>
      <c r="G311" s="5"/>
    </row>
    <row r="312" spans="1:7" x14ac:dyDescent="0.25">
      <c r="A312" s="1">
        <v>0.375</v>
      </c>
      <c r="B312" t="s">
        <v>4472</v>
      </c>
      <c r="C312" t="str">
        <f t="shared" si="4"/>
        <v>21:00-06:00</v>
      </c>
      <c r="D312" s="5"/>
      <c r="F312" s="6" t="s">
        <v>212</v>
      </c>
      <c r="G312" s="5">
        <v>95</v>
      </c>
    </row>
    <row r="313" spans="1:7" x14ac:dyDescent="0.25">
      <c r="A313" s="1">
        <v>0.375</v>
      </c>
      <c r="B313" t="s">
        <v>4472</v>
      </c>
      <c r="C313" t="str">
        <f t="shared" si="4"/>
        <v>21:00-06:00</v>
      </c>
      <c r="D313" s="5"/>
      <c r="F313" s="7" t="s">
        <v>56</v>
      </c>
      <c r="G313" s="5">
        <v>95</v>
      </c>
    </row>
    <row r="314" spans="1:7" x14ac:dyDescent="0.25">
      <c r="A314" s="1">
        <v>0.375</v>
      </c>
      <c r="B314" t="s">
        <v>4472</v>
      </c>
      <c r="C314" t="str">
        <f t="shared" si="4"/>
        <v>21:00-06:00</v>
      </c>
      <c r="D314" s="5"/>
      <c r="F314" s="9" t="s">
        <v>57</v>
      </c>
      <c r="G314" s="5">
        <v>95</v>
      </c>
    </row>
    <row r="315" spans="1:7" x14ac:dyDescent="0.25">
      <c r="A315" s="1">
        <v>0.375</v>
      </c>
      <c r="B315" t="s">
        <v>4472</v>
      </c>
      <c r="C315" t="str">
        <f t="shared" si="4"/>
        <v>21:00-06:00</v>
      </c>
      <c r="D315" s="5"/>
      <c r="F315" s="10" t="s">
        <v>4312</v>
      </c>
      <c r="G315" s="5">
        <v>1</v>
      </c>
    </row>
    <row r="316" spans="1:7" x14ac:dyDescent="0.25">
      <c r="A316" s="1">
        <v>0.375</v>
      </c>
      <c r="B316" t="s">
        <v>4472</v>
      </c>
      <c r="C316" t="str">
        <f t="shared" si="4"/>
        <v>21:00-06:00</v>
      </c>
      <c r="D316" s="5"/>
      <c r="F316" s="10" t="s">
        <v>4303</v>
      </c>
      <c r="G316" s="5">
        <v>1</v>
      </c>
    </row>
    <row r="317" spans="1:7" x14ac:dyDescent="0.25">
      <c r="A317" s="1">
        <v>0.375</v>
      </c>
      <c r="B317" t="s">
        <v>4472</v>
      </c>
      <c r="C317" t="str">
        <f t="shared" si="4"/>
        <v>21:00-06:00</v>
      </c>
      <c r="D317" s="5"/>
      <c r="F317" s="10" t="s">
        <v>4261</v>
      </c>
      <c r="G317" s="5">
        <v>1</v>
      </c>
    </row>
    <row r="318" spans="1:7" x14ac:dyDescent="0.25">
      <c r="A318" s="1">
        <v>0.375</v>
      </c>
      <c r="B318" t="s">
        <v>4472</v>
      </c>
      <c r="C318" t="str">
        <f t="shared" si="4"/>
        <v>21:00-06:00</v>
      </c>
      <c r="D318" s="5"/>
      <c r="F318" s="10" t="s">
        <v>215</v>
      </c>
      <c r="G318" s="5">
        <v>61</v>
      </c>
    </row>
    <row r="319" spans="1:7" x14ac:dyDescent="0.25">
      <c r="A319" s="1">
        <v>0.375</v>
      </c>
      <c r="B319" t="s">
        <v>4472</v>
      </c>
      <c r="C319" t="str">
        <f t="shared" si="4"/>
        <v>21:00-06:00</v>
      </c>
      <c r="D319" s="5"/>
      <c r="F319" s="10" t="s">
        <v>949</v>
      </c>
      <c r="G319" s="5">
        <v>1</v>
      </c>
    </row>
    <row r="320" spans="1:7" x14ac:dyDescent="0.25">
      <c r="A320" s="1">
        <v>0.375</v>
      </c>
      <c r="B320" t="s">
        <v>4472</v>
      </c>
      <c r="C320" t="str">
        <f t="shared" si="4"/>
        <v>21:00-06:00</v>
      </c>
      <c r="D320" s="5"/>
      <c r="F320" s="10" t="s">
        <v>1722</v>
      </c>
      <c r="G320" s="5">
        <v>1</v>
      </c>
    </row>
    <row r="321" spans="1:7" x14ac:dyDescent="0.25">
      <c r="A321" s="1">
        <v>0.375</v>
      </c>
      <c r="B321" t="s">
        <v>4472</v>
      </c>
      <c r="C321" t="str">
        <f t="shared" si="4"/>
        <v>21:00-06:00</v>
      </c>
      <c r="D321" s="5"/>
      <c r="F321" s="10" t="s">
        <v>2600</v>
      </c>
      <c r="G321" s="5">
        <v>1</v>
      </c>
    </row>
    <row r="322" spans="1:7" x14ac:dyDescent="0.25">
      <c r="A322" s="1">
        <v>0.375</v>
      </c>
      <c r="B322" t="s">
        <v>4472</v>
      </c>
      <c r="C322" t="str">
        <f t="shared" si="4"/>
        <v>21:00-06:00</v>
      </c>
      <c r="D322" s="5"/>
      <c r="F322" s="10" t="s">
        <v>1000</v>
      </c>
      <c r="G322" s="5">
        <v>1</v>
      </c>
    </row>
    <row r="323" spans="1:7" x14ac:dyDescent="0.25">
      <c r="A323" s="1">
        <v>0.375</v>
      </c>
      <c r="B323" t="s">
        <v>4472</v>
      </c>
      <c r="C323" t="str">
        <f t="shared" ref="C323:C386" si="5">IF(B323="Shift1","21:00-06:00",IF(B323="Shift2","06:00-14:00","14.00-21:00"))</f>
        <v>21:00-06:00</v>
      </c>
      <c r="D323" s="5"/>
      <c r="F323" s="10" t="s">
        <v>3885</v>
      </c>
      <c r="G323" s="5">
        <v>9</v>
      </c>
    </row>
    <row r="324" spans="1:7" x14ac:dyDescent="0.25">
      <c r="A324" s="1">
        <v>0.375</v>
      </c>
      <c r="B324" t="s">
        <v>4472</v>
      </c>
      <c r="C324" t="str">
        <f t="shared" si="5"/>
        <v>21:00-06:00</v>
      </c>
      <c r="D324" s="5"/>
      <c r="F324" s="10" t="s">
        <v>4182</v>
      </c>
      <c r="G324" s="5">
        <v>1</v>
      </c>
    </row>
    <row r="325" spans="1:7" x14ac:dyDescent="0.25">
      <c r="A325" s="1">
        <v>0.375</v>
      </c>
      <c r="B325" t="s">
        <v>4472</v>
      </c>
      <c r="C325" t="str">
        <f t="shared" si="5"/>
        <v>21:00-06:00</v>
      </c>
      <c r="D325" s="5"/>
      <c r="F325" s="10" t="s">
        <v>2349</v>
      </c>
      <c r="G325" s="5">
        <v>1</v>
      </c>
    </row>
    <row r="326" spans="1:7" x14ac:dyDescent="0.25">
      <c r="A326" s="1">
        <v>0.375</v>
      </c>
      <c r="B326" t="s">
        <v>4472</v>
      </c>
      <c r="C326" t="str">
        <f t="shared" si="5"/>
        <v>21:00-06:00</v>
      </c>
      <c r="D326" s="5"/>
      <c r="F326" s="10" t="s">
        <v>1795</v>
      </c>
      <c r="G326" s="5">
        <v>1</v>
      </c>
    </row>
    <row r="327" spans="1:7" x14ac:dyDescent="0.25">
      <c r="A327" s="1">
        <v>0.375</v>
      </c>
      <c r="B327" t="s">
        <v>4472</v>
      </c>
      <c r="C327" t="str">
        <f t="shared" si="5"/>
        <v>21:00-06:00</v>
      </c>
      <c r="D327" s="5"/>
      <c r="F327" s="10" t="s">
        <v>2591</v>
      </c>
      <c r="G327" s="5">
        <v>1</v>
      </c>
    </row>
    <row r="328" spans="1:7" x14ac:dyDescent="0.25">
      <c r="A328" s="1">
        <v>0.375</v>
      </c>
      <c r="B328" t="s">
        <v>4472</v>
      </c>
      <c r="C328" t="str">
        <f t="shared" si="5"/>
        <v>21:00-06:00</v>
      </c>
      <c r="D328" s="5"/>
      <c r="F328" s="10" t="s">
        <v>1053</v>
      </c>
      <c r="G328" s="5">
        <v>1</v>
      </c>
    </row>
    <row r="329" spans="1:7" x14ac:dyDescent="0.25">
      <c r="A329" s="1">
        <v>0.375</v>
      </c>
      <c r="B329" t="s">
        <v>4472</v>
      </c>
      <c r="C329" t="str">
        <f t="shared" si="5"/>
        <v>21:00-06:00</v>
      </c>
      <c r="D329" s="5"/>
      <c r="F329" s="10" t="s">
        <v>2895</v>
      </c>
      <c r="G329" s="5">
        <v>1</v>
      </c>
    </row>
    <row r="330" spans="1:7" x14ac:dyDescent="0.25">
      <c r="A330" s="1">
        <v>0.375</v>
      </c>
      <c r="B330" t="s">
        <v>4472</v>
      </c>
      <c r="C330" t="str">
        <f t="shared" si="5"/>
        <v>21:00-06:00</v>
      </c>
      <c r="D330" s="5"/>
      <c r="F330" s="10" t="s">
        <v>214</v>
      </c>
      <c r="G330" s="5">
        <v>9</v>
      </c>
    </row>
    <row r="331" spans="1:7" x14ac:dyDescent="0.25">
      <c r="A331" s="1">
        <v>0.375</v>
      </c>
      <c r="B331" t="s">
        <v>4472</v>
      </c>
      <c r="C331" t="str">
        <f t="shared" si="5"/>
        <v>21:00-06:00</v>
      </c>
      <c r="D331" s="5"/>
      <c r="F331" s="10" t="s">
        <v>398</v>
      </c>
      <c r="G331" s="5">
        <v>1</v>
      </c>
    </row>
    <row r="332" spans="1:7" x14ac:dyDescent="0.25">
      <c r="A332" s="1">
        <v>0.375</v>
      </c>
      <c r="B332" t="s">
        <v>4472</v>
      </c>
      <c r="C332" t="str">
        <f t="shared" si="5"/>
        <v>21:00-06:00</v>
      </c>
      <c r="D332" s="5"/>
      <c r="F332" s="10" t="s">
        <v>4146</v>
      </c>
      <c r="G332" s="5">
        <v>1</v>
      </c>
    </row>
    <row r="333" spans="1:7" x14ac:dyDescent="0.25">
      <c r="A333" s="1">
        <v>0.375</v>
      </c>
      <c r="B333" t="s">
        <v>4472</v>
      </c>
      <c r="C333" t="str">
        <f t="shared" si="5"/>
        <v>21:00-06:00</v>
      </c>
      <c r="D333" s="5"/>
      <c r="F333" s="10" t="s">
        <v>4210</v>
      </c>
      <c r="G333" s="5">
        <v>1</v>
      </c>
    </row>
    <row r="334" spans="1:7" x14ac:dyDescent="0.25">
      <c r="A334" s="1">
        <v>0.375</v>
      </c>
      <c r="B334" t="s">
        <v>4472</v>
      </c>
      <c r="C334" t="str">
        <f t="shared" si="5"/>
        <v>21:00-06:00</v>
      </c>
      <c r="D334" s="5"/>
      <c r="F334" s="6" t="s">
        <v>4467</v>
      </c>
      <c r="G334" s="5">
        <v>1573</v>
      </c>
    </row>
    <row r="335" spans="1:7" x14ac:dyDescent="0.25">
      <c r="A335" s="1">
        <v>0.375</v>
      </c>
      <c r="B335" t="s">
        <v>4472</v>
      </c>
      <c r="C335" t="str">
        <f t="shared" si="5"/>
        <v>21:00-06:00</v>
      </c>
      <c r="D335" s="5"/>
    </row>
    <row r="336" spans="1:7" x14ac:dyDescent="0.25">
      <c r="A336" s="1">
        <v>0.375</v>
      </c>
      <c r="B336" t="s">
        <v>4472</v>
      </c>
      <c r="C336" t="str">
        <f t="shared" si="5"/>
        <v>21:00-06:00</v>
      </c>
      <c r="D336" s="5"/>
    </row>
    <row r="337" spans="1:4" x14ac:dyDescent="0.25">
      <c r="A337" s="1">
        <v>0.375</v>
      </c>
      <c r="B337" t="s">
        <v>4472</v>
      </c>
      <c r="C337" t="str">
        <f t="shared" si="5"/>
        <v>21:00-06:00</v>
      </c>
      <c r="D337" s="5"/>
    </row>
    <row r="338" spans="1:4" x14ac:dyDescent="0.25">
      <c r="A338" s="1">
        <v>0.375</v>
      </c>
      <c r="B338" t="s">
        <v>4472</v>
      </c>
      <c r="C338" t="str">
        <f t="shared" si="5"/>
        <v>21:00-06:00</v>
      </c>
      <c r="D338" s="5"/>
    </row>
    <row r="339" spans="1:4" x14ac:dyDescent="0.25">
      <c r="A339" s="1">
        <v>0.375</v>
      </c>
      <c r="B339" t="s">
        <v>4472</v>
      </c>
      <c r="C339" t="str">
        <f t="shared" si="5"/>
        <v>21:00-06:00</v>
      </c>
      <c r="D339" s="5"/>
    </row>
    <row r="340" spans="1:4" x14ac:dyDescent="0.25">
      <c r="A340" s="1">
        <v>0.375</v>
      </c>
      <c r="B340" t="s">
        <v>4472</v>
      </c>
      <c r="C340" t="str">
        <f t="shared" si="5"/>
        <v>21:00-06:00</v>
      </c>
      <c r="D340" s="5"/>
    </row>
    <row r="341" spans="1:4" x14ac:dyDescent="0.25">
      <c r="A341" s="1">
        <v>0.375</v>
      </c>
      <c r="B341" t="s">
        <v>4472</v>
      </c>
      <c r="C341" t="str">
        <f t="shared" si="5"/>
        <v>21:00-06:00</v>
      </c>
      <c r="D341" s="5"/>
    </row>
    <row r="342" spans="1:4" x14ac:dyDescent="0.25">
      <c r="A342" s="1">
        <v>0.375</v>
      </c>
      <c r="B342" t="s">
        <v>4472</v>
      </c>
      <c r="C342" t="str">
        <f t="shared" si="5"/>
        <v>21:00-06:00</v>
      </c>
      <c r="D342" s="5"/>
    </row>
    <row r="343" spans="1:4" x14ac:dyDescent="0.25">
      <c r="A343" s="1">
        <v>0.375</v>
      </c>
      <c r="B343" t="s">
        <v>4472</v>
      </c>
      <c r="C343" t="str">
        <f t="shared" si="5"/>
        <v>21:00-06:00</v>
      </c>
      <c r="D343" s="5"/>
    </row>
    <row r="344" spans="1:4" x14ac:dyDescent="0.25">
      <c r="A344" s="1">
        <v>0.375</v>
      </c>
      <c r="B344" t="s">
        <v>4472</v>
      </c>
      <c r="C344" t="str">
        <f t="shared" si="5"/>
        <v>21:00-06:00</v>
      </c>
      <c r="D344" s="5"/>
    </row>
    <row r="345" spans="1:4" x14ac:dyDescent="0.25">
      <c r="A345" s="1">
        <v>0.375</v>
      </c>
      <c r="B345" t="s">
        <v>4472</v>
      </c>
      <c r="C345" t="str">
        <f t="shared" si="5"/>
        <v>21:00-06:00</v>
      </c>
      <c r="D345" s="5"/>
    </row>
    <row r="346" spans="1:4" x14ac:dyDescent="0.25">
      <c r="A346" s="1">
        <v>0.375</v>
      </c>
      <c r="B346" t="s">
        <v>4472</v>
      </c>
      <c r="C346" t="str">
        <f t="shared" si="5"/>
        <v>21:00-06:00</v>
      </c>
      <c r="D346" s="5"/>
    </row>
    <row r="347" spans="1:4" x14ac:dyDescent="0.25">
      <c r="A347" s="1">
        <v>0.375</v>
      </c>
      <c r="B347" t="s">
        <v>4472</v>
      </c>
      <c r="C347" t="str">
        <f t="shared" si="5"/>
        <v>21:00-06:00</v>
      </c>
      <c r="D347" s="5"/>
    </row>
    <row r="348" spans="1:4" x14ac:dyDescent="0.25">
      <c r="A348" s="1">
        <v>0.375</v>
      </c>
      <c r="B348" t="s">
        <v>4472</v>
      </c>
      <c r="C348" t="str">
        <f t="shared" si="5"/>
        <v>21:00-06:00</v>
      </c>
      <c r="D348" s="5"/>
    </row>
    <row r="349" spans="1:4" x14ac:dyDescent="0.25">
      <c r="A349" s="1">
        <v>0.375</v>
      </c>
      <c r="B349" t="s">
        <v>4472</v>
      </c>
      <c r="C349" t="str">
        <f t="shared" si="5"/>
        <v>21:00-06:00</v>
      </c>
      <c r="D349" s="5"/>
    </row>
    <row r="350" spans="1:4" x14ac:dyDescent="0.25">
      <c r="A350" s="1">
        <v>0.375</v>
      </c>
      <c r="B350" t="s">
        <v>4472</v>
      </c>
      <c r="C350" t="str">
        <f t="shared" si="5"/>
        <v>21:00-06:00</v>
      </c>
      <c r="D350" s="5"/>
    </row>
    <row r="351" spans="1:4" x14ac:dyDescent="0.25">
      <c r="A351" s="1">
        <v>0.375</v>
      </c>
      <c r="B351" t="s">
        <v>4472</v>
      </c>
      <c r="C351" t="str">
        <f t="shared" si="5"/>
        <v>21:00-06:00</v>
      </c>
      <c r="D351" s="5"/>
    </row>
    <row r="352" spans="1:4" x14ac:dyDescent="0.25">
      <c r="A352" s="1">
        <v>0.375</v>
      </c>
      <c r="B352" t="s">
        <v>4472</v>
      </c>
      <c r="C352" t="str">
        <f t="shared" si="5"/>
        <v>21:00-06:00</v>
      </c>
      <c r="D352" s="5"/>
    </row>
    <row r="353" spans="1:4" x14ac:dyDescent="0.25">
      <c r="A353" s="1">
        <v>0.375</v>
      </c>
      <c r="B353" t="s">
        <v>4472</v>
      </c>
      <c r="C353" t="str">
        <f t="shared" si="5"/>
        <v>21:00-06:00</v>
      </c>
      <c r="D353" s="5"/>
    </row>
    <row r="354" spans="1:4" x14ac:dyDescent="0.25">
      <c r="A354" s="1">
        <v>0.375</v>
      </c>
      <c r="B354" t="s">
        <v>4472</v>
      </c>
      <c r="C354" t="str">
        <f t="shared" si="5"/>
        <v>21:00-06:00</v>
      </c>
      <c r="D354" s="5"/>
    </row>
    <row r="355" spans="1:4" x14ac:dyDescent="0.25">
      <c r="A355" s="1">
        <v>0.375</v>
      </c>
      <c r="B355" t="s">
        <v>4472</v>
      </c>
      <c r="C355" t="str">
        <f t="shared" si="5"/>
        <v>21:00-06:00</v>
      </c>
      <c r="D355" s="5"/>
    </row>
    <row r="356" spans="1:4" x14ac:dyDescent="0.25">
      <c r="A356" s="1">
        <v>0.375</v>
      </c>
      <c r="B356" t="s">
        <v>4472</v>
      </c>
      <c r="C356" t="str">
        <f t="shared" si="5"/>
        <v>21:00-06:00</v>
      </c>
    </row>
    <row r="357" spans="1:4" x14ac:dyDescent="0.25">
      <c r="A357" s="1">
        <v>0.375</v>
      </c>
      <c r="B357" t="s">
        <v>4472</v>
      </c>
      <c r="C357" t="str">
        <f t="shared" si="5"/>
        <v>21:00-06:00</v>
      </c>
    </row>
    <row r="358" spans="1:4" x14ac:dyDescent="0.25">
      <c r="A358" s="1">
        <v>0.375</v>
      </c>
      <c r="B358" t="s">
        <v>4472</v>
      </c>
      <c r="C358" t="str">
        <f t="shared" si="5"/>
        <v>21:00-06:00</v>
      </c>
    </row>
    <row r="359" spans="1:4" x14ac:dyDescent="0.25">
      <c r="A359" s="1">
        <v>0.375</v>
      </c>
      <c r="B359" t="s">
        <v>4472</v>
      </c>
      <c r="C359" t="str">
        <f t="shared" si="5"/>
        <v>21:00-06:00</v>
      </c>
    </row>
    <row r="360" spans="1:4" x14ac:dyDescent="0.25">
      <c r="A360" s="1">
        <v>0.375</v>
      </c>
      <c r="B360" t="s">
        <v>4472</v>
      </c>
      <c r="C360" t="str">
        <f t="shared" si="5"/>
        <v>21:00-06:00</v>
      </c>
    </row>
    <row r="361" spans="1:4" x14ac:dyDescent="0.25">
      <c r="A361" s="1">
        <v>0.375</v>
      </c>
      <c r="B361" t="s">
        <v>4472</v>
      </c>
      <c r="C361" t="str">
        <f t="shared" si="5"/>
        <v>21:00-06:00</v>
      </c>
    </row>
    <row r="362" spans="1:4" x14ac:dyDescent="0.25">
      <c r="A362" s="1">
        <v>0.375</v>
      </c>
      <c r="B362" t="s">
        <v>4472</v>
      </c>
      <c r="C362" t="str">
        <f t="shared" si="5"/>
        <v>21:00-06:00</v>
      </c>
    </row>
    <row r="363" spans="1:4" x14ac:dyDescent="0.25">
      <c r="A363" s="1">
        <v>0.375</v>
      </c>
      <c r="B363" t="s">
        <v>4472</v>
      </c>
      <c r="C363" t="str">
        <f t="shared" si="5"/>
        <v>21:00-06:00</v>
      </c>
    </row>
    <row r="364" spans="1:4" x14ac:dyDescent="0.25">
      <c r="A364" s="1">
        <v>0.375</v>
      </c>
      <c r="B364" t="s">
        <v>4472</v>
      </c>
      <c r="C364" t="str">
        <f t="shared" si="5"/>
        <v>21:00-06:00</v>
      </c>
    </row>
    <row r="365" spans="1:4" x14ac:dyDescent="0.25">
      <c r="A365" s="1">
        <v>0.375</v>
      </c>
      <c r="B365" t="s">
        <v>4472</v>
      </c>
      <c r="C365" t="str">
        <f t="shared" si="5"/>
        <v>21:00-06:00</v>
      </c>
    </row>
    <row r="366" spans="1:4" x14ac:dyDescent="0.25">
      <c r="A366" s="1">
        <v>0.375</v>
      </c>
      <c r="B366" t="s">
        <v>4472</v>
      </c>
      <c r="C366" t="str">
        <f t="shared" si="5"/>
        <v>21:00-06:00</v>
      </c>
    </row>
    <row r="367" spans="1:4" x14ac:dyDescent="0.25">
      <c r="A367" s="1">
        <v>0.375</v>
      </c>
      <c r="B367" t="s">
        <v>4472</v>
      </c>
      <c r="C367" t="str">
        <f t="shared" si="5"/>
        <v>21:00-06:00</v>
      </c>
    </row>
    <row r="368" spans="1:4" x14ac:dyDescent="0.25">
      <c r="A368" s="1">
        <v>0.375</v>
      </c>
      <c r="B368" t="s">
        <v>4472</v>
      </c>
      <c r="C368" t="str">
        <f t="shared" si="5"/>
        <v>21:00-06:00</v>
      </c>
    </row>
    <row r="369" spans="1:3" x14ac:dyDescent="0.25">
      <c r="A369" s="1">
        <v>0.375</v>
      </c>
      <c r="B369" t="s">
        <v>4472</v>
      </c>
      <c r="C369" t="str">
        <f t="shared" si="5"/>
        <v>21:00-06:00</v>
      </c>
    </row>
    <row r="370" spans="1:3" x14ac:dyDescent="0.25">
      <c r="A370" s="1">
        <v>0.375</v>
      </c>
      <c r="B370" t="s">
        <v>4472</v>
      </c>
      <c r="C370" t="str">
        <f t="shared" si="5"/>
        <v>21:00-06:00</v>
      </c>
    </row>
    <row r="371" spans="1:3" x14ac:dyDescent="0.25">
      <c r="A371" s="1">
        <v>0.375</v>
      </c>
      <c r="B371" t="s">
        <v>4472</v>
      </c>
      <c r="C371" t="str">
        <f t="shared" si="5"/>
        <v>21:00-06:00</v>
      </c>
    </row>
    <row r="372" spans="1:3" x14ac:dyDescent="0.25">
      <c r="A372" s="1">
        <v>0.375</v>
      </c>
      <c r="B372" t="s">
        <v>4472</v>
      </c>
      <c r="C372" t="str">
        <f t="shared" si="5"/>
        <v>21:00-06:00</v>
      </c>
    </row>
    <row r="373" spans="1:3" x14ac:dyDescent="0.25">
      <c r="A373" s="1">
        <v>0.375</v>
      </c>
      <c r="B373" t="s">
        <v>4472</v>
      </c>
      <c r="C373" t="str">
        <f t="shared" si="5"/>
        <v>21:00-06:00</v>
      </c>
    </row>
    <row r="374" spans="1:3" x14ac:dyDescent="0.25">
      <c r="A374" s="1">
        <v>0.375</v>
      </c>
      <c r="B374" t="s">
        <v>4472</v>
      </c>
      <c r="C374" t="str">
        <f t="shared" si="5"/>
        <v>21:00-06:00</v>
      </c>
    </row>
    <row r="375" spans="1:3" x14ac:dyDescent="0.25">
      <c r="A375" s="1">
        <v>0.375</v>
      </c>
      <c r="B375" t="s">
        <v>4472</v>
      </c>
      <c r="C375" t="str">
        <f t="shared" si="5"/>
        <v>21:00-06:00</v>
      </c>
    </row>
    <row r="376" spans="1:3" x14ac:dyDescent="0.25">
      <c r="A376" s="1">
        <v>0.375</v>
      </c>
      <c r="B376" t="s">
        <v>4472</v>
      </c>
      <c r="C376" t="str">
        <f t="shared" si="5"/>
        <v>21:00-06:00</v>
      </c>
    </row>
    <row r="377" spans="1:3" x14ac:dyDescent="0.25">
      <c r="A377" s="1">
        <v>0.375</v>
      </c>
      <c r="B377" t="s">
        <v>4472</v>
      </c>
      <c r="C377" t="str">
        <f t="shared" si="5"/>
        <v>21:00-06:00</v>
      </c>
    </row>
    <row r="378" spans="1:3" x14ac:dyDescent="0.25">
      <c r="A378" s="1">
        <v>0.375</v>
      </c>
      <c r="B378" t="s">
        <v>4472</v>
      </c>
      <c r="C378" t="str">
        <f t="shared" si="5"/>
        <v>21:00-06:00</v>
      </c>
    </row>
    <row r="379" spans="1:3" x14ac:dyDescent="0.25">
      <c r="A379" s="1">
        <v>0.375</v>
      </c>
      <c r="B379" t="s">
        <v>4472</v>
      </c>
      <c r="C379" t="str">
        <f t="shared" si="5"/>
        <v>21:00-06:00</v>
      </c>
    </row>
    <row r="380" spans="1:3" x14ac:dyDescent="0.25">
      <c r="A380" s="1">
        <v>0.375</v>
      </c>
      <c r="B380" t="s">
        <v>4472</v>
      </c>
      <c r="C380" t="str">
        <f t="shared" si="5"/>
        <v>21:00-06:00</v>
      </c>
    </row>
    <row r="381" spans="1:3" x14ac:dyDescent="0.25">
      <c r="A381" s="1">
        <v>0.375</v>
      </c>
      <c r="B381" t="s">
        <v>4472</v>
      </c>
      <c r="C381" t="str">
        <f t="shared" si="5"/>
        <v>21:00-06:00</v>
      </c>
    </row>
    <row r="382" spans="1:3" x14ac:dyDescent="0.25">
      <c r="A382" s="1">
        <v>0.375</v>
      </c>
      <c r="B382" t="s">
        <v>4472</v>
      </c>
      <c r="C382" t="str">
        <f t="shared" si="5"/>
        <v>21:00-06:00</v>
      </c>
    </row>
    <row r="383" spans="1:3" x14ac:dyDescent="0.25">
      <c r="A383" s="1">
        <v>0.375</v>
      </c>
      <c r="B383" t="s">
        <v>4472</v>
      </c>
      <c r="C383" t="str">
        <f t="shared" si="5"/>
        <v>21:00-06:00</v>
      </c>
    </row>
    <row r="384" spans="1:3" x14ac:dyDescent="0.25">
      <c r="A384" s="1">
        <v>0.375</v>
      </c>
      <c r="B384" t="s">
        <v>4472</v>
      </c>
      <c r="C384" t="str">
        <f t="shared" si="5"/>
        <v>21:00-06:00</v>
      </c>
    </row>
    <row r="385" spans="1:3" x14ac:dyDescent="0.25">
      <c r="A385" s="1">
        <v>0.375</v>
      </c>
      <c r="B385" t="s">
        <v>4472</v>
      </c>
      <c r="C385" t="str">
        <f t="shared" si="5"/>
        <v>21:00-06:00</v>
      </c>
    </row>
    <row r="386" spans="1:3" x14ac:dyDescent="0.25">
      <c r="A386" s="1">
        <v>0.375</v>
      </c>
      <c r="B386" t="s">
        <v>4472</v>
      </c>
      <c r="C386" t="str">
        <f t="shared" si="5"/>
        <v>21:00-06:00</v>
      </c>
    </row>
    <row r="387" spans="1:3" x14ac:dyDescent="0.25">
      <c r="A387" s="1">
        <v>0.375</v>
      </c>
      <c r="B387" t="s">
        <v>4472</v>
      </c>
      <c r="C387" t="str">
        <f t="shared" ref="C387:C450" si="6">IF(B387="Shift1","21:00-06:00",IF(B387="Shift2","06:00-14:00","14.00-21:00"))</f>
        <v>21:00-06:00</v>
      </c>
    </row>
    <row r="388" spans="1:3" x14ac:dyDescent="0.25">
      <c r="A388" s="1">
        <v>0.375</v>
      </c>
      <c r="B388" t="s">
        <v>4472</v>
      </c>
      <c r="C388" t="str">
        <f t="shared" si="6"/>
        <v>21:00-06:00</v>
      </c>
    </row>
    <row r="389" spans="1:3" x14ac:dyDescent="0.25">
      <c r="A389" s="1">
        <v>0.375</v>
      </c>
      <c r="B389" t="s">
        <v>4472</v>
      </c>
      <c r="C389" t="str">
        <f t="shared" si="6"/>
        <v>21:00-06:00</v>
      </c>
    </row>
    <row r="390" spans="1:3" x14ac:dyDescent="0.25">
      <c r="A390" s="1">
        <v>0.375</v>
      </c>
      <c r="B390" t="s">
        <v>4472</v>
      </c>
      <c r="C390" t="str">
        <f t="shared" si="6"/>
        <v>21:00-06:00</v>
      </c>
    </row>
    <row r="391" spans="1:3" x14ac:dyDescent="0.25">
      <c r="A391" s="1">
        <v>0.375</v>
      </c>
      <c r="B391" t="s">
        <v>4472</v>
      </c>
      <c r="C391" t="str">
        <f t="shared" si="6"/>
        <v>21:00-06:00</v>
      </c>
    </row>
    <row r="392" spans="1:3" x14ac:dyDescent="0.25">
      <c r="A392" s="1">
        <v>0.375</v>
      </c>
      <c r="B392" t="s">
        <v>4472</v>
      </c>
      <c r="C392" t="str">
        <f t="shared" si="6"/>
        <v>21:00-06:00</v>
      </c>
    </row>
    <row r="393" spans="1:3" x14ac:dyDescent="0.25">
      <c r="A393" s="1">
        <v>0.375</v>
      </c>
      <c r="B393" t="s">
        <v>4472</v>
      </c>
      <c r="C393" t="str">
        <f t="shared" si="6"/>
        <v>21:00-06:00</v>
      </c>
    </row>
    <row r="394" spans="1:3" x14ac:dyDescent="0.25">
      <c r="A394" s="1">
        <v>0.375</v>
      </c>
      <c r="B394" t="s">
        <v>4472</v>
      </c>
      <c r="C394" t="str">
        <f t="shared" si="6"/>
        <v>21:00-06:00</v>
      </c>
    </row>
    <row r="395" spans="1:3" x14ac:dyDescent="0.25">
      <c r="A395" s="1">
        <v>0.375</v>
      </c>
      <c r="B395" t="s">
        <v>4472</v>
      </c>
      <c r="C395" t="str">
        <f t="shared" si="6"/>
        <v>21:00-06:00</v>
      </c>
    </row>
    <row r="396" spans="1:3" x14ac:dyDescent="0.25">
      <c r="A396" s="1">
        <v>0.375</v>
      </c>
      <c r="B396" t="s">
        <v>4472</v>
      </c>
      <c r="C396" t="str">
        <f t="shared" si="6"/>
        <v>21:00-06:00</v>
      </c>
    </row>
    <row r="397" spans="1:3" x14ac:dyDescent="0.25">
      <c r="A397" s="1">
        <v>0.375</v>
      </c>
      <c r="B397" t="s">
        <v>4472</v>
      </c>
      <c r="C397" t="str">
        <f t="shared" si="6"/>
        <v>21:00-06:00</v>
      </c>
    </row>
    <row r="398" spans="1:3" x14ac:dyDescent="0.25">
      <c r="A398" s="1">
        <v>0.375</v>
      </c>
      <c r="B398" t="s">
        <v>4472</v>
      </c>
      <c r="C398" t="str">
        <f t="shared" si="6"/>
        <v>21:00-06:00</v>
      </c>
    </row>
    <row r="399" spans="1:3" x14ac:dyDescent="0.25">
      <c r="A399" s="1">
        <v>0.375</v>
      </c>
      <c r="B399" t="s">
        <v>4472</v>
      </c>
      <c r="C399" t="str">
        <f t="shared" si="6"/>
        <v>21:00-06:00</v>
      </c>
    </row>
    <row r="400" spans="1:3" x14ac:dyDescent="0.25">
      <c r="A400" s="1">
        <v>0.375</v>
      </c>
      <c r="B400" t="s">
        <v>4472</v>
      </c>
      <c r="C400" t="str">
        <f t="shared" si="6"/>
        <v>21:00-06:00</v>
      </c>
    </row>
    <row r="401" spans="1:3" x14ac:dyDescent="0.25">
      <c r="A401" s="1">
        <v>0.375</v>
      </c>
      <c r="B401" t="s">
        <v>4472</v>
      </c>
      <c r="C401" t="str">
        <f t="shared" si="6"/>
        <v>21:00-06:00</v>
      </c>
    </row>
    <row r="402" spans="1:3" x14ac:dyDescent="0.25">
      <c r="A402" s="1">
        <v>0.375</v>
      </c>
      <c r="B402" t="s">
        <v>4472</v>
      </c>
      <c r="C402" t="str">
        <f t="shared" si="6"/>
        <v>21:00-06:00</v>
      </c>
    </row>
    <row r="403" spans="1:3" x14ac:dyDescent="0.25">
      <c r="A403" s="1">
        <v>0.375</v>
      </c>
      <c r="B403" t="s">
        <v>4472</v>
      </c>
      <c r="C403" t="str">
        <f t="shared" si="6"/>
        <v>21:00-06:00</v>
      </c>
    </row>
    <row r="404" spans="1:3" x14ac:dyDescent="0.25">
      <c r="A404" s="1">
        <v>0.375</v>
      </c>
      <c r="B404" t="s">
        <v>4472</v>
      </c>
      <c r="C404" t="str">
        <f t="shared" si="6"/>
        <v>21:00-06:00</v>
      </c>
    </row>
    <row r="405" spans="1:3" x14ac:dyDescent="0.25">
      <c r="A405" s="1">
        <v>0.375</v>
      </c>
      <c r="B405" t="s">
        <v>4472</v>
      </c>
      <c r="C405" t="str">
        <f t="shared" si="6"/>
        <v>21:00-06:00</v>
      </c>
    </row>
    <row r="406" spans="1:3" x14ac:dyDescent="0.25">
      <c r="A406" s="1">
        <v>0.375</v>
      </c>
      <c r="B406" t="s">
        <v>4472</v>
      </c>
      <c r="C406" t="str">
        <f t="shared" si="6"/>
        <v>21:00-06:00</v>
      </c>
    </row>
    <row r="407" spans="1:3" x14ac:dyDescent="0.25">
      <c r="A407" s="1">
        <v>0.375</v>
      </c>
      <c r="B407" t="s">
        <v>4472</v>
      </c>
      <c r="C407" t="str">
        <f t="shared" si="6"/>
        <v>21:00-06:00</v>
      </c>
    </row>
    <row r="408" spans="1:3" x14ac:dyDescent="0.25">
      <c r="A408" s="1">
        <v>0.375</v>
      </c>
      <c r="B408" t="s">
        <v>4472</v>
      </c>
      <c r="C408" t="str">
        <f t="shared" si="6"/>
        <v>21:00-06:00</v>
      </c>
    </row>
    <row r="409" spans="1:3" x14ac:dyDescent="0.25">
      <c r="A409" s="1">
        <v>0.375</v>
      </c>
      <c r="B409" t="s">
        <v>4472</v>
      </c>
      <c r="C409" t="str">
        <f t="shared" si="6"/>
        <v>21:00-06:00</v>
      </c>
    </row>
    <row r="410" spans="1:3" x14ac:dyDescent="0.25">
      <c r="A410" s="1">
        <v>0.375</v>
      </c>
      <c r="B410" t="s">
        <v>4472</v>
      </c>
      <c r="C410" t="str">
        <f t="shared" si="6"/>
        <v>21:00-06:00</v>
      </c>
    </row>
    <row r="411" spans="1:3" x14ac:dyDescent="0.25">
      <c r="A411" s="1">
        <v>0.375</v>
      </c>
      <c r="B411" t="s">
        <v>4472</v>
      </c>
      <c r="C411" t="str">
        <f t="shared" si="6"/>
        <v>21:00-06:00</v>
      </c>
    </row>
    <row r="412" spans="1:3" x14ac:dyDescent="0.25">
      <c r="A412" s="1">
        <v>0.375</v>
      </c>
      <c r="B412" t="s">
        <v>4472</v>
      </c>
      <c r="C412" t="str">
        <f t="shared" si="6"/>
        <v>21:00-06:00</v>
      </c>
    </row>
    <row r="413" spans="1:3" x14ac:dyDescent="0.25">
      <c r="A413" s="1">
        <v>0.375</v>
      </c>
      <c r="B413" t="s">
        <v>4472</v>
      </c>
      <c r="C413" t="str">
        <f t="shared" si="6"/>
        <v>21:00-06:00</v>
      </c>
    </row>
    <row r="414" spans="1:3" x14ac:dyDescent="0.25">
      <c r="A414" s="1">
        <v>0.375</v>
      </c>
      <c r="B414" t="s">
        <v>4472</v>
      </c>
      <c r="C414" t="str">
        <f t="shared" si="6"/>
        <v>21:00-06:00</v>
      </c>
    </row>
    <row r="415" spans="1:3" x14ac:dyDescent="0.25">
      <c r="A415" s="1">
        <v>0.375</v>
      </c>
      <c r="B415" t="s">
        <v>4472</v>
      </c>
      <c r="C415" t="str">
        <f t="shared" si="6"/>
        <v>21:00-06:00</v>
      </c>
    </row>
    <row r="416" spans="1:3" x14ac:dyDescent="0.25">
      <c r="A416" s="1">
        <v>0.375</v>
      </c>
      <c r="B416" t="s">
        <v>4472</v>
      </c>
      <c r="C416" t="str">
        <f t="shared" si="6"/>
        <v>21:00-06:00</v>
      </c>
    </row>
    <row r="417" spans="1:3" x14ac:dyDescent="0.25">
      <c r="A417" s="1">
        <v>0.375</v>
      </c>
      <c r="B417" t="s">
        <v>4472</v>
      </c>
      <c r="C417" t="str">
        <f t="shared" si="6"/>
        <v>21:00-06:00</v>
      </c>
    </row>
    <row r="418" spans="1:3" x14ac:dyDescent="0.25">
      <c r="A418" s="1">
        <v>0.375</v>
      </c>
      <c r="B418" t="s">
        <v>4472</v>
      </c>
      <c r="C418" t="str">
        <f t="shared" si="6"/>
        <v>21:00-06:00</v>
      </c>
    </row>
    <row r="419" spans="1:3" x14ac:dyDescent="0.25">
      <c r="A419" s="1">
        <v>0.375</v>
      </c>
      <c r="B419" t="s">
        <v>4472</v>
      </c>
      <c r="C419" t="str">
        <f t="shared" si="6"/>
        <v>21:00-06:00</v>
      </c>
    </row>
    <row r="420" spans="1:3" x14ac:dyDescent="0.25">
      <c r="A420" s="1">
        <v>0.375</v>
      </c>
      <c r="B420" t="s">
        <v>4472</v>
      </c>
      <c r="C420" t="str">
        <f t="shared" si="6"/>
        <v>21:00-06:00</v>
      </c>
    </row>
    <row r="421" spans="1:3" x14ac:dyDescent="0.25">
      <c r="A421" s="1">
        <v>0.375</v>
      </c>
      <c r="B421" t="s">
        <v>4472</v>
      </c>
      <c r="C421" t="str">
        <f t="shared" si="6"/>
        <v>21:00-06:00</v>
      </c>
    </row>
    <row r="422" spans="1:3" x14ac:dyDescent="0.25">
      <c r="A422" s="1">
        <v>0.375</v>
      </c>
      <c r="B422" t="s">
        <v>4472</v>
      </c>
      <c r="C422" t="str">
        <f t="shared" si="6"/>
        <v>21:00-06:00</v>
      </c>
    </row>
    <row r="423" spans="1:3" x14ac:dyDescent="0.25">
      <c r="A423" s="1">
        <v>0.375</v>
      </c>
      <c r="B423" t="s">
        <v>4472</v>
      </c>
      <c r="C423" t="str">
        <f t="shared" si="6"/>
        <v>21:00-06:00</v>
      </c>
    </row>
    <row r="424" spans="1:3" x14ac:dyDescent="0.25">
      <c r="A424" s="1">
        <v>0.375</v>
      </c>
      <c r="B424" t="s">
        <v>4472</v>
      </c>
      <c r="C424" t="str">
        <f t="shared" si="6"/>
        <v>21:00-06:00</v>
      </c>
    </row>
    <row r="425" spans="1:3" x14ac:dyDescent="0.25">
      <c r="A425" s="1">
        <v>0.375</v>
      </c>
      <c r="B425" t="s">
        <v>4472</v>
      </c>
      <c r="C425" t="str">
        <f t="shared" si="6"/>
        <v>21:00-06:00</v>
      </c>
    </row>
    <row r="426" spans="1:3" x14ac:dyDescent="0.25">
      <c r="A426" s="1">
        <v>0.375</v>
      </c>
      <c r="B426" t="s">
        <v>4472</v>
      </c>
      <c r="C426" t="str">
        <f t="shared" si="6"/>
        <v>21:00-06:00</v>
      </c>
    </row>
    <row r="427" spans="1:3" x14ac:dyDescent="0.25">
      <c r="A427" s="1">
        <v>0.375</v>
      </c>
      <c r="B427" t="s">
        <v>4472</v>
      </c>
      <c r="C427" t="str">
        <f t="shared" si="6"/>
        <v>21:00-06:00</v>
      </c>
    </row>
    <row r="428" spans="1:3" x14ac:dyDescent="0.25">
      <c r="A428" s="1">
        <v>0.375</v>
      </c>
      <c r="B428" t="s">
        <v>4472</v>
      </c>
      <c r="C428" t="str">
        <f t="shared" si="6"/>
        <v>21:00-06:00</v>
      </c>
    </row>
    <row r="429" spans="1:3" x14ac:dyDescent="0.25">
      <c r="A429" s="1">
        <v>0.375</v>
      </c>
      <c r="B429" t="s">
        <v>4472</v>
      </c>
      <c r="C429" t="str">
        <f t="shared" si="6"/>
        <v>21:00-06:00</v>
      </c>
    </row>
    <row r="430" spans="1:3" x14ac:dyDescent="0.25">
      <c r="A430" s="1">
        <v>0.375</v>
      </c>
      <c r="B430" t="s">
        <v>4472</v>
      </c>
      <c r="C430" t="str">
        <f t="shared" si="6"/>
        <v>21:00-06:00</v>
      </c>
    </row>
    <row r="431" spans="1:3" x14ac:dyDescent="0.25">
      <c r="A431" s="1">
        <v>0.375</v>
      </c>
      <c r="B431" t="s">
        <v>4472</v>
      </c>
      <c r="C431" t="str">
        <f t="shared" si="6"/>
        <v>21:00-06:00</v>
      </c>
    </row>
    <row r="432" spans="1:3" x14ac:dyDescent="0.25">
      <c r="A432" s="1">
        <v>0.375</v>
      </c>
      <c r="B432" t="s">
        <v>4472</v>
      </c>
      <c r="C432" t="str">
        <f t="shared" si="6"/>
        <v>21:00-06:00</v>
      </c>
    </row>
    <row r="433" spans="1:3" x14ac:dyDescent="0.25">
      <c r="A433" s="1">
        <v>0.375</v>
      </c>
      <c r="B433" t="s">
        <v>4472</v>
      </c>
      <c r="C433" t="str">
        <f t="shared" si="6"/>
        <v>21:00-06:00</v>
      </c>
    </row>
    <row r="434" spans="1:3" x14ac:dyDescent="0.25">
      <c r="A434" s="1">
        <v>0.375</v>
      </c>
      <c r="B434" t="s">
        <v>4472</v>
      </c>
      <c r="C434" t="str">
        <f t="shared" si="6"/>
        <v>21:00-06:00</v>
      </c>
    </row>
    <row r="435" spans="1:3" x14ac:dyDescent="0.25">
      <c r="A435" s="1">
        <v>0.375</v>
      </c>
      <c r="B435" t="s">
        <v>4472</v>
      </c>
      <c r="C435" t="str">
        <f t="shared" si="6"/>
        <v>21:00-06:00</v>
      </c>
    </row>
    <row r="436" spans="1:3" x14ac:dyDescent="0.25">
      <c r="A436" s="1">
        <v>0.375</v>
      </c>
      <c r="B436" t="s">
        <v>4472</v>
      </c>
      <c r="C436" t="str">
        <f t="shared" si="6"/>
        <v>21:00-06:00</v>
      </c>
    </row>
    <row r="437" spans="1:3" x14ac:dyDescent="0.25">
      <c r="A437" s="1">
        <v>0.375</v>
      </c>
      <c r="B437" t="s">
        <v>4472</v>
      </c>
      <c r="C437" t="str">
        <f t="shared" si="6"/>
        <v>21:00-06:00</v>
      </c>
    </row>
    <row r="438" spans="1:3" x14ac:dyDescent="0.25">
      <c r="A438" s="1">
        <v>0.375</v>
      </c>
      <c r="B438" t="s">
        <v>4472</v>
      </c>
      <c r="C438" t="str">
        <f t="shared" si="6"/>
        <v>21:00-06:00</v>
      </c>
    </row>
    <row r="439" spans="1:3" x14ac:dyDescent="0.25">
      <c r="A439" s="1">
        <v>0.375</v>
      </c>
      <c r="B439" t="s">
        <v>4472</v>
      </c>
      <c r="C439" t="str">
        <f t="shared" si="6"/>
        <v>21:00-06:00</v>
      </c>
    </row>
    <row r="440" spans="1:3" x14ac:dyDescent="0.25">
      <c r="A440" s="1">
        <v>0.375</v>
      </c>
      <c r="B440" t="s">
        <v>4472</v>
      </c>
      <c r="C440" t="str">
        <f t="shared" si="6"/>
        <v>21:00-06:00</v>
      </c>
    </row>
    <row r="441" spans="1:3" x14ac:dyDescent="0.25">
      <c r="A441" s="1">
        <v>0.375</v>
      </c>
      <c r="B441" t="s">
        <v>4472</v>
      </c>
      <c r="C441" t="str">
        <f t="shared" si="6"/>
        <v>21:00-06:00</v>
      </c>
    </row>
    <row r="442" spans="1:3" x14ac:dyDescent="0.25">
      <c r="A442" s="1">
        <v>0.375</v>
      </c>
      <c r="B442" t="s">
        <v>4472</v>
      </c>
      <c r="C442" t="str">
        <f t="shared" si="6"/>
        <v>21:00-06:00</v>
      </c>
    </row>
    <row r="443" spans="1:3" x14ac:dyDescent="0.25">
      <c r="A443" s="1">
        <v>0.375</v>
      </c>
      <c r="B443" t="s">
        <v>4472</v>
      </c>
      <c r="C443" t="str">
        <f t="shared" si="6"/>
        <v>21:00-06:00</v>
      </c>
    </row>
    <row r="444" spans="1:3" x14ac:dyDescent="0.25">
      <c r="A444" s="1">
        <v>0.375</v>
      </c>
      <c r="B444" t="s">
        <v>4472</v>
      </c>
      <c r="C444" t="str">
        <f t="shared" si="6"/>
        <v>21:00-06:00</v>
      </c>
    </row>
    <row r="445" spans="1:3" x14ac:dyDescent="0.25">
      <c r="A445" s="1">
        <v>0.375</v>
      </c>
      <c r="B445" t="s">
        <v>4472</v>
      </c>
      <c r="C445" t="str">
        <f t="shared" si="6"/>
        <v>21:00-06:00</v>
      </c>
    </row>
    <row r="446" spans="1:3" x14ac:dyDescent="0.25">
      <c r="A446" s="1">
        <v>0.375</v>
      </c>
      <c r="B446" t="s">
        <v>4472</v>
      </c>
      <c r="C446" t="str">
        <f t="shared" si="6"/>
        <v>21:00-06:00</v>
      </c>
    </row>
    <row r="447" spans="1:3" x14ac:dyDescent="0.25">
      <c r="A447" s="1">
        <v>0.375</v>
      </c>
      <c r="B447" t="s">
        <v>4472</v>
      </c>
      <c r="C447" t="str">
        <f t="shared" si="6"/>
        <v>21:00-06:00</v>
      </c>
    </row>
    <row r="448" spans="1:3" x14ac:dyDescent="0.25">
      <c r="A448" s="1">
        <v>0.375</v>
      </c>
      <c r="B448" t="s">
        <v>4472</v>
      </c>
      <c r="C448" t="str">
        <f t="shared" si="6"/>
        <v>21:00-06:00</v>
      </c>
    </row>
    <row r="449" spans="1:3" x14ac:dyDescent="0.25">
      <c r="A449" s="1">
        <v>0.375</v>
      </c>
      <c r="B449" t="s">
        <v>4472</v>
      </c>
      <c r="C449" t="str">
        <f t="shared" si="6"/>
        <v>21:00-06:00</v>
      </c>
    </row>
    <row r="450" spans="1:3" x14ac:dyDescent="0.25">
      <c r="A450" s="1">
        <v>0.375</v>
      </c>
      <c r="B450" t="s">
        <v>4472</v>
      </c>
      <c r="C450" t="str">
        <f t="shared" si="6"/>
        <v>21:00-06:00</v>
      </c>
    </row>
    <row r="451" spans="1:3" x14ac:dyDescent="0.25">
      <c r="A451" s="1">
        <v>0.375</v>
      </c>
      <c r="B451" t="s">
        <v>4472</v>
      </c>
      <c r="C451" t="str">
        <f t="shared" ref="C451:C514" si="7">IF(B451="Shift1","21:00-06:00",IF(B451="Shift2","06:00-14:00","14.00-21:00"))</f>
        <v>21:00-06:00</v>
      </c>
    </row>
    <row r="452" spans="1:3" x14ac:dyDescent="0.25">
      <c r="A452" s="1">
        <v>0.375</v>
      </c>
      <c r="B452" t="s">
        <v>4472</v>
      </c>
      <c r="C452" t="str">
        <f t="shared" si="7"/>
        <v>21:00-06:00</v>
      </c>
    </row>
    <row r="453" spans="1:3" x14ac:dyDescent="0.25">
      <c r="A453" s="1">
        <v>0.375</v>
      </c>
      <c r="B453" t="s">
        <v>4472</v>
      </c>
      <c r="C453" t="str">
        <f t="shared" si="7"/>
        <v>21:00-06:00</v>
      </c>
    </row>
    <row r="454" spans="1:3" x14ac:dyDescent="0.25">
      <c r="A454" s="1">
        <v>0.375</v>
      </c>
      <c r="B454" t="s">
        <v>4472</v>
      </c>
      <c r="C454" t="str">
        <f t="shared" si="7"/>
        <v>21:00-06:00</v>
      </c>
    </row>
    <row r="455" spans="1:3" x14ac:dyDescent="0.25">
      <c r="A455" s="1">
        <v>0.375</v>
      </c>
      <c r="B455" t="s">
        <v>4472</v>
      </c>
      <c r="C455" t="str">
        <f t="shared" si="7"/>
        <v>21:00-06:00</v>
      </c>
    </row>
    <row r="456" spans="1:3" x14ac:dyDescent="0.25">
      <c r="A456" s="1">
        <v>0.375</v>
      </c>
      <c r="B456" t="s">
        <v>4472</v>
      </c>
      <c r="C456" t="str">
        <f t="shared" si="7"/>
        <v>21:00-06:00</v>
      </c>
    </row>
    <row r="457" spans="1:3" x14ac:dyDescent="0.25">
      <c r="A457" s="1">
        <v>0.375</v>
      </c>
      <c r="B457" t="s">
        <v>4472</v>
      </c>
      <c r="C457" t="str">
        <f t="shared" si="7"/>
        <v>21:00-06:00</v>
      </c>
    </row>
    <row r="458" spans="1:3" x14ac:dyDescent="0.25">
      <c r="A458" s="1">
        <v>0.375</v>
      </c>
      <c r="B458" t="s">
        <v>4472</v>
      </c>
      <c r="C458" t="str">
        <f t="shared" si="7"/>
        <v>21:00-06:00</v>
      </c>
    </row>
    <row r="459" spans="1:3" x14ac:dyDescent="0.25">
      <c r="A459" s="1">
        <v>0.375</v>
      </c>
      <c r="B459" t="s">
        <v>4472</v>
      </c>
      <c r="C459" t="str">
        <f t="shared" si="7"/>
        <v>21:00-06:00</v>
      </c>
    </row>
    <row r="460" spans="1:3" x14ac:dyDescent="0.25">
      <c r="A460" s="1">
        <v>0.375</v>
      </c>
      <c r="B460" t="s">
        <v>4472</v>
      </c>
      <c r="C460" t="str">
        <f t="shared" si="7"/>
        <v>21:00-06:00</v>
      </c>
    </row>
    <row r="461" spans="1:3" x14ac:dyDescent="0.25">
      <c r="A461" s="1">
        <v>0.3756944444444445</v>
      </c>
      <c r="B461" t="s">
        <v>4472</v>
      </c>
      <c r="C461" t="str">
        <f t="shared" si="7"/>
        <v>21:00-06:00</v>
      </c>
    </row>
    <row r="462" spans="1:3" x14ac:dyDescent="0.25">
      <c r="A462" s="1">
        <v>0.37847222222222227</v>
      </c>
      <c r="B462" t="s">
        <v>4472</v>
      </c>
      <c r="C462" t="str">
        <f t="shared" si="7"/>
        <v>21:00-06:00</v>
      </c>
    </row>
    <row r="463" spans="1:3" x14ac:dyDescent="0.25">
      <c r="A463" s="1">
        <v>0.37847222222222227</v>
      </c>
      <c r="B463" t="s">
        <v>4472</v>
      </c>
      <c r="C463" t="str">
        <f t="shared" si="7"/>
        <v>21:00-06:00</v>
      </c>
    </row>
    <row r="464" spans="1:3" x14ac:dyDescent="0.25">
      <c r="A464" s="1">
        <v>0.37916666666666665</v>
      </c>
      <c r="B464" t="s">
        <v>4472</v>
      </c>
      <c r="C464" t="str">
        <f t="shared" si="7"/>
        <v>21:00-06:00</v>
      </c>
    </row>
    <row r="465" spans="1:3" x14ac:dyDescent="0.25">
      <c r="A465" s="1">
        <v>0.37986111111111115</v>
      </c>
      <c r="B465" t="s">
        <v>4472</v>
      </c>
      <c r="C465" t="str">
        <f t="shared" si="7"/>
        <v>21:00-06:00</v>
      </c>
    </row>
    <row r="466" spans="1:3" x14ac:dyDescent="0.25">
      <c r="A466" s="1">
        <v>0.37986111111111115</v>
      </c>
      <c r="B466" t="s">
        <v>4472</v>
      </c>
      <c r="C466" t="str">
        <f t="shared" si="7"/>
        <v>21:00-06:00</v>
      </c>
    </row>
    <row r="467" spans="1:3" x14ac:dyDescent="0.25">
      <c r="A467" s="1">
        <v>0.38194444444444442</v>
      </c>
      <c r="B467" t="s">
        <v>4472</v>
      </c>
      <c r="C467" t="str">
        <f t="shared" si="7"/>
        <v>21:00-06:00</v>
      </c>
    </row>
    <row r="468" spans="1:3" x14ac:dyDescent="0.25">
      <c r="A468" s="1">
        <v>0.38194444444444442</v>
      </c>
      <c r="B468" t="s">
        <v>4472</v>
      </c>
      <c r="C468" t="str">
        <f t="shared" si="7"/>
        <v>21:00-06:00</v>
      </c>
    </row>
    <row r="469" spans="1:3" x14ac:dyDescent="0.25">
      <c r="A469" s="1">
        <v>0.38194444444444442</v>
      </c>
      <c r="B469" t="s">
        <v>4472</v>
      </c>
      <c r="C469" t="str">
        <f t="shared" si="7"/>
        <v>21:00-06:00</v>
      </c>
    </row>
    <row r="470" spans="1:3" x14ac:dyDescent="0.25">
      <c r="A470" s="1">
        <v>0.38194444444444442</v>
      </c>
      <c r="B470" t="s">
        <v>4472</v>
      </c>
      <c r="C470" t="str">
        <f t="shared" si="7"/>
        <v>21:00-06:00</v>
      </c>
    </row>
    <row r="471" spans="1:3" x14ac:dyDescent="0.25">
      <c r="A471" s="1">
        <v>0.38194444444444442</v>
      </c>
      <c r="B471" t="s">
        <v>4472</v>
      </c>
      <c r="C471" t="str">
        <f t="shared" si="7"/>
        <v>21:00-06:00</v>
      </c>
    </row>
    <row r="472" spans="1:3" x14ac:dyDescent="0.25">
      <c r="A472" s="1">
        <v>0.38263888888888892</v>
      </c>
      <c r="B472" t="s">
        <v>4472</v>
      </c>
      <c r="C472" t="str">
        <f t="shared" si="7"/>
        <v>21:00-06:00</v>
      </c>
    </row>
    <row r="473" spans="1:3" x14ac:dyDescent="0.25">
      <c r="A473" s="1">
        <v>0.38541666666666669</v>
      </c>
      <c r="B473" t="s">
        <v>4472</v>
      </c>
      <c r="C473" t="str">
        <f t="shared" si="7"/>
        <v>21:00-06:00</v>
      </c>
    </row>
    <row r="474" spans="1:3" x14ac:dyDescent="0.25">
      <c r="A474" s="1">
        <v>0.38541666666666669</v>
      </c>
      <c r="B474" t="s">
        <v>4472</v>
      </c>
      <c r="C474" t="str">
        <f t="shared" si="7"/>
        <v>21:00-06:00</v>
      </c>
    </row>
    <row r="475" spans="1:3" x14ac:dyDescent="0.25">
      <c r="A475" s="1">
        <v>0.38680555555555557</v>
      </c>
      <c r="B475" t="s">
        <v>4472</v>
      </c>
      <c r="C475" t="str">
        <f t="shared" si="7"/>
        <v>21:00-06:00</v>
      </c>
    </row>
    <row r="476" spans="1:3" x14ac:dyDescent="0.25">
      <c r="A476" s="1">
        <v>0.38819444444444445</v>
      </c>
      <c r="B476" t="s">
        <v>4472</v>
      </c>
      <c r="C476" t="str">
        <f t="shared" si="7"/>
        <v>21:00-06:00</v>
      </c>
    </row>
    <row r="477" spans="1:3" x14ac:dyDescent="0.25">
      <c r="A477" s="1">
        <v>0.3888888888888889</v>
      </c>
      <c r="B477" t="s">
        <v>4472</v>
      </c>
      <c r="C477" t="str">
        <f t="shared" si="7"/>
        <v>21:00-06:00</v>
      </c>
    </row>
    <row r="478" spans="1:3" x14ac:dyDescent="0.25">
      <c r="A478" s="1">
        <v>0.3923611111111111</v>
      </c>
      <c r="B478" t="s">
        <v>4472</v>
      </c>
      <c r="C478" t="str">
        <f t="shared" si="7"/>
        <v>21:00-06:00</v>
      </c>
    </row>
    <row r="479" spans="1:3" x14ac:dyDescent="0.25">
      <c r="A479" s="1">
        <v>0.3923611111111111</v>
      </c>
      <c r="B479" t="s">
        <v>4472</v>
      </c>
      <c r="C479" t="str">
        <f t="shared" si="7"/>
        <v>21:00-06:00</v>
      </c>
    </row>
    <row r="480" spans="1:3" x14ac:dyDescent="0.25">
      <c r="A480" s="1">
        <v>0.3923611111111111</v>
      </c>
      <c r="B480" t="s">
        <v>4472</v>
      </c>
      <c r="C480" t="str">
        <f t="shared" si="7"/>
        <v>21:00-06:00</v>
      </c>
    </row>
    <row r="481" spans="1:3" x14ac:dyDescent="0.25">
      <c r="A481" s="1">
        <v>0.39583333333333331</v>
      </c>
      <c r="B481" t="s">
        <v>4472</v>
      </c>
      <c r="C481" t="str">
        <f t="shared" si="7"/>
        <v>21:00-06:00</v>
      </c>
    </row>
    <row r="482" spans="1:3" x14ac:dyDescent="0.25">
      <c r="A482" s="1">
        <v>0.39583333333333331</v>
      </c>
      <c r="B482" t="s">
        <v>4472</v>
      </c>
      <c r="C482" t="str">
        <f t="shared" si="7"/>
        <v>21:00-06:00</v>
      </c>
    </row>
    <row r="483" spans="1:3" x14ac:dyDescent="0.25">
      <c r="A483" s="1">
        <v>0.39583333333333331</v>
      </c>
      <c r="B483" t="s">
        <v>4472</v>
      </c>
      <c r="C483" t="str">
        <f t="shared" si="7"/>
        <v>21:00-06:00</v>
      </c>
    </row>
    <row r="484" spans="1:3" x14ac:dyDescent="0.25">
      <c r="A484" s="1">
        <v>0.39583333333333331</v>
      </c>
      <c r="B484" t="s">
        <v>4472</v>
      </c>
      <c r="C484" t="str">
        <f t="shared" si="7"/>
        <v>21:00-06:00</v>
      </c>
    </row>
    <row r="485" spans="1:3" x14ac:dyDescent="0.25">
      <c r="A485" s="1">
        <v>0.39583333333333331</v>
      </c>
      <c r="B485" t="s">
        <v>4472</v>
      </c>
      <c r="C485" t="str">
        <f t="shared" si="7"/>
        <v>21:00-06:00</v>
      </c>
    </row>
    <row r="486" spans="1:3" x14ac:dyDescent="0.25">
      <c r="A486" s="1">
        <v>0.39583333333333331</v>
      </c>
      <c r="B486" t="s">
        <v>4472</v>
      </c>
      <c r="C486" t="str">
        <f t="shared" si="7"/>
        <v>21:00-06:00</v>
      </c>
    </row>
    <row r="487" spans="1:3" x14ac:dyDescent="0.25">
      <c r="A487" s="1">
        <v>0.39583333333333331</v>
      </c>
      <c r="B487" t="s">
        <v>4472</v>
      </c>
      <c r="C487" t="str">
        <f t="shared" si="7"/>
        <v>21:00-06:00</v>
      </c>
    </row>
    <row r="488" spans="1:3" x14ac:dyDescent="0.25">
      <c r="A488" s="1">
        <v>0.39583333333333331</v>
      </c>
      <c r="B488" t="s">
        <v>4472</v>
      </c>
      <c r="C488" t="str">
        <f t="shared" si="7"/>
        <v>21:00-06:00</v>
      </c>
    </row>
    <row r="489" spans="1:3" x14ac:dyDescent="0.25">
      <c r="A489" s="1">
        <v>0.39583333333333331</v>
      </c>
      <c r="B489" t="s">
        <v>4472</v>
      </c>
      <c r="C489" t="str">
        <f t="shared" si="7"/>
        <v>21:00-06:00</v>
      </c>
    </row>
    <row r="490" spans="1:3" x14ac:dyDescent="0.25">
      <c r="A490" s="1">
        <v>0.39583333333333331</v>
      </c>
      <c r="B490" t="s">
        <v>4472</v>
      </c>
      <c r="C490" t="str">
        <f t="shared" si="7"/>
        <v>21:00-06:00</v>
      </c>
    </row>
    <row r="491" spans="1:3" x14ac:dyDescent="0.25">
      <c r="A491" s="1">
        <v>0.39583333333333331</v>
      </c>
      <c r="B491" t="s">
        <v>4472</v>
      </c>
      <c r="C491" t="str">
        <f t="shared" si="7"/>
        <v>21:00-06:00</v>
      </c>
    </row>
    <row r="492" spans="1:3" x14ac:dyDescent="0.25">
      <c r="A492" s="1">
        <v>0.39583333333333331</v>
      </c>
      <c r="B492" t="s">
        <v>4472</v>
      </c>
      <c r="C492" t="str">
        <f t="shared" si="7"/>
        <v>21:00-06:00</v>
      </c>
    </row>
    <row r="493" spans="1:3" x14ac:dyDescent="0.25">
      <c r="A493" s="1">
        <v>0.39583333333333331</v>
      </c>
      <c r="B493" t="s">
        <v>4472</v>
      </c>
      <c r="C493" t="str">
        <f t="shared" si="7"/>
        <v>21:00-06:00</v>
      </c>
    </row>
    <row r="494" spans="1:3" x14ac:dyDescent="0.25">
      <c r="A494" s="1">
        <v>0.39930555555555558</v>
      </c>
      <c r="B494" t="s">
        <v>4472</v>
      </c>
      <c r="C494" t="str">
        <f t="shared" si="7"/>
        <v>21:00-06:00</v>
      </c>
    </row>
    <row r="495" spans="1:3" x14ac:dyDescent="0.25">
      <c r="A495" s="1">
        <v>0.39930555555555558</v>
      </c>
      <c r="B495" t="s">
        <v>4472</v>
      </c>
      <c r="C495" t="str">
        <f t="shared" si="7"/>
        <v>21:00-06:00</v>
      </c>
    </row>
    <row r="496" spans="1:3" x14ac:dyDescent="0.25">
      <c r="A496" s="1">
        <v>0.39930555555555558</v>
      </c>
      <c r="B496" t="s">
        <v>4472</v>
      </c>
      <c r="C496" t="str">
        <f t="shared" si="7"/>
        <v>21:00-06:00</v>
      </c>
    </row>
    <row r="497" spans="1:3" x14ac:dyDescent="0.25">
      <c r="A497" s="1">
        <v>0.39930555555555558</v>
      </c>
      <c r="B497" t="s">
        <v>4472</v>
      </c>
      <c r="C497" t="str">
        <f t="shared" si="7"/>
        <v>21:00-06:00</v>
      </c>
    </row>
    <row r="498" spans="1:3" x14ac:dyDescent="0.25">
      <c r="A498" s="1">
        <v>0.40277777777777773</v>
      </c>
      <c r="B498" t="s">
        <v>4472</v>
      </c>
      <c r="C498" t="str">
        <f t="shared" si="7"/>
        <v>21:00-06:00</v>
      </c>
    </row>
    <row r="499" spans="1:3" x14ac:dyDescent="0.25">
      <c r="A499" s="1">
        <v>0.40277777777777773</v>
      </c>
      <c r="B499" t="s">
        <v>4472</v>
      </c>
      <c r="C499" t="str">
        <f t="shared" si="7"/>
        <v>21:00-06:00</v>
      </c>
    </row>
    <row r="500" spans="1:3" x14ac:dyDescent="0.25">
      <c r="A500" s="1">
        <v>0.40277777777777773</v>
      </c>
      <c r="B500" t="s">
        <v>4472</v>
      </c>
      <c r="C500" t="str">
        <f t="shared" si="7"/>
        <v>21:00-06:00</v>
      </c>
    </row>
    <row r="501" spans="1:3" x14ac:dyDescent="0.25">
      <c r="A501" s="1">
        <v>0.40625</v>
      </c>
      <c r="B501" t="s">
        <v>4472</v>
      </c>
      <c r="C501" t="str">
        <f t="shared" si="7"/>
        <v>21:00-06:00</v>
      </c>
    </row>
    <row r="502" spans="1:3" x14ac:dyDescent="0.25">
      <c r="A502" s="1">
        <v>0.40625</v>
      </c>
      <c r="B502" t="s">
        <v>4472</v>
      </c>
      <c r="C502" t="str">
        <f t="shared" si="7"/>
        <v>21:00-06:00</v>
      </c>
    </row>
    <row r="503" spans="1:3" x14ac:dyDescent="0.25">
      <c r="A503" s="1">
        <v>0.40972222222222227</v>
      </c>
      <c r="B503" t="s">
        <v>4472</v>
      </c>
      <c r="C503" t="str">
        <f t="shared" si="7"/>
        <v>21:00-06:00</v>
      </c>
    </row>
    <row r="504" spans="1:3" x14ac:dyDescent="0.25">
      <c r="A504" s="1">
        <v>0.41319444444444442</v>
      </c>
      <c r="B504" t="s">
        <v>4472</v>
      </c>
      <c r="C504" t="str">
        <f t="shared" si="7"/>
        <v>21:00-06:00</v>
      </c>
    </row>
    <row r="505" spans="1:3" x14ac:dyDescent="0.25">
      <c r="A505" s="1">
        <v>0.41319444444444442</v>
      </c>
      <c r="B505" t="s">
        <v>4472</v>
      </c>
      <c r="C505" t="str">
        <f t="shared" si="7"/>
        <v>21:00-06:00</v>
      </c>
    </row>
    <row r="506" spans="1:3" x14ac:dyDescent="0.25">
      <c r="A506" s="1">
        <v>0.41666666666666669</v>
      </c>
      <c r="B506" t="s">
        <v>4472</v>
      </c>
      <c r="C506" t="str">
        <f t="shared" si="7"/>
        <v>21:00-06:00</v>
      </c>
    </row>
    <row r="507" spans="1:3" x14ac:dyDescent="0.25">
      <c r="A507" s="1">
        <v>0.41666666666666669</v>
      </c>
      <c r="B507" t="s">
        <v>4472</v>
      </c>
      <c r="C507" t="str">
        <f t="shared" si="7"/>
        <v>21:00-06:00</v>
      </c>
    </row>
    <row r="508" spans="1:3" x14ac:dyDescent="0.25">
      <c r="A508" s="1">
        <v>0.41666666666666669</v>
      </c>
      <c r="B508" t="s">
        <v>4472</v>
      </c>
      <c r="C508" t="str">
        <f t="shared" si="7"/>
        <v>21:00-06:00</v>
      </c>
    </row>
    <row r="509" spans="1:3" x14ac:dyDescent="0.25">
      <c r="A509" s="1">
        <v>0.41666666666666669</v>
      </c>
      <c r="B509" t="s">
        <v>4472</v>
      </c>
      <c r="C509" t="str">
        <f t="shared" si="7"/>
        <v>21:00-06:00</v>
      </c>
    </row>
    <row r="510" spans="1:3" x14ac:dyDescent="0.25">
      <c r="A510" s="1">
        <v>0.41666666666666669</v>
      </c>
      <c r="B510" t="s">
        <v>4472</v>
      </c>
      <c r="C510" t="str">
        <f t="shared" si="7"/>
        <v>21:00-06:00</v>
      </c>
    </row>
    <row r="511" spans="1:3" x14ac:dyDescent="0.25">
      <c r="A511" s="1">
        <v>0.41666666666666669</v>
      </c>
      <c r="B511" t="s">
        <v>4472</v>
      </c>
      <c r="C511" t="str">
        <f t="shared" si="7"/>
        <v>21:00-06:00</v>
      </c>
    </row>
    <row r="512" spans="1:3" x14ac:dyDescent="0.25">
      <c r="A512" s="1">
        <v>0.41666666666666669</v>
      </c>
      <c r="B512" t="s">
        <v>4472</v>
      </c>
      <c r="C512" t="str">
        <f t="shared" si="7"/>
        <v>21:00-06:00</v>
      </c>
    </row>
    <row r="513" spans="1:3" x14ac:dyDescent="0.25">
      <c r="A513" s="1">
        <v>0.41666666666666669</v>
      </c>
      <c r="B513" t="s">
        <v>4472</v>
      </c>
      <c r="C513" t="str">
        <f t="shared" si="7"/>
        <v>21:00-06:00</v>
      </c>
    </row>
    <row r="514" spans="1:3" x14ac:dyDescent="0.25">
      <c r="A514" s="1">
        <v>0.41666666666666669</v>
      </c>
      <c r="B514" t="s">
        <v>4472</v>
      </c>
      <c r="C514" t="str">
        <f t="shared" si="7"/>
        <v>21:00-06:00</v>
      </c>
    </row>
    <row r="515" spans="1:3" x14ac:dyDescent="0.25">
      <c r="A515" s="1">
        <v>0.41666666666666669</v>
      </c>
      <c r="B515" t="s">
        <v>4472</v>
      </c>
      <c r="C515" t="str">
        <f t="shared" ref="C515:C578" si="8">IF(B515="Shift1","21:00-06:00",IF(B515="Shift2","06:00-14:00","14.00-21:00"))</f>
        <v>21:00-06:00</v>
      </c>
    </row>
    <row r="516" spans="1:3" x14ac:dyDescent="0.25">
      <c r="A516" s="1">
        <v>0.41666666666666669</v>
      </c>
      <c r="B516" t="s">
        <v>4472</v>
      </c>
      <c r="C516" t="str">
        <f t="shared" si="8"/>
        <v>21:00-06:00</v>
      </c>
    </row>
    <row r="517" spans="1:3" x14ac:dyDescent="0.25">
      <c r="A517" s="1">
        <v>0.41666666666666669</v>
      </c>
      <c r="B517" t="s">
        <v>4472</v>
      </c>
      <c r="C517" t="str">
        <f t="shared" si="8"/>
        <v>21:00-06:00</v>
      </c>
    </row>
    <row r="518" spans="1:3" x14ac:dyDescent="0.25">
      <c r="A518" s="1">
        <v>0.41666666666666669</v>
      </c>
      <c r="B518" t="s">
        <v>4472</v>
      </c>
      <c r="C518" t="str">
        <f t="shared" si="8"/>
        <v>21:00-06:00</v>
      </c>
    </row>
    <row r="519" spans="1:3" x14ac:dyDescent="0.25">
      <c r="A519" s="1">
        <v>0.41666666666666669</v>
      </c>
      <c r="B519" t="s">
        <v>4472</v>
      </c>
      <c r="C519" t="str">
        <f t="shared" si="8"/>
        <v>21:00-06:00</v>
      </c>
    </row>
    <row r="520" spans="1:3" x14ac:dyDescent="0.25">
      <c r="A520" s="1">
        <v>0.41666666666666669</v>
      </c>
      <c r="B520" t="s">
        <v>4472</v>
      </c>
      <c r="C520" t="str">
        <f t="shared" si="8"/>
        <v>21:00-06:00</v>
      </c>
    </row>
    <row r="521" spans="1:3" x14ac:dyDescent="0.25">
      <c r="A521" s="1">
        <v>0.41666666666666669</v>
      </c>
      <c r="B521" t="s">
        <v>4472</v>
      </c>
      <c r="C521" t="str">
        <f t="shared" si="8"/>
        <v>21:00-06:00</v>
      </c>
    </row>
    <row r="522" spans="1:3" x14ac:dyDescent="0.25">
      <c r="A522" s="1">
        <v>0.41666666666666669</v>
      </c>
      <c r="B522" t="s">
        <v>4472</v>
      </c>
      <c r="C522" t="str">
        <f t="shared" si="8"/>
        <v>21:00-06:00</v>
      </c>
    </row>
    <row r="523" spans="1:3" x14ac:dyDescent="0.25">
      <c r="A523" s="1">
        <v>0.41666666666666669</v>
      </c>
      <c r="B523" t="s">
        <v>4472</v>
      </c>
      <c r="C523" t="str">
        <f t="shared" si="8"/>
        <v>21:00-06:00</v>
      </c>
    </row>
    <row r="524" spans="1:3" x14ac:dyDescent="0.25">
      <c r="A524" s="1">
        <v>0.41666666666666669</v>
      </c>
      <c r="B524" t="s">
        <v>4472</v>
      </c>
      <c r="C524" t="str">
        <f t="shared" si="8"/>
        <v>21:00-06:00</v>
      </c>
    </row>
    <row r="525" spans="1:3" x14ac:dyDescent="0.25">
      <c r="A525" s="1">
        <v>0.41666666666666669</v>
      </c>
      <c r="B525" t="s">
        <v>4472</v>
      </c>
      <c r="C525" t="str">
        <f t="shared" si="8"/>
        <v>21:00-06:00</v>
      </c>
    </row>
    <row r="526" spans="1:3" x14ac:dyDescent="0.25">
      <c r="A526" s="1">
        <v>0.41666666666666669</v>
      </c>
      <c r="B526" t="s">
        <v>4472</v>
      </c>
      <c r="C526" t="str">
        <f t="shared" si="8"/>
        <v>21:00-06:00</v>
      </c>
    </row>
    <row r="527" spans="1:3" x14ac:dyDescent="0.25">
      <c r="A527" s="1">
        <v>0.41666666666666669</v>
      </c>
      <c r="B527" t="s">
        <v>4472</v>
      </c>
      <c r="C527" t="str">
        <f t="shared" si="8"/>
        <v>21:00-06:00</v>
      </c>
    </row>
    <row r="528" spans="1:3" x14ac:dyDescent="0.25">
      <c r="A528" s="1">
        <v>0.41666666666666669</v>
      </c>
      <c r="B528" t="s">
        <v>4472</v>
      </c>
      <c r="C528" t="str">
        <f t="shared" si="8"/>
        <v>21:00-06:00</v>
      </c>
    </row>
    <row r="529" spans="1:3" x14ac:dyDescent="0.25">
      <c r="A529" s="1">
        <v>0.41666666666666669</v>
      </c>
      <c r="B529" t="s">
        <v>4472</v>
      </c>
      <c r="C529" t="str">
        <f t="shared" si="8"/>
        <v>21:00-06:00</v>
      </c>
    </row>
    <row r="530" spans="1:3" x14ac:dyDescent="0.25">
      <c r="A530" s="1">
        <v>0.41666666666666669</v>
      </c>
      <c r="B530" t="s">
        <v>4472</v>
      </c>
      <c r="C530" t="str">
        <f t="shared" si="8"/>
        <v>21:00-06:00</v>
      </c>
    </row>
    <row r="531" spans="1:3" x14ac:dyDescent="0.25">
      <c r="A531" s="1">
        <v>0.41666666666666669</v>
      </c>
      <c r="B531" t="s">
        <v>4472</v>
      </c>
      <c r="C531" t="str">
        <f t="shared" si="8"/>
        <v>21:00-06:00</v>
      </c>
    </row>
    <row r="532" spans="1:3" x14ac:dyDescent="0.25">
      <c r="A532" s="1">
        <v>0.41666666666666669</v>
      </c>
      <c r="B532" t="s">
        <v>4472</v>
      </c>
      <c r="C532" t="str">
        <f t="shared" si="8"/>
        <v>21:00-06:00</v>
      </c>
    </row>
    <row r="533" spans="1:3" x14ac:dyDescent="0.25">
      <c r="A533" s="1">
        <v>0.41666666666666669</v>
      </c>
      <c r="B533" t="s">
        <v>4472</v>
      </c>
      <c r="C533" t="str">
        <f t="shared" si="8"/>
        <v>21:00-06:00</v>
      </c>
    </row>
    <row r="534" spans="1:3" x14ac:dyDescent="0.25">
      <c r="A534" s="1">
        <v>0.41666666666666669</v>
      </c>
      <c r="B534" t="s">
        <v>4472</v>
      </c>
      <c r="C534" t="str">
        <f t="shared" si="8"/>
        <v>21:00-06:00</v>
      </c>
    </row>
    <row r="535" spans="1:3" x14ac:dyDescent="0.25">
      <c r="A535" s="1">
        <v>0.41666666666666669</v>
      </c>
      <c r="B535" t="s">
        <v>4472</v>
      </c>
      <c r="C535" t="str">
        <f t="shared" si="8"/>
        <v>21:00-06:00</v>
      </c>
    </row>
    <row r="536" spans="1:3" x14ac:dyDescent="0.25">
      <c r="A536" s="1">
        <v>0.41666666666666669</v>
      </c>
      <c r="B536" t="s">
        <v>4472</v>
      </c>
      <c r="C536" t="str">
        <f t="shared" si="8"/>
        <v>21:00-06:00</v>
      </c>
    </row>
    <row r="537" spans="1:3" x14ac:dyDescent="0.25">
      <c r="A537" s="1">
        <v>0.41666666666666669</v>
      </c>
      <c r="B537" t="s">
        <v>4472</v>
      </c>
      <c r="C537" t="str">
        <f t="shared" si="8"/>
        <v>21:00-06:00</v>
      </c>
    </row>
    <row r="538" spans="1:3" x14ac:dyDescent="0.25">
      <c r="A538" s="1">
        <v>0.41666666666666669</v>
      </c>
      <c r="B538" t="s">
        <v>4472</v>
      </c>
      <c r="C538" t="str">
        <f t="shared" si="8"/>
        <v>21:00-06:00</v>
      </c>
    </row>
    <row r="539" spans="1:3" x14ac:dyDescent="0.25">
      <c r="A539" s="1">
        <v>0.41666666666666669</v>
      </c>
      <c r="B539" t="s">
        <v>4472</v>
      </c>
      <c r="C539" t="str">
        <f t="shared" si="8"/>
        <v>21:00-06:00</v>
      </c>
    </row>
    <row r="540" spans="1:3" x14ac:dyDescent="0.25">
      <c r="A540" s="1">
        <v>0.41666666666666669</v>
      </c>
      <c r="B540" t="s">
        <v>4472</v>
      </c>
      <c r="C540" t="str">
        <f t="shared" si="8"/>
        <v>21:00-06:00</v>
      </c>
    </row>
    <row r="541" spans="1:3" x14ac:dyDescent="0.25">
      <c r="A541" s="1">
        <v>0.41666666666666669</v>
      </c>
      <c r="B541" t="s">
        <v>4472</v>
      </c>
      <c r="C541" t="str">
        <f t="shared" si="8"/>
        <v>21:00-06:00</v>
      </c>
    </row>
    <row r="542" spans="1:3" x14ac:dyDescent="0.25">
      <c r="A542" s="1">
        <v>0.41666666666666669</v>
      </c>
      <c r="B542" t="s">
        <v>4472</v>
      </c>
      <c r="C542" t="str">
        <f t="shared" si="8"/>
        <v>21:00-06:00</v>
      </c>
    </row>
    <row r="543" spans="1:3" x14ac:dyDescent="0.25">
      <c r="A543" s="1">
        <v>0.41666666666666669</v>
      </c>
      <c r="B543" t="s">
        <v>4472</v>
      </c>
      <c r="C543" t="str">
        <f t="shared" si="8"/>
        <v>21:00-06:00</v>
      </c>
    </row>
    <row r="544" spans="1:3" x14ac:dyDescent="0.25">
      <c r="A544" s="1">
        <v>0.41666666666666669</v>
      </c>
      <c r="B544" t="s">
        <v>4472</v>
      </c>
      <c r="C544" t="str">
        <f t="shared" si="8"/>
        <v>21:00-06:00</v>
      </c>
    </row>
    <row r="545" spans="1:3" x14ac:dyDescent="0.25">
      <c r="A545" s="1">
        <v>0.41666666666666669</v>
      </c>
      <c r="B545" t="s">
        <v>4472</v>
      </c>
      <c r="C545" t="str">
        <f t="shared" si="8"/>
        <v>21:00-06:00</v>
      </c>
    </row>
    <row r="546" spans="1:3" x14ac:dyDescent="0.25">
      <c r="A546" s="1">
        <v>0.41666666666666669</v>
      </c>
      <c r="B546" t="s">
        <v>4472</v>
      </c>
      <c r="C546" t="str">
        <f t="shared" si="8"/>
        <v>21:00-06:00</v>
      </c>
    </row>
    <row r="547" spans="1:3" x14ac:dyDescent="0.25">
      <c r="A547" s="1">
        <v>0.41666666666666669</v>
      </c>
      <c r="B547" t="s">
        <v>4472</v>
      </c>
      <c r="C547" t="str">
        <f t="shared" si="8"/>
        <v>21:00-06:00</v>
      </c>
    </row>
    <row r="548" spans="1:3" x14ac:dyDescent="0.25">
      <c r="A548" s="1">
        <v>0.41666666666666669</v>
      </c>
      <c r="B548" t="s">
        <v>4472</v>
      </c>
      <c r="C548" t="str">
        <f t="shared" si="8"/>
        <v>21:00-06:00</v>
      </c>
    </row>
    <row r="549" spans="1:3" x14ac:dyDescent="0.25">
      <c r="A549" s="1">
        <v>0.41666666666666669</v>
      </c>
      <c r="B549" t="s">
        <v>4472</v>
      </c>
      <c r="C549" t="str">
        <f t="shared" si="8"/>
        <v>21:00-06:00</v>
      </c>
    </row>
    <row r="550" spans="1:3" x14ac:dyDescent="0.25">
      <c r="A550" s="1">
        <v>0.41666666666666669</v>
      </c>
      <c r="B550" t="s">
        <v>4472</v>
      </c>
      <c r="C550" t="str">
        <f t="shared" si="8"/>
        <v>21:00-06:00</v>
      </c>
    </row>
    <row r="551" spans="1:3" x14ac:dyDescent="0.25">
      <c r="A551" s="1">
        <v>0.41666666666666669</v>
      </c>
      <c r="B551" t="s">
        <v>4472</v>
      </c>
      <c r="C551" t="str">
        <f t="shared" si="8"/>
        <v>21:00-06:00</v>
      </c>
    </row>
    <row r="552" spans="1:3" x14ac:dyDescent="0.25">
      <c r="A552" s="1">
        <v>0.41666666666666669</v>
      </c>
      <c r="B552" t="s">
        <v>4472</v>
      </c>
      <c r="C552" t="str">
        <f t="shared" si="8"/>
        <v>21:00-06:00</v>
      </c>
    </row>
    <row r="553" spans="1:3" x14ac:dyDescent="0.25">
      <c r="A553" s="1">
        <v>0.41666666666666669</v>
      </c>
      <c r="B553" t="s">
        <v>4472</v>
      </c>
      <c r="C553" t="str">
        <f t="shared" si="8"/>
        <v>21:00-06:00</v>
      </c>
    </row>
    <row r="554" spans="1:3" x14ac:dyDescent="0.25">
      <c r="A554" s="1">
        <v>0.41666666666666669</v>
      </c>
      <c r="B554" t="s">
        <v>4472</v>
      </c>
      <c r="C554" t="str">
        <f t="shared" si="8"/>
        <v>21:00-06:00</v>
      </c>
    </row>
    <row r="555" spans="1:3" x14ac:dyDescent="0.25">
      <c r="A555" s="1">
        <v>0.41666666666666669</v>
      </c>
      <c r="B555" t="s">
        <v>4472</v>
      </c>
      <c r="C555" t="str">
        <f t="shared" si="8"/>
        <v>21:00-06:00</v>
      </c>
    </row>
    <row r="556" spans="1:3" x14ac:dyDescent="0.25">
      <c r="A556" s="1">
        <v>0.41666666666666669</v>
      </c>
      <c r="B556" t="s">
        <v>4472</v>
      </c>
      <c r="C556" t="str">
        <f t="shared" si="8"/>
        <v>21:00-06:00</v>
      </c>
    </row>
    <row r="557" spans="1:3" x14ac:dyDescent="0.25">
      <c r="A557" s="1">
        <v>0.41666666666666669</v>
      </c>
      <c r="B557" t="s">
        <v>4472</v>
      </c>
      <c r="C557" t="str">
        <f t="shared" si="8"/>
        <v>21:00-06:00</v>
      </c>
    </row>
    <row r="558" spans="1:3" x14ac:dyDescent="0.25">
      <c r="A558" s="1">
        <v>0.41666666666666669</v>
      </c>
      <c r="B558" t="s">
        <v>4472</v>
      </c>
      <c r="C558" t="str">
        <f t="shared" si="8"/>
        <v>21:00-06:00</v>
      </c>
    </row>
    <row r="559" spans="1:3" x14ac:dyDescent="0.25">
      <c r="A559" s="1">
        <v>0.41666666666666669</v>
      </c>
      <c r="B559" t="s">
        <v>4472</v>
      </c>
      <c r="C559" t="str">
        <f t="shared" si="8"/>
        <v>21:00-06:00</v>
      </c>
    </row>
    <row r="560" spans="1:3" x14ac:dyDescent="0.25">
      <c r="A560" s="1">
        <v>0.41666666666666669</v>
      </c>
      <c r="B560" t="s">
        <v>4472</v>
      </c>
      <c r="C560" t="str">
        <f t="shared" si="8"/>
        <v>21:00-06:00</v>
      </c>
    </row>
    <row r="561" spans="1:3" x14ac:dyDescent="0.25">
      <c r="A561" s="1">
        <v>0.41666666666666669</v>
      </c>
      <c r="B561" t="s">
        <v>4472</v>
      </c>
      <c r="C561" t="str">
        <f t="shared" si="8"/>
        <v>21:00-06:00</v>
      </c>
    </row>
    <row r="562" spans="1:3" x14ac:dyDescent="0.25">
      <c r="A562" s="1">
        <v>0.41666666666666669</v>
      </c>
      <c r="B562" t="s">
        <v>4472</v>
      </c>
      <c r="C562" t="str">
        <f t="shared" si="8"/>
        <v>21:00-06:00</v>
      </c>
    </row>
    <row r="563" spans="1:3" x14ac:dyDescent="0.25">
      <c r="A563" s="1">
        <v>0.41666666666666669</v>
      </c>
      <c r="B563" t="s">
        <v>4472</v>
      </c>
      <c r="C563" t="str">
        <f t="shared" si="8"/>
        <v>21:00-06:00</v>
      </c>
    </row>
    <row r="564" spans="1:3" x14ac:dyDescent="0.25">
      <c r="A564" s="1">
        <v>0.41666666666666669</v>
      </c>
      <c r="B564" t="s">
        <v>4472</v>
      </c>
      <c r="C564" t="str">
        <f t="shared" si="8"/>
        <v>21:00-06:00</v>
      </c>
    </row>
    <row r="565" spans="1:3" x14ac:dyDescent="0.25">
      <c r="A565" s="1">
        <v>0.41666666666666669</v>
      </c>
      <c r="B565" t="s">
        <v>4472</v>
      </c>
      <c r="C565" t="str">
        <f t="shared" si="8"/>
        <v>21:00-06:00</v>
      </c>
    </row>
    <row r="566" spans="1:3" x14ac:dyDescent="0.25">
      <c r="A566" s="1">
        <v>0.41666666666666669</v>
      </c>
      <c r="B566" t="s">
        <v>4472</v>
      </c>
      <c r="C566" t="str">
        <f t="shared" si="8"/>
        <v>21:00-06:00</v>
      </c>
    </row>
    <row r="567" spans="1:3" x14ac:dyDescent="0.25">
      <c r="A567" s="1">
        <v>0.41666666666666669</v>
      </c>
      <c r="B567" t="s">
        <v>4472</v>
      </c>
      <c r="C567" t="str">
        <f t="shared" si="8"/>
        <v>21:00-06:00</v>
      </c>
    </row>
    <row r="568" spans="1:3" x14ac:dyDescent="0.25">
      <c r="A568" s="1">
        <v>0.41666666666666669</v>
      </c>
      <c r="B568" t="s">
        <v>4472</v>
      </c>
      <c r="C568" t="str">
        <f t="shared" si="8"/>
        <v>21:00-06:00</v>
      </c>
    </row>
    <row r="569" spans="1:3" x14ac:dyDescent="0.25">
      <c r="A569" s="1">
        <v>0.41666666666666669</v>
      </c>
      <c r="B569" t="s">
        <v>4472</v>
      </c>
      <c r="C569" t="str">
        <f t="shared" si="8"/>
        <v>21:00-06:00</v>
      </c>
    </row>
    <row r="570" spans="1:3" x14ac:dyDescent="0.25">
      <c r="A570" s="1">
        <v>0.41666666666666669</v>
      </c>
      <c r="B570" t="s">
        <v>4472</v>
      </c>
      <c r="C570" t="str">
        <f t="shared" si="8"/>
        <v>21:00-06:00</v>
      </c>
    </row>
    <row r="571" spans="1:3" x14ac:dyDescent="0.25">
      <c r="A571" s="1">
        <v>0.41666666666666669</v>
      </c>
      <c r="B571" t="s">
        <v>4472</v>
      </c>
      <c r="C571" t="str">
        <f t="shared" si="8"/>
        <v>21:00-06:00</v>
      </c>
    </row>
    <row r="572" spans="1:3" x14ac:dyDescent="0.25">
      <c r="A572" s="1">
        <v>0.41666666666666669</v>
      </c>
      <c r="B572" t="s">
        <v>4472</v>
      </c>
      <c r="C572" t="str">
        <f t="shared" si="8"/>
        <v>21:00-06:00</v>
      </c>
    </row>
    <row r="573" spans="1:3" x14ac:dyDescent="0.25">
      <c r="A573" s="1">
        <v>0.41666666666666669</v>
      </c>
      <c r="B573" t="s">
        <v>4472</v>
      </c>
      <c r="C573" t="str">
        <f t="shared" si="8"/>
        <v>21:00-06:00</v>
      </c>
    </row>
    <row r="574" spans="1:3" x14ac:dyDescent="0.25">
      <c r="A574" s="1">
        <v>0.41666666666666669</v>
      </c>
      <c r="B574" t="s">
        <v>4472</v>
      </c>
      <c r="C574" t="str">
        <f t="shared" si="8"/>
        <v>21:00-06:00</v>
      </c>
    </row>
    <row r="575" spans="1:3" x14ac:dyDescent="0.25">
      <c r="A575" s="1">
        <v>0.41666666666666669</v>
      </c>
      <c r="B575" t="s">
        <v>4472</v>
      </c>
      <c r="C575" t="str">
        <f t="shared" si="8"/>
        <v>21:00-06:00</v>
      </c>
    </row>
    <row r="576" spans="1:3" x14ac:dyDescent="0.25">
      <c r="A576" s="1">
        <v>0.41666666666666669</v>
      </c>
      <c r="B576" t="s">
        <v>4472</v>
      </c>
      <c r="C576" t="str">
        <f t="shared" si="8"/>
        <v>21:00-06:00</v>
      </c>
    </row>
    <row r="577" spans="1:3" x14ac:dyDescent="0.25">
      <c r="A577" s="1">
        <v>0.41666666666666669</v>
      </c>
      <c r="B577" t="s">
        <v>4472</v>
      </c>
      <c r="C577" t="str">
        <f t="shared" si="8"/>
        <v>21:00-06:00</v>
      </c>
    </row>
    <row r="578" spans="1:3" x14ac:dyDescent="0.25">
      <c r="A578" s="1">
        <v>0.41666666666666669</v>
      </c>
      <c r="B578" t="s">
        <v>4472</v>
      </c>
      <c r="C578" t="str">
        <f t="shared" si="8"/>
        <v>21:00-06:00</v>
      </c>
    </row>
    <row r="579" spans="1:3" x14ac:dyDescent="0.25">
      <c r="A579" s="1">
        <v>0.41666666666666669</v>
      </c>
      <c r="B579" t="s">
        <v>4472</v>
      </c>
      <c r="C579" t="str">
        <f t="shared" ref="C579:C642" si="9">IF(B579="Shift1","21:00-06:00",IF(B579="Shift2","06:00-14:00","14.00-21:00"))</f>
        <v>21:00-06:00</v>
      </c>
    </row>
    <row r="580" spans="1:3" x14ac:dyDescent="0.25">
      <c r="A580" s="1">
        <v>0.41666666666666669</v>
      </c>
      <c r="B580" t="s">
        <v>4472</v>
      </c>
      <c r="C580" t="str">
        <f t="shared" si="9"/>
        <v>21:00-06:00</v>
      </c>
    </row>
    <row r="581" spans="1:3" x14ac:dyDescent="0.25">
      <c r="A581" s="1">
        <v>0.41666666666666669</v>
      </c>
      <c r="B581" t="s">
        <v>4472</v>
      </c>
      <c r="C581" t="str">
        <f t="shared" si="9"/>
        <v>21:00-06:00</v>
      </c>
    </row>
    <row r="582" spans="1:3" x14ac:dyDescent="0.25">
      <c r="A582" s="1">
        <v>0.41666666666666669</v>
      </c>
      <c r="B582" t="s">
        <v>4472</v>
      </c>
      <c r="C582" t="str">
        <f t="shared" si="9"/>
        <v>21:00-06:00</v>
      </c>
    </row>
    <row r="583" spans="1:3" x14ac:dyDescent="0.25">
      <c r="A583" s="1">
        <v>0.41666666666666669</v>
      </c>
      <c r="B583" t="s">
        <v>4472</v>
      </c>
      <c r="C583" t="str">
        <f t="shared" si="9"/>
        <v>21:00-06:00</v>
      </c>
    </row>
    <row r="584" spans="1:3" x14ac:dyDescent="0.25">
      <c r="A584" s="1">
        <v>0.41666666666666669</v>
      </c>
      <c r="B584" t="s">
        <v>4472</v>
      </c>
      <c r="C584" t="str">
        <f t="shared" si="9"/>
        <v>21:00-06:00</v>
      </c>
    </row>
    <row r="585" spans="1:3" x14ac:dyDescent="0.25">
      <c r="A585" s="1">
        <v>0.41666666666666669</v>
      </c>
      <c r="B585" t="s">
        <v>4472</v>
      </c>
      <c r="C585" t="str">
        <f t="shared" si="9"/>
        <v>21:00-06:00</v>
      </c>
    </row>
    <row r="586" spans="1:3" x14ac:dyDescent="0.25">
      <c r="A586" s="1">
        <v>0.4236111111111111</v>
      </c>
      <c r="B586" t="s">
        <v>4472</v>
      </c>
      <c r="C586" t="str">
        <f t="shared" si="9"/>
        <v>21:00-06:00</v>
      </c>
    </row>
    <row r="587" spans="1:3" x14ac:dyDescent="0.25">
      <c r="A587" s="1">
        <v>0.4236111111111111</v>
      </c>
      <c r="B587" t="s">
        <v>4472</v>
      </c>
      <c r="C587" t="str">
        <f t="shared" si="9"/>
        <v>21:00-06:00</v>
      </c>
    </row>
    <row r="588" spans="1:3" x14ac:dyDescent="0.25">
      <c r="A588" s="1">
        <v>0.4236111111111111</v>
      </c>
      <c r="B588" t="s">
        <v>4472</v>
      </c>
      <c r="C588" t="str">
        <f t="shared" si="9"/>
        <v>21:00-06:00</v>
      </c>
    </row>
    <row r="589" spans="1:3" x14ac:dyDescent="0.25">
      <c r="A589" s="1">
        <v>0.42708333333333331</v>
      </c>
      <c r="B589" t="s">
        <v>4472</v>
      </c>
      <c r="C589" t="str">
        <f t="shared" si="9"/>
        <v>21:00-06:00</v>
      </c>
    </row>
    <row r="590" spans="1:3" x14ac:dyDescent="0.25">
      <c r="A590" s="1">
        <v>0.42708333333333331</v>
      </c>
      <c r="B590" t="s">
        <v>4472</v>
      </c>
      <c r="C590" t="str">
        <f t="shared" si="9"/>
        <v>21:00-06:00</v>
      </c>
    </row>
    <row r="591" spans="1:3" x14ac:dyDescent="0.25">
      <c r="A591" s="1">
        <v>0.42708333333333331</v>
      </c>
      <c r="B591" t="s">
        <v>4472</v>
      </c>
      <c r="C591" t="str">
        <f t="shared" si="9"/>
        <v>21:00-06:00</v>
      </c>
    </row>
    <row r="592" spans="1:3" x14ac:dyDescent="0.25">
      <c r="A592" s="1">
        <v>0.42708333333333331</v>
      </c>
      <c r="B592" t="s">
        <v>4472</v>
      </c>
      <c r="C592" t="str">
        <f t="shared" si="9"/>
        <v>21:00-06:00</v>
      </c>
    </row>
    <row r="593" spans="1:3" x14ac:dyDescent="0.25">
      <c r="A593" s="1">
        <v>0.4284722222222222</v>
      </c>
      <c r="B593" t="s">
        <v>4472</v>
      </c>
      <c r="C593" t="str">
        <f t="shared" si="9"/>
        <v>21:00-06:00</v>
      </c>
    </row>
    <row r="594" spans="1:3" x14ac:dyDescent="0.25">
      <c r="A594" s="1">
        <v>0.43055555555555558</v>
      </c>
      <c r="B594" t="s">
        <v>4472</v>
      </c>
      <c r="C594" t="str">
        <f t="shared" si="9"/>
        <v>21:00-06:00</v>
      </c>
    </row>
    <row r="595" spans="1:3" x14ac:dyDescent="0.25">
      <c r="A595" s="1">
        <v>0.43055555555555558</v>
      </c>
      <c r="B595" t="s">
        <v>4472</v>
      </c>
      <c r="C595" t="str">
        <f t="shared" si="9"/>
        <v>21:00-06:00</v>
      </c>
    </row>
    <row r="596" spans="1:3" x14ac:dyDescent="0.25">
      <c r="A596" s="1">
        <v>0.43055555555555558</v>
      </c>
      <c r="B596" t="s">
        <v>4472</v>
      </c>
      <c r="C596" t="str">
        <f t="shared" si="9"/>
        <v>21:00-06:00</v>
      </c>
    </row>
    <row r="597" spans="1:3" x14ac:dyDescent="0.25">
      <c r="A597" s="1">
        <v>0.43402777777777773</v>
      </c>
      <c r="B597" t="s">
        <v>4472</v>
      </c>
      <c r="C597" t="str">
        <f t="shared" si="9"/>
        <v>21:00-06:00</v>
      </c>
    </row>
    <row r="598" spans="1:3" x14ac:dyDescent="0.25">
      <c r="A598" s="1">
        <v>0.4375</v>
      </c>
      <c r="B598" t="s">
        <v>4472</v>
      </c>
      <c r="C598" t="str">
        <f t="shared" si="9"/>
        <v>21:00-06:00</v>
      </c>
    </row>
    <row r="599" spans="1:3" x14ac:dyDescent="0.25">
      <c r="A599" s="1">
        <v>0.4375</v>
      </c>
      <c r="B599" t="s">
        <v>4472</v>
      </c>
      <c r="C599" t="str">
        <f t="shared" si="9"/>
        <v>21:00-06:00</v>
      </c>
    </row>
    <row r="600" spans="1:3" x14ac:dyDescent="0.25">
      <c r="A600" s="1">
        <v>0.44097222222222227</v>
      </c>
      <c r="B600" t="s">
        <v>4472</v>
      </c>
      <c r="C600" t="str">
        <f t="shared" si="9"/>
        <v>21:00-06:00</v>
      </c>
    </row>
    <row r="601" spans="1:3" x14ac:dyDescent="0.25">
      <c r="A601" s="1">
        <v>0.44097222222222227</v>
      </c>
      <c r="B601" t="s">
        <v>4472</v>
      </c>
      <c r="C601" t="str">
        <f t="shared" si="9"/>
        <v>21:00-06:00</v>
      </c>
    </row>
    <row r="602" spans="1:3" x14ac:dyDescent="0.25">
      <c r="A602" s="1">
        <v>0.44444444444444442</v>
      </c>
      <c r="B602" t="s">
        <v>4472</v>
      </c>
      <c r="C602" t="str">
        <f t="shared" si="9"/>
        <v>21:00-06:00</v>
      </c>
    </row>
    <row r="603" spans="1:3" x14ac:dyDescent="0.25">
      <c r="A603" s="1">
        <v>0.44444444444444442</v>
      </c>
      <c r="B603" t="s">
        <v>4472</v>
      </c>
      <c r="C603" t="str">
        <f t="shared" si="9"/>
        <v>21:00-06:00</v>
      </c>
    </row>
    <row r="604" spans="1:3" x14ac:dyDescent="0.25">
      <c r="A604" s="1">
        <v>0.44444444444444442</v>
      </c>
      <c r="B604" t="s">
        <v>4472</v>
      </c>
      <c r="C604" t="str">
        <f t="shared" si="9"/>
        <v>21:00-06:00</v>
      </c>
    </row>
    <row r="605" spans="1:3" x14ac:dyDescent="0.25">
      <c r="A605" s="1">
        <v>0.44791666666666669</v>
      </c>
      <c r="B605" t="s">
        <v>4472</v>
      </c>
      <c r="C605" t="str">
        <f t="shared" si="9"/>
        <v>21:00-06:00</v>
      </c>
    </row>
    <row r="606" spans="1:3" x14ac:dyDescent="0.25">
      <c r="A606" s="1">
        <v>0.44791666666666669</v>
      </c>
      <c r="B606" t="s">
        <v>4472</v>
      </c>
      <c r="C606" t="str">
        <f t="shared" si="9"/>
        <v>21:00-06:00</v>
      </c>
    </row>
    <row r="607" spans="1:3" x14ac:dyDescent="0.25">
      <c r="A607" s="1">
        <v>0.44791666666666669</v>
      </c>
      <c r="B607" t="s">
        <v>4472</v>
      </c>
      <c r="C607" t="str">
        <f t="shared" si="9"/>
        <v>21:00-06:00</v>
      </c>
    </row>
    <row r="608" spans="1:3" x14ac:dyDescent="0.25">
      <c r="A608" s="1">
        <v>0.44791666666666669</v>
      </c>
      <c r="B608" t="s">
        <v>4472</v>
      </c>
      <c r="C608" t="str">
        <f t="shared" si="9"/>
        <v>21:00-06:00</v>
      </c>
    </row>
    <row r="609" spans="1:3" x14ac:dyDescent="0.25">
      <c r="A609" s="1">
        <v>0.44791666666666669</v>
      </c>
      <c r="B609" t="s">
        <v>4472</v>
      </c>
      <c r="C609" t="str">
        <f t="shared" si="9"/>
        <v>21:00-06:00</v>
      </c>
    </row>
    <row r="610" spans="1:3" x14ac:dyDescent="0.25">
      <c r="A610" s="1">
        <v>0.44791666666666669</v>
      </c>
      <c r="B610" t="s">
        <v>4472</v>
      </c>
      <c r="C610" t="str">
        <f t="shared" si="9"/>
        <v>21:00-06:00</v>
      </c>
    </row>
    <row r="611" spans="1:3" x14ac:dyDescent="0.25">
      <c r="A611" s="1">
        <v>0.44791666666666669</v>
      </c>
      <c r="B611" t="s">
        <v>4472</v>
      </c>
      <c r="C611" t="str">
        <f t="shared" si="9"/>
        <v>21:00-06:00</v>
      </c>
    </row>
    <row r="612" spans="1:3" x14ac:dyDescent="0.25">
      <c r="A612" s="1">
        <v>0.4513888888888889</v>
      </c>
      <c r="B612" t="s">
        <v>4472</v>
      </c>
      <c r="C612" t="str">
        <f t="shared" si="9"/>
        <v>21:00-06:00</v>
      </c>
    </row>
    <row r="613" spans="1:3" x14ac:dyDescent="0.25">
      <c r="A613" s="1">
        <v>0.4548611111111111</v>
      </c>
      <c r="B613" t="s">
        <v>4472</v>
      </c>
      <c r="C613" t="str">
        <f t="shared" si="9"/>
        <v>21:00-06:00</v>
      </c>
    </row>
    <row r="614" spans="1:3" x14ac:dyDescent="0.25">
      <c r="A614" s="1">
        <v>0.4548611111111111</v>
      </c>
      <c r="B614" t="s">
        <v>4472</v>
      </c>
      <c r="C614" t="str">
        <f t="shared" si="9"/>
        <v>21:00-06:00</v>
      </c>
    </row>
    <row r="615" spans="1:3" x14ac:dyDescent="0.25">
      <c r="A615" s="1">
        <v>0.4548611111111111</v>
      </c>
      <c r="B615" t="s">
        <v>4472</v>
      </c>
      <c r="C615" t="str">
        <f t="shared" si="9"/>
        <v>21:00-06:00</v>
      </c>
    </row>
    <row r="616" spans="1:3" x14ac:dyDescent="0.25">
      <c r="A616" s="1">
        <v>0.45833333333333331</v>
      </c>
      <c r="B616" t="s">
        <v>4472</v>
      </c>
      <c r="C616" t="str">
        <f t="shared" si="9"/>
        <v>21:00-06:00</v>
      </c>
    </row>
    <row r="617" spans="1:3" x14ac:dyDescent="0.25">
      <c r="A617" s="1">
        <v>0.45833333333333331</v>
      </c>
      <c r="B617" t="s">
        <v>4472</v>
      </c>
      <c r="C617" t="str">
        <f t="shared" si="9"/>
        <v>21:00-06:00</v>
      </c>
    </row>
    <row r="618" spans="1:3" x14ac:dyDescent="0.25">
      <c r="A618" s="1">
        <v>0.45833333333333331</v>
      </c>
      <c r="B618" t="s">
        <v>4472</v>
      </c>
      <c r="C618" t="str">
        <f t="shared" si="9"/>
        <v>21:00-06:00</v>
      </c>
    </row>
    <row r="619" spans="1:3" x14ac:dyDescent="0.25">
      <c r="A619" s="1">
        <v>0.45833333333333331</v>
      </c>
      <c r="B619" t="s">
        <v>4472</v>
      </c>
      <c r="C619" t="str">
        <f t="shared" si="9"/>
        <v>21:00-06:00</v>
      </c>
    </row>
    <row r="620" spans="1:3" x14ac:dyDescent="0.25">
      <c r="A620" s="1">
        <v>0.45833333333333331</v>
      </c>
      <c r="B620" t="s">
        <v>4472</v>
      </c>
      <c r="C620" t="str">
        <f t="shared" si="9"/>
        <v>21:00-06:00</v>
      </c>
    </row>
    <row r="621" spans="1:3" x14ac:dyDescent="0.25">
      <c r="A621" s="1">
        <v>0.45833333333333331</v>
      </c>
      <c r="B621" t="s">
        <v>4472</v>
      </c>
      <c r="C621" t="str">
        <f t="shared" si="9"/>
        <v>21:00-06:00</v>
      </c>
    </row>
    <row r="622" spans="1:3" x14ac:dyDescent="0.25">
      <c r="A622" s="1">
        <v>0.45833333333333331</v>
      </c>
      <c r="B622" t="s">
        <v>4472</v>
      </c>
      <c r="C622" t="str">
        <f t="shared" si="9"/>
        <v>21:00-06:00</v>
      </c>
    </row>
    <row r="623" spans="1:3" x14ac:dyDescent="0.25">
      <c r="A623" s="1">
        <v>0.45833333333333331</v>
      </c>
      <c r="B623" t="s">
        <v>4472</v>
      </c>
      <c r="C623" t="str">
        <f t="shared" si="9"/>
        <v>21:00-06:00</v>
      </c>
    </row>
    <row r="624" spans="1:3" x14ac:dyDescent="0.25">
      <c r="A624" s="1">
        <v>0.45833333333333331</v>
      </c>
      <c r="B624" t="s">
        <v>4472</v>
      </c>
      <c r="C624" t="str">
        <f t="shared" si="9"/>
        <v>21:00-06:00</v>
      </c>
    </row>
    <row r="625" spans="1:3" x14ac:dyDescent="0.25">
      <c r="A625" s="1">
        <v>0.45833333333333331</v>
      </c>
      <c r="B625" t="s">
        <v>4472</v>
      </c>
      <c r="C625" t="str">
        <f t="shared" si="9"/>
        <v>21:00-06:00</v>
      </c>
    </row>
    <row r="626" spans="1:3" x14ac:dyDescent="0.25">
      <c r="A626" s="1">
        <v>0.45902777777777781</v>
      </c>
      <c r="B626" t="s">
        <v>4472</v>
      </c>
      <c r="C626" t="str">
        <f t="shared" si="9"/>
        <v>21:00-06:00</v>
      </c>
    </row>
    <row r="627" spans="1:3" x14ac:dyDescent="0.25">
      <c r="A627" s="1">
        <v>0.4597222222222222</v>
      </c>
      <c r="B627" t="s">
        <v>4472</v>
      </c>
      <c r="C627" t="str">
        <f t="shared" si="9"/>
        <v>21:00-06:00</v>
      </c>
    </row>
    <row r="628" spans="1:3" x14ac:dyDescent="0.25">
      <c r="A628" s="1">
        <v>0.4604166666666667</v>
      </c>
      <c r="B628" t="s">
        <v>4472</v>
      </c>
      <c r="C628" t="str">
        <f t="shared" si="9"/>
        <v>21:00-06:00</v>
      </c>
    </row>
    <row r="629" spans="1:3" x14ac:dyDescent="0.25">
      <c r="A629" s="1">
        <v>0.4604166666666667</v>
      </c>
      <c r="B629" t="s">
        <v>4472</v>
      </c>
      <c r="C629" t="str">
        <f t="shared" si="9"/>
        <v>21:00-06:00</v>
      </c>
    </row>
    <row r="630" spans="1:3" x14ac:dyDescent="0.25">
      <c r="A630" s="1">
        <v>0.46180555555555558</v>
      </c>
      <c r="B630" t="s">
        <v>4472</v>
      </c>
      <c r="C630" t="str">
        <f t="shared" si="9"/>
        <v>21:00-06:00</v>
      </c>
    </row>
    <row r="631" spans="1:3" x14ac:dyDescent="0.25">
      <c r="A631" s="1">
        <v>0.46180555555555558</v>
      </c>
      <c r="B631" t="s">
        <v>4472</v>
      </c>
      <c r="C631" t="str">
        <f t="shared" si="9"/>
        <v>21:00-06:00</v>
      </c>
    </row>
    <row r="632" spans="1:3" x14ac:dyDescent="0.25">
      <c r="A632" s="1">
        <v>0.46180555555555558</v>
      </c>
      <c r="B632" t="s">
        <v>4472</v>
      </c>
      <c r="C632" t="str">
        <f t="shared" si="9"/>
        <v>21:00-06:00</v>
      </c>
    </row>
    <row r="633" spans="1:3" x14ac:dyDescent="0.25">
      <c r="A633" s="1">
        <v>0.46180555555555558</v>
      </c>
      <c r="B633" t="s">
        <v>4472</v>
      </c>
      <c r="C633" t="str">
        <f t="shared" si="9"/>
        <v>21:00-06:00</v>
      </c>
    </row>
    <row r="634" spans="1:3" x14ac:dyDescent="0.25">
      <c r="A634" s="1">
        <v>0.46180555555555558</v>
      </c>
      <c r="B634" t="s">
        <v>4472</v>
      </c>
      <c r="C634" t="str">
        <f t="shared" si="9"/>
        <v>21:00-06:00</v>
      </c>
    </row>
    <row r="635" spans="1:3" x14ac:dyDescent="0.25">
      <c r="A635" s="1">
        <v>0.46527777777777773</v>
      </c>
      <c r="B635" t="s">
        <v>4472</v>
      </c>
      <c r="C635" t="str">
        <f t="shared" si="9"/>
        <v>21:00-06:00</v>
      </c>
    </row>
    <row r="636" spans="1:3" x14ac:dyDescent="0.25">
      <c r="A636" s="1">
        <v>0.46527777777777773</v>
      </c>
      <c r="B636" t="s">
        <v>4472</v>
      </c>
      <c r="C636" t="str">
        <f t="shared" si="9"/>
        <v>21:00-06:00</v>
      </c>
    </row>
    <row r="637" spans="1:3" x14ac:dyDescent="0.25">
      <c r="A637" s="1">
        <v>0.46527777777777773</v>
      </c>
      <c r="B637" t="s">
        <v>4472</v>
      </c>
      <c r="C637" t="str">
        <f t="shared" si="9"/>
        <v>21:00-06:00</v>
      </c>
    </row>
    <row r="638" spans="1:3" x14ac:dyDescent="0.25">
      <c r="A638" s="1">
        <v>0.46527777777777773</v>
      </c>
      <c r="B638" t="s">
        <v>4472</v>
      </c>
      <c r="C638" t="str">
        <f t="shared" si="9"/>
        <v>21:00-06:00</v>
      </c>
    </row>
    <row r="639" spans="1:3" x14ac:dyDescent="0.25">
      <c r="A639" s="1">
        <v>0.46527777777777773</v>
      </c>
      <c r="B639" t="s">
        <v>4472</v>
      </c>
      <c r="C639" t="str">
        <f t="shared" si="9"/>
        <v>21:00-06:00</v>
      </c>
    </row>
    <row r="640" spans="1:3" x14ac:dyDescent="0.25">
      <c r="A640" s="1">
        <v>0.46527777777777773</v>
      </c>
      <c r="B640" t="s">
        <v>4472</v>
      </c>
      <c r="C640" t="str">
        <f t="shared" si="9"/>
        <v>21:00-06:00</v>
      </c>
    </row>
    <row r="641" spans="1:3" x14ac:dyDescent="0.25">
      <c r="A641" s="1">
        <v>0.46875</v>
      </c>
      <c r="B641" t="s">
        <v>4472</v>
      </c>
      <c r="C641" t="str">
        <f t="shared" si="9"/>
        <v>21:00-06:00</v>
      </c>
    </row>
    <row r="642" spans="1:3" x14ac:dyDescent="0.25">
      <c r="A642" s="1">
        <v>0.46875</v>
      </c>
      <c r="B642" t="s">
        <v>4472</v>
      </c>
      <c r="C642" t="str">
        <f t="shared" si="9"/>
        <v>21:00-06:00</v>
      </c>
    </row>
    <row r="643" spans="1:3" x14ac:dyDescent="0.25">
      <c r="A643" s="1">
        <v>0.46875</v>
      </c>
      <c r="B643" t="s">
        <v>4472</v>
      </c>
      <c r="C643" t="str">
        <f t="shared" ref="C643:C706" si="10">IF(B643="Shift1","21:00-06:00",IF(B643="Shift2","06:00-14:00","14.00-21:00"))</f>
        <v>21:00-06:00</v>
      </c>
    </row>
    <row r="644" spans="1:3" x14ac:dyDescent="0.25">
      <c r="A644" s="1">
        <v>0.46875</v>
      </c>
      <c r="B644" t="s">
        <v>4472</v>
      </c>
      <c r="C644" t="str">
        <f t="shared" si="10"/>
        <v>21:00-06:00</v>
      </c>
    </row>
    <row r="645" spans="1:3" x14ac:dyDescent="0.25">
      <c r="A645" s="1">
        <v>0.46875</v>
      </c>
      <c r="B645" t="s">
        <v>4472</v>
      </c>
      <c r="C645" t="str">
        <f t="shared" si="10"/>
        <v>21:00-06:00</v>
      </c>
    </row>
    <row r="646" spans="1:3" x14ac:dyDescent="0.25">
      <c r="A646" s="1">
        <v>0.47222222222222227</v>
      </c>
      <c r="B646" t="s">
        <v>4472</v>
      </c>
      <c r="C646" t="str">
        <f t="shared" si="10"/>
        <v>21:00-06:00</v>
      </c>
    </row>
    <row r="647" spans="1:3" x14ac:dyDescent="0.25">
      <c r="A647" s="1">
        <v>0.47569444444444442</v>
      </c>
      <c r="B647" t="s">
        <v>4472</v>
      </c>
      <c r="C647" t="str">
        <f t="shared" si="10"/>
        <v>21:00-06:00</v>
      </c>
    </row>
    <row r="648" spans="1:3" x14ac:dyDescent="0.25">
      <c r="A648" s="1">
        <v>0.47569444444444442</v>
      </c>
      <c r="B648" t="s">
        <v>4472</v>
      </c>
      <c r="C648" t="str">
        <f t="shared" si="10"/>
        <v>21:00-06:00</v>
      </c>
    </row>
    <row r="649" spans="1:3" x14ac:dyDescent="0.25">
      <c r="A649" s="1">
        <v>0.47569444444444442</v>
      </c>
      <c r="B649" t="s">
        <v>4472</v>
      </c>
      <c r="C649" t="str">
        <f t="shared" si="10"/>
        <v>21:00-06:00</v>
      </c>
    </row>
    <row r="650" spans="1:3" x14ac:dyDescent="0.25">
      <c r="A650" s="1">
        <v>0.47569444444444442</v>
      </c>
      <c r="B650" t="s">
        <v>4472</v>
      </c>
      <c r="C650" t="str">
        <f t="shared" si="10"/>
        <v>21:00-06:00</v>
      </c>
    </row>
    <row r="651" spans="1:3" x14ac:dyDescent="0.25">
      <c r="A651" s="1">
        <v>0.47916666666666669</v>
      </c>
      <c r="B651" t="s">
        <v>4472</v>
      </c>
      <c r="C651" t="str">
        <f t="shared" si="10"/>
        <v>21:00-06:00</v>
      </c>
    </row>
    <row r="652" spans="1:3" x14ac:dyDescent="0.25">
      <c r="A652" s="1">
        <v>0.47916666666666669</v>
      </c>
      <c r="B652" t="s">
        <v>4472</v>
      </c>
      <c r="C652" t="str">
        <f t="shared" si="10"/>
        <v>21:00-06:00</v>
      </c>
    </row>
    <row r="653" spans="1:3" x14ac:dyDescent="0.25">
      <c r="A653" s="1">
        <v>0.47916666666666669</v>
      </c>
      <c r="B653" t="s">
        <v>4472</v>
      </c>
      <c r="C653" t="str">
        <f t="shared" si="10"/>
        <v>21:00-06:00</v>
      </c>
    </row>
    <row r="654" spans="1:3" x14ac:dyDescent="0.25">
      <c r="A654" s="1">
        <v>0.47916666666666669</v>
      </c>
      <c r="B654" t="s">
        <v>4472</v>
      </c>
      <c r="C654" t="str">
        <f t="shared" si="10"/>
        <v>21:00-06:00</v>
      </c>
    </row>
    <row r="655" spans="1:3" x14ac:dyDescent="0.25">
      <c r="A655" s="1">
        <v>0.47916666666666669</v>
      </c>
      <c r="B655" t="s">
        <v>4472</v>
      </c>
      <c r="C655" t="str">
        <f t="shared" si="10"/>
        <v>21:00-06:00</v>
      </c>
    </row>
    <row r="656" spans="1:3" x14ac:dyDescent="0.25">
      <c r="A656" s="1">
        <v>0.47916666666666669</v>
      </c>
      <c r="B656" t="s">
        <v>4472</v>
      </c>
      <c r="C656" t="str">
        <f t="shared" si="10"/>
        <v>21:00-06:00</v>
      </c>
    </row>
    <row r="657" spans="1:3" x14ac:dyDescent="0.25">
      <c r="A657" s="1">
        <v>0.47916666666666669</v>
      </c>
      <c r="B657" t="s">
        <v>4472</v>
      </c>
      <c r="C657" t="str">
        <f t="shared" si="10"/>
        <v>21:00-06:00</v>
      </c>
    </row>
    <row r="658" spans="1:3" x14ac:dyDescent="0.25">
      <c r="A658" s="1">
        <v>0.4826388888888889</v>
      </c>
      <c r="B658" t="s">
        <v>4472</v>
      </c>
      <c r="C658" t="str">
        <f t="shared" si="10"/>
        <v>21:00-06:00</v>
      </c>
    </row>
    <row r="659" spans="1:3" x14ac:dyDescent="0.25">
      <c r="A659" s="1">
        <v>0.4826388888888889</v>
      </c>
      <c r="B659" t="s">
        <v>4472</v>
      </c>
      <c r="C659" t="str">
        <f t="shared" si="10"/>
        <v>21:00-06:00</v>
      </c>
    </row>
    <row r="660" spans="1:3" x14ac:dyDescent="0.25">
      <c r="A660" s="1">
        <v>0.4861111111111111</v>
      </c>
      <c r="B660" t="s">
        <v>4472</v>
      </c>
      <c r="C660" t="str">
        <f t="shared" si="10"/>
        <v>21:00-06:00</v>
      </c>
    </row>
    <row r="661" spans="1:3" x14ac:dyDescent="0.25">
      <c r="A661" s="1">
        <v>0.4861111111111111</v>
      </c>
      <c r="B661" t="s">
        <v>4472</v>
      </c>
      <c r="C661" t="str">
        <f t="shared" si="10"/>
        <v>21:00-06:00</v>
      </c>
    </row>
    <row r="662" spans="1:3" x14ac:dyDescent="0.25">
      <c r="A662" s="1">
        <v>0.4861111111111111</v>
      </c>
      <c r="B662" t="s">
        <v>4472</v>
      </c>
      <c r="C662" t="str">
        <f t="shared" si="10"/>
        <v>21:00-06:00</v>
      </c>
    </row>
    <row r="663" spans="1:3" x14ac:dyDescent="0.25">
      <c r="A663" s="1">
        <v>0.48749999999999999</v>
      </c>
      <c r="B663" t="s">
        <v>4472</v>
      </c>
      <c r="C663" t="str">
        <f t="shared" si="10"/>
        <v>21:00-06:00</v>
      </c>
    </row>
    <row r="664" spans="1:3" x14ac:dyDescent="0.25">
      <c r="A664" s="1">
        <v>0.48958333333333331</v>
      </c>
      <c r="B664" t="s">
        <v>4472</v>
      </c>
      <c r="C664" t="str">
        <f t="shared" si="10"/>
        <v>21:00-06:00</v>
      </c>
    </row>
    <row r="665" spans="1:3" x14ac:dyDescent="0.25">
      <c r="A665" s="1">
        <v>0.48958333333333331</v>
      </c>
      <c r="B665" t="s">
        <v>4472</v>
      </c>
      <c r="C665" t="str">
        <f t="shared" si="10"/>
        <v>21:00-06:00</v>
      </c>
    </row>
    <row r="666" spans="1:3" x14ac:dyDescent="0.25">
      <c r="A666" s="1">
        <v>0.48958333333333331</v>
      </c>
      <c r="B666" t="s">
        <v>4472</v>
      </c>
      <c r="C666" t="str">
        <f t="shared" si="10"/>
        <v>21:00-06:00</v>
      </c>
    </row>
    <row r="667" spans="1:3" x14ac:dyDescent="0.25">
      <c r="A667" s="1">
        <v>0.49305555555555558</v>
      </c>
      <c r="B667" t="s">
        <v>4472</v>
      </c>
      <c r="C667" t="str">
        <f t="shared" si="10"/>
        <v>21:00-06:00</v>
      </c>
    </row>
    <row r="668" spans="1:3" x14ac:dyDescent="0.25">
      <c r="A668" s="1">
        <v>0.49305555555555558</v>
      </c>
      <c r="B668" t="s">
        <v>4472</v>
      </c>
      <c r="C668" t="str">
        <f t="shared" si="10"/>
        <v>21:00-06:00</v>
      </c>
    </row>
    <row r="669" spans="1:3" x14ac:dyDescent="0.25">
      <c r="A669" s="1">
        <v>0.49652777777777773</v>
      </c>
      <c r="B669" t="s">
        <v>4472</v>
      </c>
      <c r="C669" t="str">
        <f t="shared" si="10"/>
        <v>21:00-06:00</v>
      </c>
    </row>
    <row r="670" spans="1:3" x14ac:dyDescent="0.25">
      <c r="A670" s="1">
        <v>0.49652777777777773</v>
      </c>
      <c r="B670" t="s">
        <v>4472</v>
      </c>
      <c r="C670" t="str">
        <f t="shared" si="10"/>
        <v>21:00-06:00</v>
      </c>
    </row>
    <row r="671" spans="1:3" x14ac:dyDescent="0.25">
      <c r="A671" s="1">
        <v>0.49652777777777773</v>
      </c>
      <c r="B671" t="s">
        <v>4472</v>
      </c>
      <c r="C671" t="str">
        <f t="shared" si="10"/>
        <v>21:00-06:00</v>
      </c>
    </row>
    <row r="672" spans="1:3" x14ac:dyDescent="0.25">
      <c r="A672" s="1">
        <v>0.49652777777777773</v>
      </c>
      <c r="B672" t="s">
        <v>4472</v>
      </c>
      <c r="C672" t="str">
        <f t="shared" si="10"/>
        <v>21:00-06:00</v>
      </c>
    </row>
    <row r="673" spans="1:3" x14ac:dyDescent="0.25">
      <c r="A673" s="1">
        <v>0.5</v>
      </c>
      <c r="B673" t="s">
        <v>4472</v>
      </c>
      <c r="C673" t="str">
        <f t="shared" si="10"/>
        <v>21:00-06:00</v>
      </c>
    </row>
    <row r="674" spans="1:3" x14ac:dyDescent="0.25">
      <c r="A674" s="1">
        <v>0.5</v>
      </c>
      <c r="B674" t="s">
        <v>4472</v>
      </c>
      <c r="C674" t="str">
        <f t="shared" si="10"/>
        <v>21:00-06:00</v>
      </c>
    </row>
    <row r="675" spans="1:3" x14ac:dyDescent="0.25">
      <c r="A675" s="1">
        <v>0.5</v>
      </c>
      <c r="B675" t="s">
        <v>4472</v>
      </c>
      <c r="C675" t="str">
        <f t="shared" si="10"/>
        <v>21:00-06:00</v>
      </c>
    </row>
    <row r="676" spans="1:3" x14ac:dyDescent="0.25">
      <c r="A676" s="1">
        <v>0.5</v>
      </c>
      <c r="B676" t="s">
        <v>4472</v>
      </c>
      <c r="C676" t="str">
        <f t="shared" si="10"/>
        <v>21:00-06:00</v>
      </c>
    </row>
    <row r="677" spans="1:3" x14ac:dyDescent="0.25">
      <c r="A677" s="1">
        <v>0.5</v>
      </c>
      <c r="B677" t="s">
        <v>4472</v>
      </c>
      <c r="C677" t="str">
        <f t="shared" si="10"/>
        <v>21:00-06:00</v>
      </c>
    </row>
    <row r="678" spans="1:3" x14ac:dyDescent="0.25">
      <c r="A678" s="1">
        <v>0.5</v>
      </c>
      <c r="B678" t="s">
        <v>4472</v>
      </c>
      <c r="C678" t="str">
        <f t="shared" si="10"/>
        <v>21:00-06:00</v>
      </c>
    </row>
    <row r="679" spans="1:3" x14ac:dyDescent="0.25">
      <c r="A679" s="1">
        <v>0.50069444444444444</v>
      </c>
      <c r="B679" t="s">
        <v>4472</v>
      </c>
      <c r="C679" t="str">
        <f t="shared" si="10"/>
        <v>21:00-06:00</v>
      </c>
    </row>
    <row r="680" spans="1:3" x14ac:dyDescent="0.25">
      <c r="A680" s="1">
        <v>0.50347222222222221</v>
      </c>
      <c r="B680" t="s">
        <v>4472</v>
      </c>
      <c r="C680" t="str">
        <f t="shared" si="10"/>
        <v>21:00-06:00</v>
      </c>
    </row>
    <row r="681" spans="1:3" x14ac:dyDescent="0.25">
      <c r="A681" s="1">
        <v>0.50347222222222221</v>
      </c>
      <c r="B681" t="s">
        <v>4472</v>
      </c>
      <c r="C681" t="str">
        <f t="shared" si="10"/>
        <v>21:00-06:00</v>
      </c>
    </row>
    <row r="682" spans="1:3" x14ac:dyDescent="0.25">
      <c r="A682" s="1">
        <v>0.50694444444444442</v>
      </c>
      <c r="B682" t="s">
        <v>4472</v>
      </c>
      <c r="C682" t="str">
        <f t="shared" si="10"/>
        <v>21:00-06:00</v>
      </c>
    </row>
    <row r="683" spans="1:3" x14ac:dyDescent="0.25">
      <c r="A683" s="1">
        <v>0.50694444444444442</v>
      </c>
      <c r="B683" t="s">
        <v>4472</v>
      </c>
      <c r="C683" t="str">
        <f t="shared" si="10"/>
        <v>21:00-06:00</v>
      </c>
    </row>
    <row r="684" spans="1:3" x14ac:dyDescent="0.25">
      <c r="A684" s="1">
        <v>0.50694444444444442</v>
      </c>
      <c r="B684" t="s">
        <v>4472</v>
      </c>
      <c r="C684" t="str">
        <f t="shared" si="10"/>
        <v>21:00-06:00</v>
      </c>
    </row>
    <row r="685" spans="1:3" x14ac:dyDescent="0.25">
      <c r="A685" s="1">
        <v>0.50694444444444442</v>
      </c>
      <c r="B685" t="s">
        <v>4472</v>
      </c>
      <c r="C685" t="str">
        <f t="shared" si="10"/>
        <v>21:00-06:00</v>
      </c>
    </row>
    <row r="686" spans="1:3" x14ac:dyDescent="0.25">
      <c r="A686" s="1">
        <v>0.5083333333333333</v>
      </c>
      <c r="B686" t="s">
        <v>4472</v>
      </c>
      <c r="C686" t="str">
        <f t="shared" si="10"/>
        <v>21:00-06:00</v>
      </c>
    </row>
    <row r="687" spans="1:3" x14ac:dyDescent="0.25">
      <c r="A687" s="1">
        <v>0.50902777777777775</v>
      </c>
      <c r="B687" t="s">
        <v>4472</v>
      </c>
      <c r="C687" t="str">
        <f t="shared" si="10"/>
        <v>21:00-06:00</v>
      </c>
    </row>
    <row r="688" spans="1:3" x14ac:dyDescent="0.25">
      <c r="A688" s="1">
        <v>0.51041666666666663</v>
      </c>
      <c r="B688" t="s">
        <v>4472</v>
      </c>
      <c r="C688" t="str">
        <f t="shared" si="10"/>
        <v>21:00-06:00</v>
      </c>
    </row>
    <row r="689" spans="1:3" x14ac:dyDescent="0.25">
      <c r="A689" s="1">
        <v>0.51041666666666663</v>
      </c>
      <c r="B689" t="s">
        <v>4472</v>
      </c>
      <c r="C689" t="str">
        <f t="shared" si="10"/>
        <v>21:00-06:00</v>
      </c>
    </row>
    <row r="690" spans="1:3" x14ac:dyDescent="0.25">
      <c r="A690" s="1">
        <v>0.51041666666666663</v>
      </c>
      <c r="B690" t="s">
        <v>4472</v>
      </c>
      <c r="C690" t="str">
        <f t="shared" si="10"/>
        <v>21:00-06:00</v>
      </c>
    </row>
    <row r="691" spans="1:3" x14ac:dyDescent="0.25">
      <c r="A691" s="1">
        <v>0.51388888888888895</v>
      </c>
      <c r="B691" t="s">
        <v>4472</v>
      </c>
      <c r="C691" t="str">
        <f t="shared" si="10"/>
        <v>21:00-06:00</v>
      </c>
    </row>
    <row r="692" spans="1:3" x14ac:dyDescent="0.25">
      <c r="A692" s="1">
        <v>0.51388888888888895</v>
      </c>
      <c r="B692" t="s">
        <v>4472</v>
      </c>
      <c r="C692" t="str">
        <f t="shared" si="10"/>
        <v>21:00-06:00</v>
      </c>
    </row>
    <row r="693" spans="1:3" x14ac:dyDescent="0.25">
      <c r="A693" s="1">
        <v>0.51736111111111105</v>
      </c>
      <c r="B693" t="s">
        <v>4472</v>
      </c>
      <c r="C693" t="str">
        <f t="shared" si="10"/>
        <v>21:00-06:00</v>
      </c>
    </row>
    <row r="694" spans="1:3" x14ac:dyDescent="0.25">
      <c r="A694" s="1">
        <v>0.51736111111111105</v>
      </c>
      <c r="B694" t="s">
        <v>4472</v>
      </c>
      <c r="C694" t="str">
        <f t="shared" si="10"/>
        <v>21:00-06:00</v>
      </c>
    </row>
    <row r="695" spans="1:3" x14ac:dyDescent="0.25">
      <c r="A695" s="1">
        <v>0.51736111111111105</v>
      </c>
      <c r="B695" t="s">
        <v>4472</v>
      </c>
      <c r="C695" t="str">
        <f t="shared" si="10"/>
        <v>21:00-06:00</v>
      </c>
    </row>
    <row r="696" spans="1:3" x14ac:dyDescent="0.25">
      <c r="A696" s="1">
        <v>0.51736111111111105</v>
      </c>
      <c r="B696" t="s">
        <v>4472</v>
      </c>
      <c r="C696" t="str">
        <f t="shared" si="10"/>
        <v>21:00-06:00</v>
      </c>
    </row>
    <row r="697" spans="1:3" x14ac:dyDescent="0.25">
      <c r="A697" s="1">
        <v>0.52083333333333337</v>
      </c>
      <c r="B697" t="s">
        <v>4472</v>
      </c>
      <c r="C697" t="str">
        <f t="shared" si="10"/>
        <v>21:00-06:00</v>
      </c>
    </row>
    <row r="698" spans="1:3" x14ac:dyDescent="0.25">
      <c r="A698" s="1">
        <v>0.52083333333333337</v>
      </c>
      <c r="B698" t="s">
        <v>4472</v>
      </c>
      <c r="C698" t="str">
        <f t="shared" si="10"/>
        <v>21:00-06:00</v>
      </c>
    </row>
    <row r="699" spans="1:3" x14ac:dyDescent="0.25">
      <c r="A699" s="1">
        <v>0.52083333333333337</v>
      </c>
      <c r="B699" t="s">
        <v>4472</v>
      </c>
      <c r="C699" t="str">
        <f t="shared" si="10"/>
        <v>21:00-06:00</v>
      </c>
    </row>
    <row r="700" spans="1:3" x14ac:dyDescent="0.25">
      <c r="A700" s="1">
        <v>0.52083333333333337</v>
      </c>
      <c r="B700" t="s">
        <v>4472</v>
      </c>
      <c r="C700" t="str">
        <f t="shared" si="10"/>
        <v>21:00-06:00</v>
      </c>
    </row>
    <row r="701" spans="1:3" x14ac:dyDescent="0.25">
      <c r="A701" s="1">
        <v>0.52083333333333337</v>
      </c>
      <c r="B701" t="s">
        <v>4472</v>
      </c>
      <c r="C701" t="str">
        <f t="shared" si="10"/>
        <v>21:00-06:00</v>
      </c>
    </row>
    <row r="702" spans="1:3" x14ac:dyDescent="0.25">
      <c r="A702" s="1">
        <v>0.52083333333333337</v>
      </c>
      <c r="B702" t="s">
        <v>4472</v>
      </c>
      <c r="C702" t="str">
        <f t="shared" si="10"/>
        <v>21:00-06:00</v>
      </c>
    </row>
    <row r="703" spans="1:3" x14ac:dyDescent="0.25">
      <c r="A703" s="1">
        <v>0.52083333333333337</v>
      </c>
      <c r="B703" t="s">
        <v>4472</v>
      </c>
      <c r="C703" t="str">
        <f t="shared" si="10"/>
        <v>21:00-06:00</v>
      </c>
    </row>
    <row r="704" spans="1:3" x14ac:dyDescent="0.25">
      <c r="A704" s="1">
        <v>0.52638888888888891</v>
      </c>
      <c r="B704" t="s">
        <v>4472</v>
      </c>
      <c r="C704" t="str">
        <f t="shared" si="10"/>
        <v>21:00-06:00</v>
      </c>
    </row>
    <row r="705" spans="1:3" x14ac:dyDescent="0.25">
      <c r="A705" s="1">
        <v>0.52777777777777779</v>
      </c>
      <c r="B705" t="s">
        <v>4472</v>
      </c>
      <c r="C705" t="str">
        <f t="shared" si="10"/>
        <v>21:00-06:00</v>
      </c>
    </row>
    <row r="706" spans="1:3" x14ac:dyDescent="0.25">
      <c r="A706" s="1">
        <v>0.52777777777777779</v>
      </c>
      <c r="B706" t="s">
        <v>4472</v>
      </c>
      <c r="C706" t="str">
        <f t="shared" si="10"/>
        <v>21:00-06:00</v>
      </c>
    </row>
    <row r="707" spans="1:3" x14ac:dyDescent="0.25">
      <c r="A707" s="1">
        <v>0.52777777777777779</v>
      </c>
      <c r="B707" t="s">
        <v>4472</v>
      </c>
      <c r="C707" t="str">
        <f t="shared" ref="C707:C770" si="11">IF(B707="Shift1","21:00-06:00",IF(B707="Shift2","06:00-14:00","14.00-21:00"))</f>
        <v>21:00-06:00</v>
      </c>
    </row>
    <row r="708" spans="1:3" x14ac:dyDescent="0.25">
      <c r="A708" s="1">
        <v>0.53125</v>
      </c>
      <c r="B708" t="s">
        <v>4472</v>
      </c>
      <c r="C708" t="str">
        <f t="shared" si="11"/>
        <v>21:00-06:00</v>
      </c>
    </row>
    <row r="709" spans="1:3" x14ac:dyDescent="0.25">
      <c r="A709" s="1">
        <v>0.53125</v>
      </c>
      <c r="B709" t="s">
        <v>4472</v>
      </c>
      <c r="C709" t="str">
        <f t="shared" si="11"/>
        <v>21:00-06:00</v>
      </c>
    </row>
    <row r="710" spans="1:3" x14ac:dyDescent="0.25">
      <c r="A710" s="1">
        <v>0.53125</v>
      </c>
      <c r="B710" t="s">
        <v>4472</v>
      </c>
      <c r="C710" t="str">
        <f t="shared" si="11"/>
        <v>21:00-06:00</v>
      </c>
    </row>
    <row r="711" spans="1:3" x14ac:dyDescent="0.25">
      <c r="A711" s="1">
        <v>0.53472222222222221</v>
      </c>
      <c r="B711" t="s">
        <v>4472</v>
      </c>
      <c r="C711" t="str">
        <f t="shared" si="11"/>
        <v>21:00-06:00</v>
      </c>
    </row>
    <row r="712" spans="1:3" x14ac:dyDescent="0.25">
      <c r="A712" s="1">
        <v>0.53611111111111109</v>
      </c>
      <c r="B712" t="s">
        <v>4472</v>
      </c>
      <c r="C712" t="str">
        <f t="shared" si="11"/>
        <v>21:00-06:00</v>
      </c>
    </row>
    <row r="713" spans="1:3" x14ac:dyDescent="0.25">
      <c r="A713" s="1">
        <v>0.53819444444444442</v>
      </c>
      <c r="B713" t="s">
        <v>4472</v>
      </c>
      <c r="C713" t="str">
        <f t="shared" si="11"/>
        <v>21:00-06:00</v>
      </c>
    </row>
    <row r="714" spans="1:3" x14ac:dyDescent="0.25">
      <c r="A714" s="1">
        <v>0.53819444444444442</v>
      </c>
      <c r="B714" t="s">
        <v>4472</v>
      </c>
      <c r="C714" t="str">
        <f t="shared" si="11"/>
        <v>21:00-06:00</v>
      </c>
    </row>
    <row r="715" spans="1:3" x14ac:dyDescent="0.25">
      <c r="A715" s="1">
        <v>0.54166666666666663</v>
      </c>
      <c r="B715" t="s">
        <v>4472</v>
      </c>
      <c r="C715" t="str">
        <f t="shared" si="11"/>
        <v>21:00-06:00</v>
      </c>
    </row>
    <row r="716" spans="1:3" x14ac:dyDescent="0.25">
      <c r="A716" s="1">
        <v>0.54166666666666663</v>
      </c>
      <c r="B716" t="s">
        <v>4472</v>
      </c>
      <c r="C716" t="str">
        <f t="shared" si="11"/>
        <v>21:00-06:00</v>
      </c>
    </row>
    <row r="717" spans="1:3" x14ac:dyDescent="0.25">
      <c r="A717" s="1">
        <v>0.54166666666666663</v>
      </c>
      <c r="B717" t="s">
        <v>4472</v>
      </c>
      <c r="C717" t="str">
        <f t="shared" si="11"/>
        <v>21:00-06:00</v>
      </c>
    </row>
    <row r="718" spans="1:3" x14ac:dyDescent="0.25">
      <c r="A718" s="1">
        <v>0.54166666666666663</v>
      </c>
      <c r="B718" t="s">
        <v>4472</v>
      </c>
      <c r="C718" t="str">
        <f t="shared" si="11"/>
        <v>21:00-06:00</v>
      </c>
    </row>
    <row r="719" spans="1:3" x14ac:dyDescent="0.25">
      <c r="A719" s="1">
        <v>0.54166666666666663</v>
      </c>
      <c r="B719" t="s">
        <v>4472</v>
      </c>
      <c r="C719" t="str">
        <f t="shared" si="11"/>
        <v>21:00-06:00</v>
      </c>
    </row>
    <row r="720" spans="1:3" x14ac:dyDescent="0.25">
      <c r="A720" s="1">
        <v>0.54166666666666663</v>
      </c>
      <c r="B720" t="s">
        <v>4472</v>
      </c>
      <c r="C720" t="str">
        <f t="shared" si="11"/>
        <v>21:00-06:00</v>
      </c>
    </row>
    <row r="721" spans="1:3" x14ac:dyDescent="0.25">
      <c r="A721" s="1">
        <v>0.54166666666666663</v>
      </c>
      <c r="B721" t="s">
        <v>4472</v>
      </c>
      <c r="C721" t="str">
        <f t="shared" si="11"/>
        <v>21:00-06:00</v>
      </c>
    </row>
    <row r="722" spans="1:3" x14ac:dyDescent="0.25">
      <c r="A722" s="1">
        <v>0.54166666666666663</v>
      </c>
      <c r="B722" t="s">
        <v>4472</v>
      </c>
      <c r="C722" t="str">
        <f t="shared" si="11"/>
        <v>21:00-06:00</v>
      </c>
    </row>
    <row r="723" spans="1:3" x14ac:dyDescent="0.25">
      <c r="A723" s="1">
        <v>0.54236111111111118</v>
      </c>
      <c r="B723" t="s">
        <v>4472</v>
      </c>
      <c r="C723" t="str">
        <f t="shared" si="11"/>
        <v>21:00-06:00</v>
      </c>
    </row>
    <row r="724" spans="1:3" x14ac:dyDescent="0.25">
      <c r="A724" s="1">
        <v>0.54513888888888895</v>
      </c>
      <c r="B724" t="s">
        <v>4472</v>
      </c>
      <c r="C724" t="str">
        <f t="shared" si="11"/>
        <v>21:00-06:00</v>
      </c>
    </row>
    <row r="725" spans="1:3" x14ac:dyDescent="0.25">
      <c r="A725" s="1">
        <v>0.54513888888888895</v>
      </c>
      <c r="B725" t="s">
        <v>4472</v>
      </c>
      <c r="C725" t="str">
        <f t="shared" si="11"/>
        <v>21:00-06:00</v>
      </c>
    </row>
    <row r="726" spans="1:3" x14ac:dyDescent="0.25">
      <c r="A726" s="1">
        <v>0.54513888888888895</v>
      </c>
      <c r="B726" t="s">
        <v>4472</v>
      </c>
      <c r="C726" t="str">
        <f t="shared" si="11"/>
        <v>21:00-06:00</v>
      </c>
    </row>
    <row r="727" spans="1:3" x14ac:dyDescent="0.25">
      <c r="A727" s="1">
        <v>0.54861111111111105</v>
      </c>
      <c r="B727" t="s">
        <v>4472</v>
      </c>
      <c r="C727" t="str">
        <f t="shared" si="11"/>
        <v>21:00-06:00</v>
      </c>
    </row>
    <row r="728" spans="1:3" x14ac:dyDescent="0.25">
      <c r="A728" s="1">
        <v>0.54861111111111105</v>
      </c>
      <c r="B728" t="s">
        <v>4472</v>
      </c>
      <c r="C728" t="str">
        <f t="shared" si="11"/>
        <v>21:00-06:00</v>
      </c>
    </row>
    <row r="729" spans="1:3" x14ac:dyDescent="0.25">
      <c r="A729" s="1">
        <v>0.54861111111111105</v>
      </c>
      <c r="B729" t="s">
        <v>4472</v>
      </c>
      <c r="C729" t="str">
        <f t="shared" si="11"/>
        <v>21:00-06:00</v>
      </c>
    </row>
    <row r="730" spans="1:3" x14ac:dyDescent="0.25">
      <c r="A730" s="1">
        <v>0.55208333333333337</v>
      </c>
      <c r="B730" t="s">
        <v>4472</v>
      </c>
      <c r="C730" t="str">
        <f t="shared" si="11"/>
        <v>21:00-06:00</v>
      </c>
    </row>
    <row r="731" spans="1:3" x14ac:dyDescent="0.25">
      <c r="A731" s="1">
        <v>0.55208333333333337</v>
      </c>
      <c r="B731" t="s">
        <v>4472</v>
      </c>
      <c r="C731" t="str">
        <f t="shared" si="11"/>
        <v>21:00-06:00</v>
      </c>
    </row>
    <row r="732" spans="1:3" x14ac:dyDescent="0.25">
      <c r="A732" s="1">
        <v>0.55208333333333337</v>
      </c>
      <c r="B732" t="s">
        <v>4472</v>
      </c>
      <c r="C732" t="str">
        <f t="shared" si="11"/>
        <v>21:00-06:00</v>
      </c>
    </row>
    <row r="733" spans="1:3" x14ac:dyDescent="0.25">
      <c r="A733" s="1">
        <v>0.55208333333333337</v>
      </c>
      <c r="B733" t="s">
        <v>4472</v>
      </c>
      <c r="C733" t="str">
        <f t="shared" si="11"/>
        <v>21:00-06:00</v>
      </c>
    </row>
    <row r="734" spans="1:3" x14ac:dyDescent="0.25">
      <c r="A734" s="1">
        <v>0.55208333333333337</v>
      </c>
      <c r="B734" t="s">
        <v>4472</v>
      </c>
      <c r="C734" t="str">
        <f t="shared" si="11"/>
        <v>21:00-06:00</v>
      </c>
    </row>
    <row r="735" spans="1:3" x14ac:dyDescent="0.25">
      <c r="A735" s="1">
        <v>0.55555555555555558</v>
      </c>
      <c r="B735" t="s">
        <v>4472</v>
      </c>
      <c r="C735" t="str">
        <f t="shared" si="11"/>
        <v>21:00-06:00</v>
      </c>
    </row>
    <row r="736" spans="1:3" x14ac:dyDescent="0.25">
      <c r="A736" s="1">
        <v>0.55555555555555558</v>
      </c>
      <c r="B736" t="s">
        <v>4472</v>
      </c>
      <c r="C736" t="str">
        <f t="shared" si="11"/>
        <v>21:00-06:00</v>
      </c>
    </row>
    <row r="737" spans="1:3" x14ac:dyDescent="0.25">
      <c r="A737" s="1">
        <v>0.55555555555555558</v>
      </c>
      <c r="B737" t="s">
        <v>4472</v>
      </c>
      <c r="C737" t="str">
        <f t="shared" si="11"/>
        <v>21:00-06:00</v>
      </c>
    </row>
    <row r="738" spans="1:3" x14ac:dyDescent="0.25">
      <c r="A738" s="1">
        <v>0.55555555555555558</v>
      </c>
      <c r="B738" t="s">
        <v>4472</v>
      </c>
      <c r="C738" t="str">
        <f t="shared" si="11"/>
        <v>21:00-06:00</v>
      </c>
    </row>
    <row r="739" spans="1:3" x14ac:dyDescent="0.25">
      <c r="A739" s="1">
        <v>0.55902777777777779</v>
      </c>
      <c r="B739" t="s">
        <v>4472</v>
      </c>
      <c r="C739" t="str">
        <f t="shared" si="11"/>
        <v>21:00-06:00</v>
      </c>
    </row>
    <row r="740" spans="1:3" x14ac:dyDescent="0.25">
      <c r="A740" s="1">
        <v>0.55902777777777779</v>
      </c>
      <c r="B740" t="s">
        <v>4472</v>
      </c>
      <c r="C740" t="str">
        <f t="shared" si="11"/>
        <v>21:00-06:00</v>
      </c>
    </row>
    <row r="741" spans="1:3" x14ac:dyDescent="0.25">
      <c r="A741" s="1">
        <v>0.5625</v>
      </c>
      <c r="B741" t="s">
        <v>4472</v>
      </c>
      <c r="C741" t="str">
        <f t="shared" si="11"/>
        <v>21:00-06:00</v>
      </c>
    </row>
    <row r="742" spans="1:3" x14ac:dyDescent="0.25">
      <c r="A742" s="1">
        <v>0.5625</v>
      </c>
      <c r="B742" t="s">
        <v>4472</v>
      </c>
      <c r="C742" t="str">
        <f t="shared" si="11"/>
        <v>21:00-06:00</v>
      </c>
    </row>
    <row r="743" spans="1:3" x14ac:dyDescent="0.25">
      <c r="A743" s="1">
        <v>0.5625</v>
      </c>
      <c r="B743" t="s">
        <v>4472</v>
      </c>
      <c r="C743" t="str">
        <f t="shared" si="11"/>
        <v>21:00-06:00</v>
      </c>
    </row>
    <row r="744" spans="1:3" x14ac:dyDescent="0.25">
      <c r="A744" s="1">
        <v>0.5625</v>
      </c>
      <c r="B744" t="s">
        <v>4472</v>
      </c>
      <c r="C744" t="str">
        <f t="shared" si="11"/>
        <v>21:00-06:00</v>
      </c>
    </row>
    <row r="745" spans="1:3" x14ac:dyDescent="0.25">
      <c r="A745" s="1">
        <v>0.5625</v>
      </c>
      <c r="B745" t="s">
        <v>4472</v>
      </c>
      <c r="C745" t="str">
        <f t="shared" si="11"/>
        <v>21:00-06:00</v>
      </c>
    </row>
    <row r="746" spans="1:3" x14ac:dyDescent="0.25">
      <c r="A746" s="1">
        <v>0.56597222222222221</v>
      </c>
      <c r="B746" t="s">
        <v>4472</v>
      </c>
      <c r="C746" t="str">
        <f t="shared" si="11"/>
        <v>21:00-06:00</v>
      </c>
    </row>
    <row r="747" spans="1:3" x14ac:dyDescent="0.25">
      <c r="A747" s="1">
        <v>0.56597222222222221</v>
      </c>
      <c r="B747" t="s">
        <v>4472</v>
      </c>
      <c r="C747" t="str">
        <f t="shared" si="11"/>
        <v>21:00-06:00</v>
      </c>
    </row>
    <row r="748" spans="1:3" x14ac:dyDescent="0.25">
      <c r="A748" s="1">
        <v>0.56597222222222221</v>
      </c>
      <c r="B748" t="s">
        <v>4472</v>
      </c>
      <c r="C748" t="str">
        <f t="shared" si="11"/>
        <v>21:00-06:00</v>
      </c>
    </row>
    <row r="749" spans="1:3" x14ac:dyDescent="0.25">
      <c r="A749" s="1">
        <v>0.56666666666666665</v>
      </c>
      <c r="B749" t="s">
        <v>4472</v>
      </c>
      <c r="C749" t="str">
        <f t="shared" si="11"/>
        <v>21:00-06:00</v>
      </c>
    </row>
    <row r="750" spans="1:3" x14ac:dyDescent="0.25">
      <c r="A750" s="1">
        <v>0.56944444444444442</v>
      </c>
      <c r="B750" t="s">
        <v>4472</v>
      </c>
      <c r="C750" t="str">
        <f t="shared" si="11"/>
        <v>21:00-06:00</v>
      </c>
    </row>
    <row r="751" spans="1:3" x14ac:dyDescent="0.25">
      <c r="A751" s="1">
        <v>0.56944444444444442</v>
      </c>
      <c r="B751" t="s">
        <v>4472</v>
      </c>
      <c r="C751" t="str">
        <f t="shared" si="11"/>
        <v>21:00-06:00</v>
      </c>
    </row>
    <row r="752" spans="1:3" x14ac:dyDescent="0.25">
      <c r="A752" s="1">
        <v>0.56944444444444442</v>
      </c>
      <c r="B752" t="s">
        <v>4472</v>
      </c>
      <c r="C752" t="str">
        <f t="shared" si="11"/>
        <v>21:00-06:00</v>
      </c>
    </row>
    <row r="753" spans="1:3" x14ac:dyDescent="0.25">
      <c r="A753" s="1">
        <v>0.56944444444444442</v>
      </c>
      <c r="B753" t="s">
        <v>4472</v>
      </c>
      <c r="C753" t="str">
        <f t="shared" si="11"/>
        <v>21:00-06:00</v>
      </c>
    </row>
    <row r="754" spans="1:3" x14ac:dyDescent="0.25">
      <c r="A754" s="1">
        <v>0.56944444444444442</v>
      </c>
      <c r="B754" t="s">
        <v>4472</v>
      </c>
      <c r="C754" t="str">
        <f t="shared" si="11"/>
        <v>21:00-06:00</v>
      </c>
    </row>
    <row r="755" spans="1:3" x14ac:dyDescent="0.25">
      <c r="A755" s="1">
        <v>0.57152777777777775</v>
      </c>
      <c r="B755" t="s">
        <v>4472</v>
      </c>
      <c r="C755" t="str">
        <f t="shared" si="11"/>
        <v>21:00-06:00</v>
      </c>
    </row>
    <row r="756" spans="1:3" x14ac:dyDescent="0.25">
      <c r="A756" s="1">
        <v>0.57291666666666663</v>
      </c>
      <c r="B756" t="s">
        <v>4472</v>
      </c>
      <c r="C756" t="str">
        <f t="shared" si="11"/>
        <v>21:00-06:00</v>
      </c>
    </row>
    <row r="757" spans="1:3" x14ac:dyDescent="0.25">
      <c r="A757" s="1">
        <v>0.57291666666666663</v>
      </c>
      <c r="B757" t="s">
        <v>4472</v>
      </c>
      <c r="C757" t="str">
        <f t="shared" si="11"/>
        <v>21:00-06:00</v>
      </c>
    </row>
    <row r="758" spans="1:3" x14ac:dyDescent="0.25">
      <c r="A758" s="1">
        <v>0.57291666666666663</v>
      </c>
      <c r="B758" t="s">
        <v>4472</v>
      </c>
      <c r="C758" t="str">
        <f t="shared" si="11"/>
        <v>21:00-06:00</v>
      </c>
    </row>
    <row r="759" spans="1:3" x14ac:dyDescent="0.25">
      <c r="A759" s="1">
        <v>0.57291666666666663</v>
      </c>
      <c r="B759" t="s">
        <v>4472</v>
      </c>
      <c r="C759" t="str">
        <f t="shared" si="11"/>
        <v>21:00-06:00</v>
      </c>
    </row>
    <row r="760" spans="1:3" x14ac:dyDescent="0.25">
      <c r="A760" s="1">
        <v>0.57291666666666663</v>
      </c>
      <c r="B760" t="s">
        <v>4472</v>
      </c>
      <c r="C760" t="str">
        <f t="shared" si="11"/>
        <v>21:00-06:00</v>
      </c>
    </row>
    <row r="761" spans="1:3" x14ac:dyDescent="0.25">
      <c r="A761" s="1">
        <v>0.57638888888888895</v>
      </c>
      <c r="B761" t="s">
        <v>4472</v>
      </c>
      <c r="C761" t="str">
        <f t="shared" si="11"/>
        <v>21:00-06:00</v>
      </c>
    </row>
    <row r="762" spans="1:3" x14ac:dyDescent="0.25">
      <c r="A762" s="1">
        <v>0.57638888888888895</v>
      </c>
      <c r="B762" t="s">
        <v>4472</v>
      </c>
      <c r="C762" t="str">
        <f t="shared" si="11"/>
        <v>21:00-06:00</v>
      </c>
    </row>
    <row r="763" spans="1:3" x14ac:dyDescent="0.25">
      <c r="A763" s="1">
        <v>0.57638888888888895</v>
      </c>
      <c r="B763" t="s">
        <v>4472</v>
      </c>
      <c r="C763" t="str">
        <f t="shared" si="11"/>
        <v>21:00-06:00</v>
      </c>
    </row>
    <row r="764" spans="1:3" x14ac:dyDescent="0.25">
      <c r="A764" s="1">
        <v>0.57638888888888895</v>
      </c>
      <c r="B764" t="s">
        <v>4472</v>
      </c>
      <c r="C764" t="str">
        <f t="shared" si="11"/>
        <v>21:00-06:00</v>
      </c>
    </row>
    <row r="765" spans="1:3" x14ac:dyDescent="0.25">
      <c r="A765" s="1">
        <v>0.57986111111111105</v>
      </c>
      <c r="B765" t="s">
        <v>4472</v>
      </c>
      <c r="C765" t="str">
        <f t="shared" si="11"/>
        <v>21:00-06:00</v>
      </c>
    </row>
    <row r="766" spans="1:3" x14ac:dyDescent="0.25">
      <c r="A766" s="1">
        <v>0.57986111111111105</v>
      </c>
      <c r="B766" t="s">
        <v>4472</v>
      </c>
      <c r="C766" t="str">
        <f t="shared" si="11"/>
        <v>21:00-06:00</v>
      </c>
    </row>
    <row r="767" spans="1:3" x14ac:dyDescent="0.25">
      <c r="A767" s="1">
        <v>0.57986111111111105</v>
      </c>
      <c r="B767" t="s">
        <v>4472</v>
      </c>
      <c r="C767" t="str">
        <f t="shared" si="11"/>
        <v>21:00-06:00</v>
      </c>
    </row>
    <row r="768" spans="1:3" x14ac:dyDescent="0.25">
      <c r="A768" s="1">
        <v>0.57986111111111105</v>
      </c>
      <c r="B768" t="s">
        <v>4472</v>
      </c>
      <c r="C768" t="str">
        <f t="shared" si="11"/>
        <v>21:00-06:00</v>
      </c>
    </row>
    <row r="769" spans="1:3" x14ac:dyDescent="0.25">
      <c r="A769" s="1">
        <v>0.57986111111111105</v>
      </c>
      <c r="B769" t="s">
        <v>4472</v>
      </c>
      <c r="C769" t="str">
        <f t="shared" si="11"/>
        <v>21:00-06:00</v>
      </c>
    </row>
    <row r="770" spans="1:3" x14ac:dyDescent="0.25">
      <c r="A770" s="1">
        <v>0.57986111111111105</v>
      </c>
      <c r="B770" t="s">
        <v>4472</v>
      </c>
      <c r="C770" t="str">
        <f t="shared" si="11"/>
        <v>21:00-06:00</v>
      </c>
    </row>
    <row r="771" spans="1:3" x14ac:dyDescent="0.25">
      <c r="A771" s="1">
        <v>0.57986111111111105</v>
      </c>
      <c r="B771" t="s">
        <v>4472</v>
      </c>
      <c r="C771" t="str">
        <f t="shared" ref="C771:C834" si="12">IF(B771="Shift1","21:00-06:00",IF(B771="Shift2","06:00-14:00","14.00-21:00"))</f>
        <v>21:00-06:00</v>
      </c>
    </row>
    <row r="772" spans="1:3" x14ac:dyDescent="0.25">
      <c r="A772" s="1">
        <v>0.57986111111111105</v>
      </c>
      <c r="B772" t="s">
        <v>4472</v>
      </c>
      <c r="C772" t="str">
        <f t="shared" si="12"/>
        <v>21:00-06:00</v>
      </c>
    </row>
    <row r="773" spans="1:3" x14ac:dyDescent="0.25">
      <c r="A773" s="1">
        <v>0.57986111111111105</v>
      </c>
      <c r="B773" t="s">
        <v>4472</v>
      </c>
      <c r="C773" t="str">
        <f t="shared" si="12"/>
        <v>21:00-06:00</v>
      </c>
    </row>
    <row r="774" spans="1:3" x14ac:dyDescent="0.25">
      <c r="A774" s="1">
        <v>0.58263888888888882</v>
      </c>
      <c r="B774" t="s">
        <v>4472</v>
      </c>
      <c r="C774" t="str">
        <f t="shared" si="12"/>
        <v>21:00-06:00</v>
      </c>
    </row>
    <row r="775" spans="1:3" x14ac:dyDescent="0.25">
      <c r="A775" s="1">
        <v>0.58333333333333337</v>
      </c>
      <c r="B775" t="s">
        <v>4472</v>
      </c>
      <c r="C775" t="str">
        <f t="shared" si="12"/>
        <v>21:00-06:00</v>
      </c>
    </row>
    <row r="776" spans="1:3" x14ac:dyDescent="0.25">
      <c r="A776" s="1">
        <v>0.58333333333333337</v>
      </c>
      <c r="B776" t="s">
        <v>4472</v>
      </c>
      <c r="C776" t="str">
        <f t="shared" si="12"/>
        <v>21:00-06:00</v>
      </c>
    </row>
    <row r="777" spans="1:3" x14ac:dyDescent="0.25">
      <c r="A777" s="1">
        <v>0.58333333333333337</v>
      </c>
      <c r="B777" t="s">
        <v>4472</v>
      </c>
      <c r="C777" t="str">
        <f t="shared" si="12"/>
        <v>21:00-06:00</v>
      </c>
    </row>
    <row r="778" spans="1:3" x14ac:dyDescent="0.25">
      <c r="A778" s="1">
        <v>0.58333333333333337</v>
      </c>
      <c r="B778" t="s">
        <v>4472</v>
      </c>
      <c r="C778" t="str">
        <f t="shared" si="12"/>
        <v>21:00-06:00</v>
      </c>
    </row>
    <row r="779" spans="1:3" x14ac:dyDescent="0.25">
      <c r="A779" s="1">
        <v>0.58333333333333337</v>
      </c>
      <c r="B779" t="s">
        <v>4472</v>
      </c>
      <c r="C779" t="str">
        <f t="shared" si="12"/>
        <v>21:00-06:00</v>
      </c>
    </row>
    <row r="780" spans="1:3" x14ac:dyDescent="0.25">
      <c r="A780" s="1">
        <v>0.58680555555555558</v>
      </c>
      <c r="B780" t="s">
        <v>4470</v>
      </c>
      <c r="C780" t="str">
        <f t="shared" si="12"/>
        <v>06:00-14:00</v>
      </c>
    </row>
    <row r="781" spans="1:3" x14ac:dyDescent="0.25">
      <c r="A781" s="1">
        <v>0.58680555555555558</v>
      </c>
      <c r="B781" t="s">
        <v>4470</v>
      </c>
      <c r="C781" t="str">
        <f t="shared" si="12"/>
        <v>06:00-14:00</v>
      </c>
    </row>
    <row r="782" spans="1:3" x14ac:dyDescent="0.25">
      <c r="A782" s="1">
        <v>0.58680555555555558</v>
      </c>
      <c r="B782" t="s">
        <v>4470</v>
      </c>
      <c r="C782" t="str">
        <f t="shared" si="12"/>
        <v>06:00-14:00</v>
      </c>
    </row>
    <row r="783" spans="1:3" x14ac:dyDescent="0.25">
      <c r="A783" s="1">
        <v>0.58680555555555558</v>
      </c>
      <c r="B783" t="s">
        <v>4470</v>
      </c>
      <c r="C783" t="str">
        <f t="shared" si="12"/>
        <v>06:00-14:00</v>
      </c>
    </row>
    <row r="784" spans="1:3" x14ac:dyDescent="0.25">
      <c r="A784" s="1">
        <v>0.59027777777777779</v>
      </c>
      <c r="B784" t="s">
        <v>4470</v>
      </c>
      <c r="C784" t="str">
        <f t="shared" si="12"/>
        <v>06:00-14:00</v>
      </c>
    </row>
    <row r="785" spans="1:3" x14ac:dyDescent="0.25">
      <c r="A785" s="1">
        <v>0.59027777777777779</v>
      </c>
      <c r="B785" t="s">
        <v>4470</v>
      </c>
      <c r="C785" t="str">
        <f t="shared" si="12"/>
        <v>06:00-14:00</v>
      </c>
    </row>
    <row r="786" spans="1:3" x14ac:dyDescent="0.25">
      <c r="A786" s="1">
        <v>0.59375</v>
      </c>
      <c r="B786" t="s">
        <v>4470</v>
      </c>
      <c r="C786" t="str">
        <f t="shared" si="12"/>
        <v>06:00-14:00</v>
      </c>
    </row>
    <row r="787" spans="1:3" x14ac:dyDescent="0.25">
      <c r="A787" s="1">
        <v>0.59375</v>
      </c>
      <c r="B787" t="s">
        <v>4470</v>
      </c>
      <c r="C787" t="str">
        <f t="shared" si="12"/>
        <v>06:00-14:00</v>
      </c>
    </row>
    <row r="788" spans="1:3" x14ac:dyDescent="0.25">
      <c r="A788" s="1">
        <v>0.59375</v>
      </c>
      <c r="B788" t="s">
        <v>4470</v>
      </c>
      <c r="C788" t="str">
        <f t="shared" si="12"/>
        <v>06:00-14:00</v>
      </c>
    </row>
    <row r="789" spans="1:3" x14ac:dyDescent="0.25">
      <c r="A789" s="1">
        <v>0.59375</v>
      </c>
      <c r="B789" t="s">
        <v>4470</v>
      </c>
      <c r="C789" t="str">
        <f t="shared" si="12"/>
        <v>06:00-14:00</v>
      </c>
    </row>
    <row r="790" spans="1:3" x14ac:dyDescent="0.25">
      <c r="A790" s="1">
        <v>0.59375</v>
      </c>
      <c r="B790" t="s">
        <v>4470</v>
      </c>
      <c r="C790" t="str">
        <f t="shared" si="12"/>
        <v>06:00-14:00</v>
      </c>
    </row>
    <row r="791" spans="1:3" x14ac:dyDescent="0.25">
      <c r="A791" s="1">
        <v>0.59375</v>
      </c>
      <c r="B791" t="s">
        <v>4470</v>
      </c>
      <c r="C791" t="str">
        <f t="shared" si="12"/>
        <v>06:00-14:00</v>
      </c>
    </row>
    <row r="792" spans="1:3" x14ac:dyDescent="0.25">
      <c r="A792" s="1">
        <v>0.59722222222222221</v>
      </c>
      <c r="B792" t="s">
        <v>4470</v>
      </c>
      <c r="C792" t="str">
        <f t="shared" si="12"/>
        <v>06:00-14:00</v>
      </c>
    </row>
    <row r="793" spans="1:3" x14ac:dyDescent="0.25">
      <c r="A793" s="1">
        <v>0.59722222222222221</v>
      </c>
      <c r="B793" t="s">
        <v>4470</v>
      </c>
      <c r="C793" t="str">
        <f t="shared" si="12"/>
        <v>06:00-14:00</v>
      </c>
    </row>
    <row r="794" spans="1:3" x14ac:dyDescent="0.25">
      <c r="A794" s="1">
        <v>0.59722222222222221</v>
      </c>
      <c r="B794" t="s">
        <v>4470</v>
      </c>
      <c r="C794" t="str">
        <f t="shared" si="12"/>
        <v>06:00-14:00</v>
      </c>
    </row>
    <row r="795" spans="1:3" x14ac:dyDescent="0.25">
      <c r="A795" s="1">
        <v>0.59722222222222221</v>
      </c>
      <c r="B795" t="s">
        <v>4470</v>
      </c>
      <c r="C795" t="str">
        <f t="shared" si="12"/>
        <v>06:00-14:00</v>
      </c>
    </row>
    <row r="796" spans="1:3" x14ac:dyDescent="0.25">
      <c r="A796" s="1">
        <v>0.59722222222222221</v>
      </c>
      <c r="B796" t="s">
        <v>4470</v>
      </c>
      <c r="C796" t="str">
        <f t="shared" si="12"/>
        <v>06:00-14:00</v>
      </c>
    </row>
    <row r="797" spans="1:3" x14ac:dyDescent="0.25">
      <c r="A797" s="1">
        <v>0.59861111111111109</v>
      </c>
      <c r="B797" t="s">
        <v>4470</v>
      </c>
      <c r="C797" t="str">
        <f t="shared" si="12"/>
        <v>06:00-14:00</v>
      </c>
    </row>
    <row r="798" spans="1:3" x14ac:dyDescent="0.25">
      <c r="A798" s="1">
        <v>0.60069444444444442</v>
      </c>
      <c r="B798" t="s">
        <v>4470</v>
      </c>
      <c r="C798" t="str">
        <f t="shared" si="12"/>
        <v>06:00-14:00</v>
      </c>
    </row>
    <row r="799" spans="1:3" x14ac:dyDescent="0.25">
      <c r="A799" s="1">
        <v>0.60069444444444442</v>
      </c>
      <c r="B799" t="s">
        <v>4470</v>
      </c>
      <c r="C799" t="str">
        <f t="shared" si="12"/>
        <v>06:00-14:00</v>
      </c>
    </row>
    <row r="800" spans="1:3" x14ac:dyDescent="0.25">
      <c r="A800" s="1">
        <v>0.60069444444444442</v>
      </c>
      <c r="B800" t="s">
        <v>4470</v>
      </c>
      <c r="C800" t="str">
        <f t="shared" si="12"/>
        <v>06:00-14:00</v>
      </c>
    </row>
    <row r="801" spans="1:3" x14ac:dyDescent="0.25">
      <c r="A801" s="1">
        <v>0.60069444444444442</v>
      </c>
      <c r="B801" t="s">
        <v>4470</v>
      </c>
      <c r="C801" t="str">
        <f t="shared" si="12"/>
        <v>06:00-14:00</v>
      </c>
    </row>
    <row r="802" spans="1:3" x14ac:dyDescent="0.25">
      <c r="A802" s="1">
        <v>0.60069444444444442</v>
      </c>
      <c r="B802" t="s">
        <v>4470</v>
      </c>
      <c r="C802" t="str">
        <f t="shared" si="12"/>
        <v>06:00-14:00</v>
      </c>
    </row>
    <row r="803" spans="1:3" x14ac:dyDescent="0.25">
      <c r="A803" s="1">
        <v>0.60277777777777775</v>
      </c>
      <c r="B803" t="s">
        <v>4470</v>
      </c>
      <c r="C803" t="str">
        <f t="shared" si="12"/>
        <v>06:00-14:00</v>
      </c>
    </row>
    <row r="804" spans="1:3" x14ac:dyDescent="0.25">
      <c r="A804" s="1">
        <v>0.60416666666666663</v>
      </c>
      <c r="B804" t="s">
        <v>4470</v>
      </c>
      <c r="C804" t="str">
        <f t="shared" si="12"/>
        <v>06:00-14:00</v>
      </c>
    </row>
    <row r="805" spans="1:3" x14ac:dyDescent="0.25">
      <c r="A805" s="1">
        <v>0.60416666666666663</v>
      </c>
      <c r="B805" t="s">
        <v>4470</v>
      </c>
      <c r="C805" t="str">
        <f t="shared" si="12"/>
        <v>06:00-14:00</v>
      </c>
    </row>
    <row r="806" spans="1:3" x14ac:dyDescent="0.25">
      <c r="A806" s="1">
        <v>0.60416666666666663</v>
      </c>
      <c r="B806" t="s">
        <v>4470</v>
      </c>
      <c r="C806" t="str">
        <f t="shared" si="12"/>
        <v>06:00-14:00</v>
      </c>
    </row>
    <row r="807" spans="1:3" x14ac:dyDescent="0.25">
      <c r="A807" s="1">
        <v>0.60416666666666663</v>
      </c>
      <c r="B807" t="s">
        <v>4470</v>
      </c>
      <c r="C807" t="str">
        <f t="shared" si="12"/>
        <v>06:00-14:00</v>
      </c>
    </row>
    <row r="808" spans="1:3" x14ac:dyDescent="0.25">
      <c r="A808" s="1">
        <v>0.60416666666666663</v>
      </c>
      <c r="B808" t="s">
        <v>4470</v>
      </c>
      <c r="C808" t="str">
        <f t="shared" si="12"/>
        <v>06:00-14:00</v>
      </c>
    </row>
    <row r="809" spans="1:3" x14ac:dyDescent="0.25">
      <c r="A809" s="1">
        <v>0.60416666666666663</v>
      </c>
      <c r="B809" t="s">
        <v>4470</v>
      </c>
      <c r="C809" t="str">
        <f t="shared" si="12"/>
        <v>06:00-14:00</v>
      </c>
    </row>
    <row r="810" spans="1:3" x14ac:dyDescent="0.25">
      <c r="A810" s="1">
        <v>0.60416666666666663</v>
      </c>
      <c r="B810" t="s">
        <v>4470</v>
      </c>
      <c r="C810" t="str">
        <f t="shared" si="12"/>
        <v>06:00-14:00</v>
      </c>
    </row>
    <row r="811" spans="1:3" x14ac:dyDescent="0.25">
      <c r="A811" s="1">
        <v>0.60416666666666663</v>
      </c>
      <c r="B811" t="s">
        <v>4470</v>
      </c>
      <c r="C811" t="str">
        <f t="shared" si="12"/>
        <v>06:00-14:00</v>
      </c>
    </row>
    <row r="812" spans="1:3" x14ac:dyDescent="0.25">
      <c r="A812" s="1">
        <v>0.60416666666666663</v>
      </c>
      <c r="B812" t="s">
        <v>4470</v>
      </c>
      <c r="C812" t="str">
        <f t="shared" si="12"/>
        <v>06:00-14:00</v>
      </c>
    </row>
    <row r="813" spans="1:3" x14ac:dyDescent="0.25">
      <c r="A813" s="1">
        <v>0.60416666666666663</v>
      </c>
      <c r="B813" t="s">
        <v>4470</v>
      </c>
      <c r="C813" t="str">
        <f t="shared" si="12"/>
        <v>06:00-14:00</v>
      </c>
    </row>
    <row r="814" spans="1:3" x14ac:dyDescent="0.25">
      <c r="A814" s="1">
        <v>0.60416666666666663</v>
      </c>
      <c r="B814" t="s">
        <v>4470</v>
      </c>
      <c r="C814" t="str">
        <f t="shared" si="12"/>
        <v>06:00-14:00</v>
      </c>
    </row>
    <row r="815" spans="1:3" x14ac:dyDescent="0.25">
      <c r="A815" s="1">
        <v>0.60416666666666663</v>
      </c>
      <c r="B815" t="s">
        <v>4470</v>
      </c>
      <c r="C815" t="str">
        <f t="shared" si="12"/>
        <v>06:00-14:00</v>
      </c>
    </row>
    <row r="816" spans="1:3" x14ac:dyDescent="0.25">
      <c r="A816" s="1">
        <v>0.60416666666666663</v>
      </c>
      <c r="B816" t="s">
        <v>4470</v>
      </c>
      <c r="C816" t="str">
        <f t="shared" si="12"/>
        <v>06:00-14:00</v>
      </c>
    </row>
    <row r="817" spans="1:3" x14ac:dyDescent="0.25">
      <c r="A817" s="1">
        <v>0.60763888888888895</v>
      </c>
      <c r="B817" t="s">
        <v>4470</v>
      </c>
      <c r="C817" t="str">
        <f t="shared" si="12"/>
        <v>06:00-14:00</v>
      </c>
    </row>
    <row r="818" spans="1:3" x14ac:dyDescent="0.25">
      <c r="A818" s="1">
        <v>0.60763888888888895</v>
      </c>
      <c r="B818" t="s">
        <v>4470</v>
      </c>
      <c r="C818" t="str">
        <f t="shared" si="12"/>
        <v>06:00-14:00</v>
      </c>
    </row>
    <row r="819" spans="1:3" x14ac:dyDescent="0.25">
      <c r="A819" s="1">
        <v>0.60763888888888895</v>
      </c>
      <c r="B819" t="s">
        <v>4470</v>
      </c>
      <c r="C819" t="str">
        <f t="shared" si="12"/>
        <v>06:00-14:00</v>
      </c>
    </row>
    <row r="820" spans="1:3" x14ac:dyDescent="0.25">
      <c r="A820" s="1">
        <v>0.60763888888888895</v>
      </c>
      <c r="B820" t="s">
        <v>4470</v>
      </c>
      <c r="C820" t="str">
        <f t="shared" si="12"/>
        <v>06:00-14:00</v>
      </c>
    </row>
    <row r="821" spans="1:3" x14ac:dyDescent="0.25">
      <c r="A821" s="1">
        <v>0.60763888888888895</v>
      </c>
      <c r="B821" t="s">
        <v>4470</v>
      </c>
      <c r="C821" t="str">
        <f t="shared" si="12"/>
        <v>06:00-14:00</v>
      </c>
    </row>
    <row r="822" spans="1:3" x14ac:dyDescent="0.25">
      <c r="A822" s="1">
        <v>0.61111111111111105</v>
      </c>
      <c r="B822" t="s">
        <v>4470</v>
      </c>
      <c r="C822" t="str">
        <f t="shared" si="12"/>
        <v>06:00-14:00</v>
      </c>
    </row>
    <row r="823" spans="1:3" x14ac:dyDescent="0.25">
      <c r="A823" s="1">
        <v>0.61111111111111105</v>
      </c>
      <c r="B823" t="s">
        <v>4470</v>
      </c>
      <c r="C823" t="str">
        <f t="shared" si="12"/>
        <v>06:00-14:00</v>
      </c>
    </row>
    <row r="824" spans="1:3" x14ac:dyDescent="0.25">
      <c r="A824" s="1">
        <v>0.61111111111111105</v>
      </c>
      <c r="B824" t="s">
        <v>4470</v>
      </c>
      <c r="C824" t="str">
        <f t="shared" si="12"/>
        <v>06:00-14:00</v>
      </c>
    </row>
    <row r="825" spans="1:3" x14ac:dyDescent="0.25">
      <c r="A825" s="1">
        <v>0.61111111111111105</v>
      </c>
      <c r="B825" t="s">
        <v>4470</v>
      </c>
      <c r="C825" t="str">
        <f t="shared" si="12"/>
        <v>06:00-14:00</v>
      </c>
    </row>
    <row r="826" spans="1:3" x14ac:dyDescent="0.25">
      <c r="A826" s="1">
        <v>0.61111111111111105</v>
      </c>
      <c r="B826" t="s">
        <v>4470</v>
      </c>
      <c r="C826" t="str">
        <f t="shared" si="12"/>
        <v>06:00-14:00</v>
      </c>
    </row>
    <row r="827" spans="1:3" x14ac:dyDescent="0.25">
      <c r="A827" s="1">
        <v>0.61111111111111105</v>
      </c>
      <c r="B827" t="s">
        <v>4470</v>
      </c>
      <c r="C827" t="str">
        <f t="shared" si="12"/>
        <v>06:00-14:00</v>
      </c>
    </row>
    <row r="828" spans="1:3" x14ac:dyDescent="0.25">
      <c r="A828" s="1">
        <v>0.61249999999999993</v>
      </c>
      <c r="B828" t="s">
        <v>4470</v>
      </c>
      <c r="C828" t="str">
        <f t="shared" si="12"/>
        <v>06:00-14:00</v>
      </c>
    </row>
    <row r="829" spans="1:3" x14ac:dyDescent="0.25">
      <c r="A829" s="1">
        <v>0.61388888888888882</v>
      </c>
      <c r="B829" t="s">
        <v>4470</v>
      </c>
      <c r="C829" t="str">
        <f t="shared" si="12"/>
        <v>06:00-14:00</v>
      </c>
    </row>
    <row r="830" spans="1:3" x14ac:dyDescent="0.25">
      <c r="A830" s="1">
        <v>0.61458333333333337</v>
      </c>
      <c r="B830" t="s">
        <v>4470</v>
      </c>
      <c r="C830" t="str">
        <f t="shared" si="12"/>
        <v>06:00-14:00</v>
      </c>
    </row>
    <row r="831" spans="1:3" x14ac:dyDescent="0.25">
      <c r="A831" s="1">
        <v>0.61458333333333337</v>
      </c>
      <c r="B831" t="s">
        <v>4470</v>
      </c>
      <c r="C831" t="str">
        <f t="shared" si="12"/>
        <v>06:00-14:00</v>
      </c>
    </row>
    <row r="832" spans="1:3" x14ac:dyDescent="0.25">
      <c r="A832" s="1">
        <v>0.61458333333333337</v>
      </c>
      <c r="B832" t="s">
        <v>4470</v>
      </c>
      <c r="C832" t="str">
        <f t="shared" si="12"/>
        <v>06:00-14:00</v>
      </c>
    </row>
    <row r="833" spans="1:3" x14ac:dyDescent="0.25">
      <c r="A833" s="1">
        <v>0.61458333333333337</v>
      </c>
      <c r="B833" t="s">
        <v>4470</v>
      </c>
      <c r="C833" t="str">
        <f t="shared" si="12"/>
        <v>06:00-14:00</v>
      </c>
    </row>
    <row r="834" spans="1:3" x14ac:dyDescent="0.25">
      <c r="A834" s="1">
        <v>0.61458333333333337</v>
      </c>
      <c r="B834" t="s">
        <v>4470</v>
      </c>
      <c r="C834" t="str">
        <f t="shared" si="12"/>
        <v>06:00-14:00</v>
      </c>
    </row>
    <row r="835" spans="1:3" x14ac:dyDescent="0.25">
      <c r="A835" s="1">
        <v>0.61805555555555558</v>
      </c>
      <c r="B835" t="s">
        <v>4470</v>
      </c>
      <c r="C835" t="str">
        <f t="shared" ref="C835:C898" si="13">IF(B835="Shift1","21:00-06:00",IF(B835="Shift2","06:00-14:00","14.00-21:00"))</f>
        <v>06:00-14:00</v>
      </c>
    </row>
    <row r="836" spans="1:3" x14ac:dyDescent="0.25">
      <c r="A836" s="1">
        <v>0.61805555555555558</v>
      </c>
      <c r="B836" t="s">
        <v>4470</v>
      </c>
      <c r="C836" t="str">
        <f t="shared" si="13"/>
        <v>06:00-14:00</v>
      </c>
    </row>
    <row r="837" spans="1:3" x14ac:dyDescent="0.25">
      <c r="A837" s="1">
        <v>0.61805555555555558</v>
      </c>
      <c r="B837" t="s">
        <v>4470</v>
      </c>
      <c r="C837" t="str">
        <f t="shared" si="13"/>
        <v>06:00-14:00</v>
      </c>
    </row>
    <row r="838" spans="1:3" x14ac:dyDescent="0.25">
      <c r="A838" s="1">
        <v>0.62152777777777779</v>
      </c>
      <c r="B838" t="s">
        <v>4470</v>
      </c>
      <c r="C838" t="str">
        <f t="shared" si="13"/>
        <v>06:00-14:00</v>
      </c>
    </row>
    <row r="839" spans="1:3" x14ac:dyDescent="0.25">
      <c r="A839" s="1">
        <v>0.62152777777777779</v>
      </c>
      <c r="B839" t="s">
        <v>4470</v>
      </c>
      <c r="C839" t="str">
        <f t="shared" si="13"/>
        <v>06:00-14:00</v>
      </c>
    </row>
    <row r="840" spans="1:3" x14ac:dyDescent="0.25">
      <c r="A840" s="1">
        <v>0.62152777777777779</v>
      </c>
      <c r="B840" t="s">
        <v>4470</v>
      </c>
      <c r="C840" t="str">
        <f t="shared" si="13"/>
        <v>06:00-14:00</v>
      </c>
    </row>
    <row r="841" spans="1:3" x14ac:dyDescent="0.25">
      <c r="A841" s="1">
        <v>0.62152777777777779</v>
      </c>
      <c r="B841" t="s">
        <v>4470</v>
      </c>
      <c r="C841" t="str">
        <f t="shared" si="13"/>
        <v>06:00-14:00</v>
      </c>
    </row>
    <row r="842" spans="1:3" x14ac:dyDescent="0.25">
      <c r="A842" s="1">
        <v>0.625</v>
      </c>
      <c r="B842" t="s">
        <v>4470</v>
      </c>
      <c r="C842" t="str">
        <f t="shared" si="13"/>
        <v>06:00-14:00</v>
      </c>
    </row>
    <row r="843" spans="1:3" x14ac:dyDescent="0.25">
      <c r="A843" s="1">
        <v>0.625</v>
      </c>
      <c r="B843" t="s">
        <v>4470</v>
      </c>
      <c r="C843" t="str">
        <f t="shared" si="13"/>
        <v>06:00-14:00</v>
      </c>
    </row>
    <row r="844" spans="1:3" x14ac:dyDescent="0.25">
      <c r="A844" s="1">
        <v>0.625</v>
      </c>
      <c r="B844" t="s">
        <v>4470</v>
      </c>
      <c r="C844" t="str">
        <f t="shared" si="13"/>
        <v>06:00-14:00</v>
      </c>
    </row>
    <row r="845" spans="1:3" x14ac:dyDescent="0.25">
      <c r="A845" s="1">
        <v>0.625</v>
      </c>
      <c r="B845" t="s">
        <v>4470</v>
      </c>
      <c r="C845" t="str">
        <f t="shared" si="13"/>
        <v>06:00-14:00</v>
      </c>
    </row>
    <row r="846" spans="1:3" x14ac:dyDescent="0.25">
      <c r="A846" s="1">
        <v>0.62847222222222221</v>
      </c>
      <c r="B846" t="s">
        <v>4470</v>
      </c>
      <c r="C846" t="str">
        <f t="shared" si="13"/>
        <v>06:00-14:00</v>
      </c>
    </row>
    <row r="847" spans="1:3" x14ac:dyDescent="0.25">
      <c r="A847" s="1">
        <v>0.63194444444444442</v>
      </c>
      <c r="B847" t="s">
        <v>4470</v>
      </c>
      <c r="C847" t="str">
        <f t="shared" si="13"/>
        <v>06:00-14:00</v>
      </c>
    </row>
    <row r="848" spans="1:3" x14ac:dyDescent="0.25">
      <c r="A848" s="1">
        <v>0.63194444444444442</v>
      </c>
      <c r="B848" t="s">
        <v>4470</v>
      </c>
      <c r="C848" t="str">
        <f t="shared" si="13"/>
        <v>06:00-14:00</v>
      </c>
    </row>
    <row r="849" spans="1:3" x14ac:dyDescent="0.25">
      <c r="A849" s="1">
        <v>0.63194444444444442</v>
      </c>
      <c r="B849" t="s">
        <v>4470</v>
      </c>
      <c r="C849" t="str">
        <f t="shared" si="13"/>
        <v>06:00-14:00</v>
      </c>
    </row>
    <row r="850" spans="1:3" x14ac:dyDescent="0.25">
      <c r="A850" s="1">
        <v>0.63194444444444442</v>
      </c>
      <c r="B850" t="s">
        <v>4470</v>
      </c>
      <c r="C850" t="str">
        <f t="shared" si="13"/>
        <v>06:00-14:00</v>
      </c>
    </row>
    <row r="851" spans="1:3" x14ac:dyDescent="0.25">
      <c r="A851" s="1">
        <v>0.63541666666666663</v>
      </c>
      <c r="B851" t="s">
        <v>4470</v>
      </c>
      <c r="C851" t="str">
        <f t="shared" si="13"/>
        <v>06:00-14:00</v>
      </c>
    </row>
    <row r="852" spans="1:3" x14ac:dyDescent="0.25">
      <c r="A852" s="1">
        <v>0.63541666666666663</v>
      </c>
      <c r="B852" t="s">
        <v>4470</v>
      </c>
      <c r="C852" t="str">
        <f t="shared" si="13"/>
        <v>06:00-14:00</v>
      </c>
    </row>
    <row r="853" spans="1:3" x14ac:dyDescent="0.25">
      <c r="A853" s="1">
        <v>0.63541666666666663</v>
      </c>
      <c r="B853" t="s">
        <v>4470</v>
      </c>
      <c r="C853" t="str">
        <f t="shared" si="13"/>
        <v>06:00-14:00</v>
      </c>
    </row>
    <row r="854" spans="1:3" x14ac:dyDescent="0.25">
      <c r="A854" s="1">
        <v>0.63541666666666663</v>
      </c>
      <c r="B854" t="s">
        <v>4470</v>
      </c>
      <c r="C854" t="str">
        <f t="shared" si="13"/>
        <v>06:00-14:00</v>
      </c>
    </row>
    <row r="855" spans="1:3" x14ac:dyDescent="0.25">
      <c r="A855" s="1">
        <v>0.63541666666666663</v>
      </c>
      <c r="B855" t="s">
        <v>4470</v>
      </c>
      <c r="C855" t="str">
        <f t="shared" si="13"/>
        <v>06:00-14:00</v>
      </c>
    </row>
    <row r="856" spans="1:3" x14ac:dyDescent="0.25">
      <c r="A856" s="1">
        <v>0.63541666666666663</v>
      </c>
      <c r="B856" t="s">
        <v>4470</v>
      </c>
      <c r="C856" t="str">
        <f t="shared" si="13"/>
        <v>06:00-14:00</v>
      </c>
    </row>
    <row r="857" spans="1:3" x14ac:dyDescent="0.25">
      <c r="A857" s="1">
        <v>0.63888888888888895</v>
      </c>
      <c r="B857" t="s">
        <v>4470</v>
      </c>
      <c r="C857" t="str">
        <f t="shared" si="13"/>
        <v>06:00-14:00</v>
      </c>
    </row>
    <row r="858" spans="1:3" x14ac:dyDescent="0.25">
      <c r="A858" s="1">
        <v>0.63888888888888895</v>
      </c>
      <c r="B858" t="s">
        <v>4470</v>
      </c>
      <c r="C858" t="str">
        <f t="shared" si="13"/>
        <v>06:00-14:00</v>
      </c>
    </row>
    <row r="859" spans="1:3" x14ac:dyDescent="0.25">
      <c r="A859" s="1">
        <v>0.63888888888888895</v>
      </c>
      <c r="B859" t="s">
        <v>4470</v>
      </c>
      <c r="C859" t="str">
        <f t="shared" si="13"/>
        <v>06:00-14:00</v>
      </c>
    </row>
    <row r="860" spans="1:3" x14ac:dyDescent="0.25">
      <c r="A860" s="1">
        <v>0.63888888888888895</v>
      </c>
      <c r="B860" t="s">
        <v>4470</v>
      </c>
      <c r="C860" t="str">
        <f t="shared" si="13"/>
        <v>06:00-14:00</v>
      </c>
    </row>
    <row r="861" spans="1:3" x14ac:dyDescent="0.25">
      <c r="A861" s="1">
        <v>0.63888888888888895</v>
      </c>
      <c r="B861" t="s">
        <v>4470</v>
      </c>
      <c r="C861" t="str">
        <f t="shared" si="13"/>
        <v>06:00-14:00</v>
      </c>
    </row>
    <row r="862" spans="1:3" x14ac:dyDescent="0.25">
      <c r="A862" s="1">
        <v>0.63888888888888895</v>
      </c>
      <c r="B862" t="s">
        <v>4470</v>
      </c>
      <c r="C862" t="str">
        <f t="shared" si="13"/>
        <v>06:00-14:00</v>
      </c>
    </row>
    <row r="863" spans="1:3" x14ac:dyDescent="0.25">
      <c r="A863" s="1">
        <v>0.63888888888888895</v>
      </c>
      <c r="B863" t="s">
        <v>4470</v>
      </c>
      <c r="C863" t="str">
        <f t="shared" si="13"/>
        <v>06:00-14:00</v>
      </c>
    </row>
    <row r="864" spans="1:3" x14ac:dyDescent="0.25">
      <c r="A864" s="1">
        <v>0.64166666666666672</v>
      </c>
      <c r="B864" t="s">
        <v>4470</v>
      </c>
      <c r="C864" t="str">
        <f t="shared" si="13"/>
        <v>06:00-14:00</v>
      </c>
    </row>
    <row r="865" spans="1:3" x14ac:dyDescent="0.25">
      <c r="A865" s="1">
        <v>0.64236111111111105</v>
      </c>
      <c r="B865" t="s">
        <v>4470</v>
      </c>
      <c r="C865" t="str">
        <f t="shared" si="13"/>
        <v>06:00-14:00</v>
      </c>
    </row>
    <row r="866" spans="1:3" x14ac:dyDescent="0.25">
      <c r="A866" s="1">
        <v>0.64583333333333337</v>
      </c>
      <c r="B866" t="s">
        <v>4470</v>
      </c>
      <c r="C866" t="str">
        <f t="shared" si="13"/>
        <v>06:00-14:00</v>
      </c>
    </row>
    <row r="867" spans="1:3" x14ac:dyDescent="0.25">
      <c r="A867" s="1">
        <v>0.64583333333333337</v>
      </c>
      <c r="B867" t="s">
        <v>4470</v>
      </c>
      <c r="C867" t="str">
        <f t="shared" si="13"/>
        <v>06:00-14:00</v>
      </c>
    </row>
    <row r="868" spans="1:3" x14ac:dyDescent="0.25">
      <c r="A868" s="1">
        <v>0.64583333333333337</v>
      </c>
      <c r="B868" t="s">
        <v>4470</v>
      </c>
      <c r="C868" t="str">
        <f t="shared" si="13"/>
        <v>06:00-14:00</v>
      </c>
    </row>
    <row r="869" spans="1:3" x14ac:dyDescent="0.25">
      <c r="A869" s="1">
        <v>0.64583333333333337</v>
      </c>
      <c r="B869" t="s">
        <v>4470</v>
      </c>
      <c r="C869" t="str">
        <f t="shared" si="13"/>
        <v>06:00-14:00</v>
      </c>
    </row>
    <row r="870" spans="1:3" x14ac:dyDescent="0.25">
      <c r="A870" s="1">
        <v>0.64930555555555558</v>
      </c>
      <c r="B870" t="s">
        <v>4470</v>
      </c>
      <c r="C870" t="str">
        <f t="shared" si="13"/>
        <v>06:00-14:00</v>
      </c>
    </row>
    <row r="871" spans="1:3" x14ac:dyDescent="0.25">
      <c r="A871" s="1">
        <v>0.64930555555555558</v>
      </c>
      <c r="B871" t="s">
        <v>4470</v>
      </c>
      <c r="C871" t="str">
        <f t="shared" si="13"/>
        <v>06:00-14:00</v>
      </c>
    </row>
    <row r="872" spans="1:3" x14ac:dyDescent="0.25">
      <c r="A872" s="1">
        <v>0.65277777777777779</v>
      </c>
      <c r="B872" t="s">
        <v>4470</v>
      </c>
      <c r="C872" t="str">
        <f t="shared" si="13"/>
        <v>06:00-14:00</v>
      </c>
    </row>
    <row r="873" spans="1:3" x14ac:dyDescent="0.25">
      <c r="A873" s="1">
        <v>0.65277777777777779</v>
      </c>
      <c r="B873" t="s">
        <v>4470</v>
      </c>
      <c r="C873" t="str">
        <f t="shared" si="13"/>
        <v>06:00-14:00</v>
      </c>
    </row>
    <row r="874" spans="1:3" x14ac:dyDescent="0.25">
      <c r="A874" s="1">
        <v>0.65277777777777779</v>
      </c>
      <c r="B874" t="s">
        <v>4470</v>
      </c>
      <c r="C874" t="str">
        <f t="shared" si="13"/>
        <v>06:00-14:00</v>
      </c>
    </row>
    <row r="875" spans="1:3" x14ac:dyDescent="0.25">
      <c r="A875" s="1">
        <v>0.65625</v>
      </c>
      <c r="B875" t="s">
        <v>4470</v>
      </c>
      <c r="C875" t="str">
        <f t="shared" si="13"/>
        <v>06:00-14:00</v>
      </c>
    </row>
    <row r="876" spans="1:3" x14ac:dyDescent="0.25">
      <c r="A876" s="1">
        <v>0.65625</v>
      </c>
      <c r="B876" t="s">
        <v>4470</v>
      </c>
      <c r="C876" t="str">
        <f t="shared" si="13"/>
        <v>06:00-14:00</v>
      </c>
    </row>
    <row r="877" spans="1:3" x14ac:dyDescent="0.25">
      <c r="A877" s="1">
        <v>0.65625</v>
      </c>
      <c r="B877" t="s">
        <v>4470</v>
      </c>
      <c r="C877" t="str">
        <f t="shared" si="13"/>
        <v>06:00-14:00</v>
      </c>
    </row>
    <row r="878" spans="1:3" x14ac:dyDescent="0.25">
      <c r="A878" s="1">
        <v>0.65625</v>
      </c>
      <c r="B878" t="s">
        <v>4470</v>
      </c>
      <c r="C878" t="str">
        <f t="shared" si="13"/>
        <v>06:00-14:00</v>
      </c>
    </row>
    <row r="879" spans="1:3" x14ac:dyDescent="0.25">
      <c r="A879" s="1">
        <v>0.65625</v>
      </c>
      <c r="B879" t="s">
        <v>4470</v>
      </c>
      <c r="C879" t="str">
        <f t="shared" si="13"/>
        <v>06:00-14:00</v>
      </c>
    </row>
    <row r="880" spans="1:3" x14ac:dyDescent="0.25">
      <c r="A880" s="1">
        <v>0.65833333333333333</v>
      </c>
      <c r="B880" t="s">
        <v>4470</v>
      </c>
      <c r="C880" t="str">
        <f t="shared" si="13"/>
        <v>06:00-14:00</v>
      </c>
    </row>
    <row r="881" spans="1:3" x14ac:dyDescent="0.25">
      <c r="A881" s="1">
        <v>0.65972222222222221</v>
      </c>
      <c r="B881" t="s">
        <v>4470</v>
      </c>
      <c r="C881" t="str">
        <f t="shared" si="13"/>
        <v>06:00-14:00</v>
      </c>
    </row>
    <row r="882" spans="1:3" x14ac:dyDescent="0.25">
      <c r="A882" s="1">
        <v>0.65972222222222221</v>
      </c>
      <c r="B882" t="s">
        <v>4470</v>
      </c>
      <c r="C882" t="str">
        <f t="shared" si="13"/>
        <v>06:00-14:00</v>
      </c>
    </row>
    <row r="883" spans="1:3" x14ac:dyDescent="0.25">
      <c r="A883" s="1">
        <v>0.66319444444444442</v>
      </c>
      <c r="B883" t="s">
        <v>4470</v>
      </c>
      <c r="C883" t="str">
        <f t="shared" si="13"/>
        <v>06:00-14:00</v>
      </c>
    </row>
    <row r="884" spans="1:3" x14ac:dyDescent="0.25">
      <c r="A884" s="1">
        <v>0.66319444444444442</v>
      </c>
      <c r="B884" t="s">
        <v>4470</v>
      </c>
      <c r="C884" t="str">
        <f t="shared" si="13"/>
        <v>06:00-14:00</v>
      </c>
    </row>
    <row r="885" spans="1:3" x14ac:dyDescent="0.25">
      <c r="A885" s="1">
        <v>0.66666666666666663</v>
      </c>
      <c r="B885" t="s">
        <v>4470</v>
      </c>
      <c r="C885" t="str">
        <f t="shared" si="13"/>
        <v>06:00-14:00</v>
      </c>
    </row>
    <row r="886" spans="1:3" x14ac:dyDescent="0.25">
      <c r="A886" s="1">
        <v>0.66666666666666663</v>
      </c>
      <c r="B886" t="s">
        <v>4470</v>
      </c>
      <c r="C886" t="str">
        <f t="shared" si="13"/>
        <v>06:00-14:00</v>
      </c>
    </row>
    <row r="887" spans="1:3" x14ac:dyDescent="0.25">
      <c r="A887" s="1">
        <v>0.66666666666666663</v>
      </c>
      <c r="B887" t="s">
        <v>4470</v>
      </c>
      <c r="C887" t="str">
        <f t="shared" si="13"/>
        <v>06:00-14:00</v>
      </c>
    </row>
    <row r="888" spans="1:3" x14ac:dyDescent="0.25">
      <c r="A888" s="1">
        <v>0.66666666666666663</v>
      </c>
      <c r="B888" t="s">
        <v>4470</v>
      </c>
      <c r="C888" t="str">
        <f t="shared" si="13"/>
        <v>06:00-14:00</v>
      </c>
    </row>
    <row r="889" spans="1:3" x14ac:dyDescent="0.25">
      <c r="A889" s="1">
        <v>0.66666666666666663</v>
      </c>
      <c r="B889" t="s">
        <v>4470</v>
      </c>
      <c r="C889" t="str">
        <f t="shared" si="13"/>
        <v>06:00-14:00</v>
      </c>
    </row>
    <row r="890" spans="1:3" x14ac:dyDescent="0.25">
      <c r="A890" s="1">
        <v>0.66666666666666663</v>
      </c>
      <c r="B890" t="s">
        <v>4470</v>
      </c>
      <c r="C890" t="str">
        <f t="shared" si="13"/>
        <v>06:00-14:00</v>
      </c>
    </row>
    <row r="891" spans="1:3" x14ac:dyDescent="0.25">
      <c r="A891" s="1">
        <v>0.66666666666666663</v>
      </c>
      <c r="B891" t="s">
        <v>4470</v>
      </c>
      <c r="C891" t="str">
        <f t="shared" si="13"/>
        <v>06:00-14:00</v>
      </c>
    </row>
    <row r="892" spans="1:3" x14ac:dyDescent="0.25">
      <c r="A892" s="1">
        <v>0.66666666666666663</v>
      </c>
      <c r="B892" t="s">
        <v>4470</v>
      </c>
      <c r="C892" t="str">
        <f t="shared" si="13"/>
        <v>06:00-14:00</v>
      </c>
    </row>
    <row r="893" spans="1:3" x14ac:dyDescent="0.25">
      <c r="A893" s="1">
        <v>0.66666666666666663</v>
      </c>
      <c r="B893" t="s">
        <v>4470</v>
      </c>
      <c r="C893" t="str">
        <f t="shared" si="13"/>
        <v>06:00-14:00</v>
      </c>
    </row>
    <row r="894" spans="1:3" x14ac:dyDescent="0.25">
      <c r="A894" s="1">
        <v>0.66666666666666663</v>
      </c>
      <c r="B894" t="s">
        <v>4470</v>
      </c>
      <c r="C894" t="str">
        <f t="shared" si="13"/>
        <v>06:00-14:00</v>
      </c>
    </row>
    <row r="895" spans="1:3" x14ac:dyDescent="0.25">
      <c r="A895" s="1">
        <v>0.66666666666666663</v>
      </c>
      <c r="B895" t="s">
        <v>4470</v>
      </c>
      <c r="C895" t="str">
        <f t="shared" si="13"/>
        <v>06:00-14:00</v>
      </c>
    </row>
    <row r="896" spans="1:3" x14ac:dyDescent="0.25">
      <c r="A896" s="1">
        <v>0.66666666666666663</v>
      </c>
      <c r="B896" t="s">
        <v>4470</v>
      </c>
      <c r="C896" t="str">
        <f t="shared" si="13"/>
        <v>06:00-14:00</v>
      </c>
    </row>
    <row r="897" spans="1:3" x14ac:dyDescent="0.25">
      <c r="A897" s="1">
        <v>0.67013888888888884</v>
      </c>
      <c r="B897" t="s">
        <v>4470</v>
      </c>
      <c r="C897" t="str">
        <f t="shared" si="13"/>
        <v>06:00-14:00</v>
      </c>
    </row>
    <row r="898" spans="1:3" x14ac:dyDescent="0.25">
      <c r="A898" s="1">
        <v>0.67361111111111116</v>
      </c>
      <c r="B898" t="s">
        <v>4470</v>
      </c>
      <c r="C898" t="str">
        <f t="shared" si="13"/>
        <v>06:00-14:00</v>
      </c>
    </row>
    <row r="899" spans="1:3" x14ac:dyDescent="0.25">
      <c r="A899" s="1">
        <v>0.67361111111111116</v>
      </c>
      <c r="B899" t="s">
        <v>4470</v>
      </c>
      <c r="C899" t="str">
        <f t="shared" ref="C899:C962" si="14">IF(B899="Shift1","21:00-06:00",IF(B899="Shift2","06:00-14:00","14.00-21:00"))</f>
        <v>06:00-14:00</v>
      </c>
    </row>
    <row r="900" spans="1:3" x14ac:dyDescent="0.25">
      <c r="A900" s="1">
        <v>0.67708333333333337</v>
      </c>
      <c r="B900" t="s">
        <v>4470</v>
      </c>
      <c r="C900" t="str">
        <f t="shared" si="14"/>
        <v>06:00-14:00</v>
      </c>
    </row>
    <row r="901" spans="1:3" x14ac:dyDescent="0.25">
      <c r="A901" s="1">
        <v>0.67708333333333337</v>
      </c>
      <c r="B901" t="s">
        <v>4470</v>
      </c>
      <c r="C901" t="str">
        <f t="shared" si="14"/>
        <v>06:00-14:00</v>
      </c>
    </row>
    <row r="902" spans="1:3" x14ac:dyDescent="0.25">
      <c r="A902" s="1">
        <v>0.68055555555555547</v>
      </c>
      <c r="B902" t="s">
        <v>4470</v>
      </c>
      <c r="C902" t="str">
        <f t="shared" si="14"/>
        <v>06:00-14:00</v>
      </c>
    </row>
    <row r="903" spans="1:3" x14ac:dyDescent="0.25">
      <c r="A903" s="1">
        <v>0.68055555555555547</v>
      </c>
      <c r="B903" t="s">
        <v>4470</v>
      </c>
      <c r="C903" t="str">
        <f t="shared" si="14"/>
        <v>06:00-14:00</v>
      </c>
    </row>
    <row r="904" spans="1:3" x14ac:dyDescent="0.25">
      <c r="A904" s="1">
        <v>0.68402777777777779</v>
      </c>
      <c r="B904" t="s">
        <v>4470</v>
      </c>
      <c r="C904" t="str">
        <f t="shared" si="14"/>
        <v>06:00-14:00</v>
      </c>
    </row>
    <row r="905" spans="1:3" x14ac:dyDescent="0.25">
      <c r="A905" s="1">
        <v>0.68402777777777779</v>
      </c>
      <c r="B905" t="s">
        <v>4470</v>
      </c>
      <c r="C905" t="str">
        <f t="shared" si="14"/>
        <v>06:00-14:00</v>
      </c>
    </row>
    <row r="906" spans="1:3" x14ac:dyDescent="0.25">
      <c r="A906" s="1">
        <v>0.68402777777777779</v>
      </c>
      <c r="B906" t="s">
        <v>4470</v>
      </c>
      <c r="C906" t="str">
        <f t="shared" si="14"/>
        <v>06:00-14:00</v>
      </c>
    </row>
    <row r="907" spans="1:3" x14ac:dyDescent="0.25">
      <c r="A907" s="1">
        <v>0.68402777777777779</v>
      </c>
      <c r="B907" t="s">
        <v>4470</v>
      </c>
      <c r="C907" t="str">
        <f t="shared" si="14"/>
        <v>06:00-14:00</v>
      </c>
    </row>
    <row r="908" spans="1:3" x14ac:dyDescent="0.25">
      <c r="A908" s="1">
        <v>0.68402777777777779</v>
      </c>
      <c r="B908" t="s">
        <v>4470</v>
      </c>
      <c r="C908" t="str">
        <f t="shared" si="14"/>
        <v>06:00-14:00</v>
      </c>
    </row>
    <row r="909" spans="1:3" x14ac:dyDescent="0.25">
      <c r="A909" s="1">
        <v>0.68402777777777779</v>
      </c>
      <c r="B909" t="s">
        <v>4470</v>
      </c>
      <c r="C909" t="str">
        <f t="shared" si="14"/>
        <v>06:00-14:00</v>
      </c>
    </row>
    <row r="910" spans="1:3" x14ac:dyDescent="0.25">
      <c r="A910" s="1">
        <v>0.6875</v>
      </c>
      <c r="B910" t="s">
        <v>4470</v>
      </c>
      <c r="C910" t="str">
        <f t="shared" si="14"/>
        <v>06:00-14:00</v>
      </c>
    </row>
    <row r="911" spans="1:3" x14ac:dyDescent="0.25">
      <c r="A911" s="1">
        <v>0.6875</v>
      </c>
      <c r="B911" t="s">
        <v>4470</v>
      </c>
      <c r="C911" t="str">
        <f t="shared" si="14"/>
        <v>06:00-14:00</v>
      </c>
    </row>
    <row r="912" spans="1:3" x14ac:dyDescent="0.25">
      <c r="A912" s="1">
        <v>0.69097222222222221</v>
      </c>
      <c r="B912" t="s">
        <v>4470</v>
      </c>
      <c r="C912" t="str">
        <f t="shared" si="14"/>
        <v>06:00-14:00</v>
      </c>
    </row>
    <row r="913" spans="1:3" x14ac:dyDescent="0.25">
      <c r="A913" s="1">
        <v>0.69097222222222221</v>
      </c>
      <c r="B913" t="s">
        <v>4470</v>
      </c>
      <c r="C913" t="str">
        <f t="shared" si="14"/>
        <v>06:00-14:00</v>
      </c>
    </row>
    <row r="914" spans="1:3" x14ac:dyDescent="0.25">
      <c r="A914" s="1">
        <v>0.69166666666666676</v>
      </c>
      <c r="B914" t="s">
        <v>4470</v>
      </c>
      <c r="C914" t="str">
        <f t="shared" si="14"/>
        <v>06:00-14:00</v>
      </c>
    </row>
    <row r="915" spans="1:3" x14ac:dyDescent="0.25">
      <c r="A915" s="1">
        <v>0.69444444444444453</v>
      </c>
      <c r="B915" t="s">
        <v>4470</v>
      </c>
      <c r="C915" t="str">
        <f t="shared" si="14"/>
        <v>06:00-14:00</v>
      </c>
    </row>
    <row r="916" spans="1:3" x14ac:dyDescent="0.25">
      <c r="A916" s="1">
        <v>0.69791666666666663</v>
      </c>
      <c r="B916" t="s">
        <v>4470</v>
      </c>
      <c r="C916" t="str">
        <f t="shared" si="14"/>
        <v>06:00-14:00</v>
      </c>
    </row>
    <row r="917" spans="1:3" x14ac:dyDescent="0.25">
      <c r="A917" s="1">
        <v>0.69791666666666663</v>
      </c>
      <c r="B917" t="s">
        <v>4470</v>
      </c>
      <c r="C917" t="str">
        <f t="shared" si="14"/>
        <v>06:00-14:00</v>
      </c>
    </row>
    <row r="918" spans="1:3" x14ac:dyDescent="0.25">
      <c r="A918" s="1">
        <v>0.69791666666666663</v>
      </c>
      <c r="B918" t="s">
        <v>4470</v>
      </c>
      <c r="C918" t="str">
        <f t="shared" si="14"/>
        <v>06:00-14:00</v>
      </c>
    </row>
    <row r="919" spans="1:3" x14ac:dyDescent="0.25">
      <c r="A919" s="1">
        <v>0.70138888888888884</v>
      </c>
      <c r="B919" t="s">
        <v>4470</v>
      </c>
      <c r="C919" t="str">
        <f t="shared" si="14"/>
        <v>06:00-14:00</v>
      </c>
    </row>
    <row r="920" spans="1:3" x14ac:dyDescent="0.25">
      <c r="A920" s="1">
        <v>0.70138888888888884</v>
      </c>
      <c r="B920" t="s">
        <v>4470</v>
      </c>
      <c r="C920" t="str">
        <f t="shared" si="14"/>
        <v>06:00-14:00</v>
      </c>
    </row>
    <row r="921" spans="1:3" x14ac:dyDescent="0.25">
      <c r="A921" s="1">
        <v>0.70138888888888884</v>
      </c>
      <c r="B921" t="s">
        <v>4470</v>
      </c>
      <c r="C921" t="str">
        <f t="shared" si="14"/>
        <v>06:00-14:00</v>
      </c>
    </row>
    <row r="922" spans="1:3" x14ac:dyDescent="0.25">
      <c r="A922" s="1">
        <v>0.70138888888888884</v>
      </c>
      <c r="B922" t="s">
        <v>4470</v>
      </c>
      <c r="C922" t="str">
        <f t="shared" si="14"/>
        <v>06:00-14:00</v>
      </c>
    </row>
    <row r="923" spans="1:3" x14ac:dyDescent="0.25">
      <c r="A923" s="1">
        <v>0.70486111111111116</v>
      </c>
      <c r="B923" t="s">
        <v>4470</v>
      </c>
      <c r="C923" t="str">
        <f t="shared" si="14"/>
        <v>06:00-14:00</v>
      </c>
    </row>
    <row r="924" spans="1:3" x14ac:dyDescent="0.25">
      <c r="A924" s="1">
        <v>0.70486111111111116</v>
      </c>
      <c r="B924" t="s">
        <v>4470</v>
      </c>
      <c r="C924" t="str">
        <f t="shared" si="14"/>
        <v>06:00-14:00</v>
      </c>
    </row>
    <row r="925" spans="1:3" x14ac:dyDescent="0.25">
      <c r="A925" s="1">
        <v>0.70833333333333337</v>
      </c>
      <c r="B925" t="s">
        <v>4470</v>
      </c>
      <c r="C925" t="str">
        <f t="shared" si="14"/>
        <v>06:00-14:00</v>
      </c>
    </row>
    <row r="926" spans="1:3" x14ac:dyDescent="0.25">
      <c r="A926" s="1">
        <v>0.70833333333333337</v>
      </c>
      <c r="B926" t="s">
        <v>4470</v>
      </c>
      <c r="C926" t="str">
        <f t="shared" si="14"/>
        <v>06:00-14:00</v>
      </c>
    </row>
    <row r="927" spans="1:3" x14ac:dyDescent="0.25">
      <c r="A927" s="1">
        <v>0.70833333333333337</v>
      </c>
      <c r="B927" t="s">
        <v>4470</v>
      </c>
      <c r="C927" t="str">
        <f t="shared" si="14"/>
        <v>06:00-14:00</v>
      </c>
    </row>
    <row r="928" spans="1:3" x14ac:dyDescent="0.25">
      <c r="A928" s="1">
        <v>0.70833333333333337</v>
      </c>
      <c r="B928" t="s">
        <v>4470</v>
      </c>
      <c r="C928" t="str">
        <f t="shared" si="14"/>
        <v>06:00-14:00</v>
      </c>
    </row>
    <row r="929" spans="1:3" x14ac:dyDescent="0.25">
      <c r="A929" s="1">
        <v>0.70833333333333337</v>
      </c>
      <c r="B929" t="s">
        <v>4470</v>
      </c>
      <c r="C929" t="str">
        <f t="shared" si="14"/>
        <v>06:00-14:00</v>
      </c>
    </row>
    <row r="930" spans="1:3" x14ac:dyDescent="0.25">
      <c r="A930" s="1">
        <v>0.70833333333333337</v>
      </c>
      <c r="B930" t="s">
        <v>4470</v>
      </c>
      <c r="C930" t="str">
        <f t="shared" si="14"/>
        <v>06:00-14:00</v>
      </c>
    </row>
    <row r="931" spans="1:3" x14ac:dyDescent="0.25">
      <c r="A931" s="1">
        <v>0.70833333333333337</v>
      </c>
      <c r="B931" t="s">
        <v>4470</v>
      </c>
      <c r="C931" t="str">
        <f t="shared" si="14"/>
        <v>06:00-14:00</v>
      </c>
    </row>
    <row r="932" spans="1:3" x14ac:dyDescent="0.25">
      <c r="A932" s="1">
        <v>0.70833333333333337</v>
      </c>
      <c r="B932" t="s">
        <v>4470</v>
      </c>
      <c r="C932" t="str">
        <f t="shared" si="14"/>
        <v>06:00-14:00</v>
      </c>
    </row>
    <row r="933" spans="1:3" x14ac:dyDescent="0.25">
      <c r="A933" s="1">
        <v>0.70833333333333337</v>
      </c>
      <c r="B933" t="s">
        <v>4470</v>
      </c>
      <c r="C933" t="str">
        <f t="shared" si="14"/>
        <v>06:00-14:00</v>
      </c>
    </row>
    <row r="934" spans="1:3" x14ac:dyDescent="0.25">
      <c r="A934" s="1">
        <v>0.70833333333333337</v>
      </c>
      <c r="B934" t="s">
        <v>4470</v>
      </c>
      <c r="C934" t="str">
        <f t="shared" si="14"/>
        <v>06:00-14:00</v>
      </c>
    </row>
    <row r="935" spans="1:3" x14ac:dyDescent="0.25">
      <c r="A935" s="1">
        <v>0.70833333333333337</v>
      </c>
      <c r="B935" t="s">
        <v>4470</v>
      </c>
      <c r="C935" t="str">
        <f t="shared" si="14"/>
        <v>06:00-14:00</v>
      </c>
    </row>
    <row r="936" spans="1:3" x14ac:dyDescent="0.25">
      <c r="A936" s="1">
        <v>0.70833333333333337</v>
      </c>
      <c r="B936" t="s">
        <v>4470</v>
      </c>
      <c r="C936" t="str">
        <f t="shared" si="14"/>
        <v>06:00-14:00</v>
      </c>
    </row>
    <row r="937" spans="1:3" x14ac:dyDescent="0.25">
      <c r="A937" s="1">
        <v>0.70833333333333337</v>
      </c>
      <c r="B937" t="s">
        <v>4470</v>
      </c>
      <c r="C937" t="str">
        <f t="shared" si="14"/>
        <v>06:00-14:00</v>
      </c>
    </row>
    <row r="938" spans="1:3" x14ac:dyDescent="0.25">
      <c r="A938" s="1">
        <v>0.70972222222222225</v>
      </c>
      <c r="B938" t="s">
        <v>4470</v>
      </c>
      <c r="C938" t="str">
        <f t="shared" si="14"/>
        <v>06:00-14:00</v>
      </c>
    </row>
    <row r="939" spans="1:3" x14ac:dyDescent="0.25">
      <c r="A939" s="1">
        <v>0.71180555555555547</v>
      </c>
      <c r="B939" t="s">
        <v>4470</v>
      </c>
      <c r="C939" t="str">
        <f t="shared" si="14"/>
        <v>06:00-14:00</v>
      </c>
    </row>
    <row r="940" spans="1:3" x14ac:dyDescent="0.25">
      <c r="A940" s="1">
        <v>0.71180555555555547</v>
      </c>
      <c r="B940" t="s">
        <v>4470</v>
      </c>
      <c r="C940" t="str">
        <f t="shared" si="14"/>
        <v>06:00-14:00</v>
      </c>
    </row>
    <row r="941" spans="1:3" x14ac:dyDescent="0.25">
      <c r="A941" s="1">
        <v>0.71180555555555547</v>
      </c>
      <c r="B941" t="s">
        <v>4470</v>
      </c>
      <c r="C941" t="str">
        <f t="shared" si="14"/>
        <v>06:00-14:00</v>
      </c>
    </row>
    <row r="942" spans="1:3" x14ac:dyDescent="0.25">
      <c r="A942" s="1">
        <v>0.71180555555555547</v>
      </c>
      <c r="B942" t="s">
        <v>4470</v>
      </c>
      <c r="C942" t="str">
        <f t="shared" si="14"/>
        <v>06:00-14:00</v>
      </c>
    </row>
    <row r="943" spans="1:3" x14ac:dyDescent="0.25">
      <c r="A943" s="1">
        <v>0.71180555555555547</v>
      </c>
      <c r="B943" t="s">
        <v>4470</v>
      </c>
      <c r="C943" t="str">
        <f t="shared" si="14"/>
        <v>06:00-14:00</v>
      </c>
    </row>
    <row r="944" spans="1:3" x14ac:dyDescent="0.25">
      <c r="A944" s="1">
        <v>0.71527777777777779</v>
      </c>
      <c r="B944" t="s">
        <v>4470</v>
      </c>
      <c r="C944" t="str">
        <f t="shared" si="14"/>
        <v>06:00-14:00</v>
      </c>
    </row>
    <row r="945" spans="1:3" x14ac:dyDescent="0.25">
      <c r="A945" s="1">
        <v>0.71527777777777779</v>
      </c>
      <c r="B945" t="s">
        <v>4470</v>
      </c>
      <c r="C945" t="str">
        <f t="shared" si="14"/>
        <v>06:00-14:00</v>
      </c>
    </row>
    <row r="946" spans="1:3" x14ac:dyDescent="0.25">
      <c r="A946" s="1">
        <v>0.71527777777777779</v>
      </c>
      <c r="B946" t="s">
        <v>4470</v>
      </c>
      <c r="C946" t="str">
        <f t="shared" si="14"/>
        <v>06:00-14:00</v>
      </c>
    </row>
    <row r="947" spans="1:3" x14ac:dyDescent="0.25">
      <c r="A947" s="1">
        <v>0.71527777777777779</v>
      </c>
      <c r="B947" t="s">
        <v>4470</v>
      </c>
      <c r="C947" t="str">
        <f t="shared" si="14"/>
        <v>06:00-14:00</v>
      </c>
    </row>
    <row r="948" spans="1:3" x14ac:dyDescent="0.25">
      <c r="A948" s="1">
        <v>0.71875</v>
      </c>
      <c r="B948" t="s">
        <v>4470</v>
      </c>
      <c r="C948" t="str">
        <f t="shared" si="14"/>
        <v>06:00-14:00</v>
      </c>
    </row>
    <row r="949" spans="1:3" x14ac:dyDescent="0.25">
      <c r="A949" s="1">
        <v>0.71875</v>
      </c>
      <c r="B949" t="s">
        <v>4470</v>
      </c>
      <c r="C949" t="str">
        <f t="shared" si="14"/>
        <v>06:00-14:00</v>
      </c>
    </row>
    <row r="950" spans="1:3" x14ac:dyDescent="0.25">
      <c r="A950" s="1">
        <v>0.71875</v>
      </c>
      <c r="B950" t="s">
        <v>4470</v>
      </c>
      <c r="C950" t="str">
        <f t="shared" si="14"/>
        <v>06:00-14:00</v>
      </c>
    </row>
    <row r="951" spans="1:3" x14ac:dyDescent="0.25">
      <c r="A951" s="1">
        <v>0.71875</v>
      </c>
      <c r="B951" t="s">
        <v>4470</v>
      </c>
      <c r="C951" t="str">
        <f t="shared" si="14"/>
        <v>06:00-14:00</v>
      </c>
    </row>
    <row r="952" spans="1:3" x14ac:dyDescent="0.25">
      <c r="A952" s="1">
        <v>0.72222222222222221</v>
      </c>
      <c r="B952" t="s">
        <v>4470</v>
      </c>
      <c r="C952" t="str">
        <f t="shared" si="14"/>
        <v>06:00-14:00</v>
      </c>
    </row>
    <row r="953" spans="1:3" x14ac:dyDescent="0.25">
      <c r="A953" s="1">
        <v>0.72222222222222221</v>
      </c>
      <c r="B953" t="s">
        <v>4470</v>
      </c>
      <c r="C953" t="str">
        <f t="shared" si="14"/>
        <v>06:00-14:00</v>
      </c>
    </row>
    <row r="954" spans="1:3" x14ac:dyDescent="0.25">
      <c r="A954" s="1">
        <v>0.72222222222222221</v>
      </c>
      <c r="B954" t="s">
        <v>4470</v>
      </c>
      <c r="C954" t="str">
        <f t="shared" si="14"/>
        <v>06:00-14:00</v>
      </c>
    </row>
    <row r="955" spans="1:3" x14ac:dyDescent="0.25">
      <c r="A955" s="1">
        <v>0.72222222222222221</v>
      </c>
      <c r="B955" t="s">
        <v>4470</v>
      </c>
      <c r="C955" t="str">
        <f t="shared" si="14"/>
        <v>06:00-14:00</v>
      </c>
    </row>
    <row r="956" spans="1:3" x14ac:dyDescent="0.25">
      <c r="A956" s="1">
        <v>0.72569444444444453</v>
      </c>
      <c r="B956" t="s">
        <v>4470</v>
      </c>
      <c r="C956" t="str">
        <f t="shared" si="14"/>
        <v>06:00-14:00</v>
      </c>
    </row>
    <row r="957" spans="1:3" x14ac:dyDescent="0.25">
      <c r="A957" s="1">
        <v>0.72569444444444453</v>
      </c>
      <c r="B957" t="s">
        <v>4470</v>
      </c>
      <c r="C957" t="str">
        <f t="shared" si="14"/>
        <v>06:00-14:00</v>
      </c>
    </row>
    <row r="958" spans="1:3" x14ac:dyDescent="0.25">
      <c r="A958" s="1">
        <v>0.72916666666666663</v>
      </c>
      <c r="B958" t="s">
        <v>4470</v>
      </c>
      <c r="C958" t="str">
        <f t="shared" si="14"/>
        <v>06:00-14:00</v>
      </c>
    </row>
    <row r="959" spans="1:3" x14ac:dyDescent="0.25">
      <c r="A959" s="1">
        <v>0.72916666666666663</v>
      </c>
      <c r="B959" t="s">
        <v>4470</v>
      </c>
      <c r="C959" t="str">
        <f t="shared" si="14"/>
        <v>06:00-14:00</v>
      </c>
    </row>
    <row r="960" spans="1:3" x14ac:dyDescent="0.25">
      <c r="A960" s="1">
        <v>0.72916666666666663</v>
      </c>
      <c r="B960" t="s">
        <v>4470</v>
      </c>
      <c r="C960" t="str">
        <f t="shared" si="14"/>
        <v>06:00-14:00</v>
      </c>
    </row>
    <row r="961" spans="1:3" x14ac:dyDescent="0.25">
      <c r="A961" s="1">
        <v>0.72916666666666663</v>
      </c>
      <c r="B961" t="s">
        <v>4470</v>
      </c>
      <c r="C961" t="str">
        <f t="shared" si="14"/>
        <v>06:00-14:00</v>
      </c>
    </row>
    <row r="962" spans="1:3" x14ac:dyDescent="0.25">
      <c r="A962" s="1">
        <v>0.72916666666666663</v>
      </c>
      <c r="B962" t="s">
        <v>4470</v>
      </c>
      <c r="C962" t="str">
        <f t="shared" si="14"/>
        <v>06:00-14:00</v>
      </c>
    </row>
    <row r="963" spans="1:3" x14ac:dyDescent="0.25">
      <c r="A963" s="1">
        <v>0.72916666666666663</v>
      </c>
      <c r="B963" t="s">
        <v>4470</v>
      </c>
      <c r="C963" t="str">
        <f t="shared" ref="C963:C1026" si="15">IF(B963="Shift1","21:00-06:00",IF(B963="Shift2","06:00-14:00","14.00-21:00"))</f>
        <v>06:00-14:00</v>
      </c>
    </row>
    <row r="964" spans="1:3" x14ac:dyDescent="0.25">
      <c r="A964" s="1">
        <v>0.72916666666666663</v>
      </c>
      <c r="B964" t="s">
        <v>4470</v>
      </c>
      <c r="C964" t="str">
        <f t="shared" si="15"/>
        <v>06:00-14:00</v>
      </c>
    </row>
    <row r="965" spans="1:3" x14ac:dyDescent="0.25">
      <c r="A965" s="1">
        <v>0.72916666666666663</v>
      </c>
      <c r="B965" t="s">
        <v>4470</v>
      </c>
      <c r="C965" t="str">
        <f t="shared" si="15"/>
        <v>06:00-14:00</v>
      </c>
    </row>
    <row r="966" spans="1:3" x14ac:dyDescent="0.25">
      <c r="A966" s="1">
        <v>0.73055555555555562</v>
      </c>
      <c r="B966" t="s">
        <v>4470</v>
      </c>
      <c r="C966" t="str">
        <f t="shared" si="15"/>
        <v>06:00-14:00</v>
      </c>
    </row>
    <row r="967" spans="1:3" x14ac:dyDescent="0.25">
      <c r="A967" s="1">
        <v>0.73263888888888884</v>
      </c>
      <c r="B967" t="s">
        <v>4470</v>
      </c>
      <c r="C967" t="str">
        <f t="shared" si="15"/>
        <v>06:00-14:00</v>
      </c>
    </row>
    <row r="968" spans="1:3" x14ac:dyDescent="0.25">
      <c r="A968" s="1">
        <v>0.73611111111111116</v>
      </c>
      <c r="B968" t="s">
        <v>4470</v>
      </c>
      <c r="C968" t="str">
        <f t="shared" si="15"/>
        <v>06:00-14:00</v>
      </c>
    </row>
    <row r="969" spans="1:3" x14ac:dyDescent="0.25">
      <c r="A969" s="1">
        <v>0.73611111111111116</v>
      </c>
      <c r="B969" t="s">
        <v>4470</v>
      </c>
      <c r="C969" t="str">
        <f t="shared" si="15"/>
        <v>06:00-14:00</v>
      </c>
    </row>
    <row r="970" spans="1:3" x14ac:dyDescent="0.25">
      <c r="A970" s="1">
        <v>0.73958333333333337</v>
      </c>
      <c r="B970" t="s">
        <v>4470</v>
      </c>
      <c r="C970" t="str">
        <f t="shared" si="15"/>
        <v>06:00-14:00</v>
      </c>
    </row>
    <row r="971" spans="1:3" x14ac:dyDescent="0.25">
      <c r="A971" s="1">
        <v>0.73958333333333337</v>
      </c>
      <c r="B971" t="s">
        <v>4470</v>
      </c>
      <c r="C971" t="str">
        <f t="shared" si="15"/>
        <v>06:00-14:00</v>
      </c>
    </row>
    <row r="972" spans="1:3" x14ac:dyDescent="0.25">
      <c r="A972" s="1">
        <v>0.73958333333333337</v>
      </c>
      <c r="B972" t="s">
        <v>4470</v>
      </c>
      <c r="C972" t="str">
        <f t="shared" si="15"/>
        <v>06:00-14:00</v>
      </c>
    </row>
    <row r="973" spans="1:3" x14ac:dyDescent="0.25">
      <c r="A973" s="1">
        <v>0.7416666666666667</v>
      </c>
      <c r="B973" t="s">
        <v>4470</v>
      </c>
      <c r="C973" t="str">
        <f t="shared" si="15"/>
        <v>06:00-14:00</v>
      </c>
    </row>
    <row r="974" spans="1:3" x14ac:dyDescent="0.25">
      <c r="A974" s="1">
        <v>0.7416666666666667</v>
      </c>
      <c r="B974" t="s">
        <v>4470</v>
      </c>
      <c r="C974" t="str">
        <f t="shared" si="15"/>
        <v>06:00-14:00</v>
      </c>
    </row>
    <row r="975" spans="1:3" x14ac:dyDescent="0.25">
      <c r="A975" s="1">
        <v>0.74305555555555547</v>
      </c>
      <c r="B975" t="s">
        <v>4470</v>
      </c>
      <c r="C975" t="str">
        <f t="shared" si="15"/>
        <v>06:00-14:00</v>
      </c>
    </row>
    <row r="976" spans="1:3" x14ac:dyDescent="0.25">
      <c r="A976" s="1">
        <v>0.74305555555555547</v>
      </c>
      <c r="B976" t="s">
        <v>4470</v>
      </c>
      <c r="C976" t="str">
        <f t="shared" si="15"/>
        <v>06:00-14:00</v>
      </c>
    </row>
    <row r="977" spans="1:3" x14ac:dyDescent="0.25">
      <c r="A977" s="1">
        <v>0.74305555555555547</v>
      </c>
      <c r="B977" t="s">
        <v>4470</v>
      </c>
      <c r="C977" t="str">
        <f t="shared" si="15"/>
        <v>06:00-14:00</v>
      </c>
    </row>
    <row r="978" spans="1:3" x14ac:dyDescent="0.25">
      <c r="A978" s="1">
        <v>0.74305555555555547</v>
      </c>
      <c r="B978" t="s">
        <v>4470</v>
      </c>
      <c r="C978" t="str">
        <f t="shared" si="15"/>
        <v>06:00-14:00</v>
      </c>
    </row>
    <row r="979" spans="1:3" x14ac:dyDescent="0.25">
      <c r="A979" s="1">
        <v>0.74652777777777779</v>
      </c>
      <c r="B979" t="s">
        <v>4470</v>
      </c>
      <c r="C979" t="str">
        <f t="shared" si="15"/>
        <v>06:00-14:00</v>
      </c>
    </row>
    <row r="980" spans="1:3" x14ac:dyDescent="0.25">
      <c r="A980" s="1">
        <v>0.75</v>
      </c>
      <c r="B980" t="s">
        <v>4470</v>
      </c>
      <c r="C980" t="str">
        <f t="shared" si="15"/>
        <v>06:00-14:00</v>
      </c>
    </row>
    <row r="981" spans="1:3" x14ac:dyDescent="0.25">
      <c r="A981" s="1">
        <v>0.75</v>
      </c>
      <c r="B981" t="s">
        <v>4470</v>
      </c>
      <c r="C981" t="str">
        <f t="shared" si="15"/>
        <v>06:00-14:00</v>
      </c>
    </row>
    <row r="982" spans="1:3" x14ac:dyDescent="0.25">
      <c r="A982" s="1">
        <v>0.75</v>
      </c>
      <c r="B982" t="s">
        <v>4470</v>
      </c>
      <c r="C982" t="str">
        <f t="shared" si="15"/>
        <v>06:00-14:00</v>
      </c>
    </row>
    <row r="983" spans="1:3" x14ac:dyDescent="0.25">
      <c r="A983" s="1">
        <v>0.75</v>
      </c>
      <c r="B983" t="s">
        <v>4470</v>
      </c>
      <c r="C983" t="str">
        <f t="shared" si="15"/>
        <v>06:00-14:00</v>
      </c>
    </row>
    <row r="984" spans="1:3" x14ac:dyDescent="0.25">
      <c r="A984" s="1">
        <v>0.75277777777777777</v>
      </c>
      <c r="B984" t="s">
        <v>4470</v>
      </c>
      <c r="C984" t="str">
        <f t="shared" si="15"/>
        <v>06:00-14:00</v>
      </c>
    </row>
    <row r="985" spans="1:3" x14ac:dyDescent="0.25">
      <c r="A985" s="1">
        <v>0.75347222222222221</v>
      </c>
      <c r="B985" t="s">
        <v>4470</v>
      </c>
      <c r="C985" t="str">
        <f t="shared" si="15"/>
        <v>06:00-14:00</v>
      </c>
    </row>
    <row r="986" spans="1:3" x14ac:dyDescent="0.25">
      <c r="A986" s="1">
        <v>0.75347222222222221</v>
      </c>
      <c r="B986" t="s">
        <v>4470</v>
      </c>
      <c r="C986" t="str">
        <f t="shared" si="15"/>
        <v>06:00-14:00</v>
      </c>
    </row>
    <row r="987" spans="1:3" x14ac:dyDescent="0.25">
      <c r="A987" s="1">
        <v>0.75694444444444453</v>
      </c>
      <c r="B987" t="s">
        <v>4470</v>
      </c>
      <c r="C987" t="str">
        <f t="shared" si="15"/>
        <v>06:00-14:00</v>
      </c>
    </row>
    <row r="988" spans="1:3" x14ac:dyDescent="0.25">
      <c r="A988" s="1">
        <v>0.7583333333333333</v>
      </c>
      <c r="B988" t="s">
        <v>4470</v>
      </c>
      <c r="C988" t="str">
        <f t="shared" si="15"/>
        <v>06:00-14:00</v>
      </c>
    </row>
    <row r="989" spans="1:3" x14ac:dyDescent="0.25">
      <c r="A989" s="1">
        <v>0.76041666666666663</v>
      </c>
      <c r="B989" t="s">
        <v>4470</v>
      </c>
      <c r="C989" t="str">
        <f t="shared" si="15"/>
        <v>06:00-14:00</v>
      </c>
    </row>
    <row r="990" spans="1:3" x14ac:dyDescent="0.25">
      <c r="A990" s="1">
        <v>0.76041666666666663</v>
      </c>
      <c r="B990" t="s">
        <v>4470</v>
      </c>
      <c r="C990" t="str">
        <f t="shared" si="15"/>
        <v>06:00-14:00</v>
      </c>
    </row>
    <row r="991" spans="1:3" x14ac:dyDescent="0.25">
      <c r="A991" s="1">
        <v>0.76111111111111107</v>
      </c>
      <c r="B991" t="s">
        <v>4470</v>
      </c>
      <c r="C991" t="str">
        <f t="shared" si="15"/>
        <v>06:00-14:00</v>
      </c>
    </row>
    <row r="992" spans="1:3" x14ac:dyDescent="0.25">
      <c r="A992" s="1">
        <v>0.76388888888888884</v>
      </c>
      <c r="B992" t="s">
        <v>4470</v>
      </c>
      <c r="C992" t="str">
        <f t="shared" si="15"/>
        <v>06:00-14:00</v>
      </c>
    </row>
    <row r="993" spans="1:3" x14ac:dyDescent="0.25">
      <c r="A993" s="1">
        <v>0.76388888888888884</v>
      </c>
      <c r="B993" t="s">
        <v>4470</v>
      </c>
      <c r="C993" t="str">
        <f t="shared" si="15"/>
        <v>06:00-14:00</v>
      </c>
    </row>
    <row r="994" spans="1:3" x14ac:dyDescent="0.25">
      <c r="A994" s="1">
        <v>0.76388888888888884</v>
      </c>
      <c r="B994" t="s">
        <v>4470</v>
      </c>
      <c r="C994" t="str">
        <f t="shared" si="15"/>
        <v>06:00-14:00</v>
      </c>
    </row>
    <row r="995" spans="1:3" x14ac:dyDescent="0.25">
      <c r="A995" s="1">
        <v>0.76388888888888884</v>
      </c>
      <c r="B995" t="s">
        <v>4470</v>
      </c>
      <c r="C995" t="str">
        <f t="shared" si="15"/>
        <v>06:00-14:00</v>
      </c>
    </row>
    <row r="996" spans="1:3" x14ac:dyDescent="0.25">
      <c r="A996" s="1">
        <v>0.76388888888888884</v>
      </c>
      <c r="B996" t="s">
        <v>4470</v>
      </c>
      <c r="C996" t="str">
        <f t="shared" si="15"/>
        <v>06:00-14:00</v>
      </c>
    </row>
    <row r="997" spans="1:3" x14ac:dyDescent="0.25">
      <c r="A997" s="1">
        <v>0.76597222222222217</v>
      </c>
      <c r="B997" t="s">
        <v>4470</v>
      </c>
      <c r="C997" t="str">
        <f t="shared" si="15"/>
        <v>06:00-14:00</v>
      </c>
    </row>
    <row r="998" spans="1:3" x14ac:dyDescent="0.25">
      <c r="A998" s="1">
        <v>0.76736111111111116</v>
      </c>
      <c r="B998" t="s">
        <v>4470</v>
      </c>
      <c r="C998" t="str">
        <f t="shared" si="15"/>
        <v>06:00-14:00</v>
      </c>
    </row>
    <row r="999" spans="1:3" x14ac:dyDescent="0.25">
      <c r="A999" s="1">
        <v>0.76736111111111116</v>
      </c>
      <c r="B999" t="s">
        <v>4470</v>
      </c>
      <c r="C999" t="str">
        <f t="shared" si="15"/>
        <v>06:00-14:00</v>
      </c>
    </row>
    <row r="1000" spans="1:3" x14ac:dyDescent="0.25">
      <c r="A1000" s="1">
        <v>0.76736111111111116</v>
      </c>
      <c r="B1000" t="s">
        <v>4470</v>
      </c>
      <c r="C1000" t="str">
        <f t="shared" si="15"/>
        <v>06:00-14:00</v>
      </c>
    </row>
    <row r="1001" spans="1:3" x14ac:dyDescent="0.25">
      <c r="A1001" s="1">
        <v>0.76736111111111116</v>
      </c>
      <c r="B1001" t="s">
        <v>4470</v>
      </c>
      <c r="C1001" t="str">
        <f t="shared" si="15"/>
        <v>06:00-14:00</v>
      </c>
    </row>
    <row r="1002" spans="1:3" x14ac:dyDescent="0.25">
      <c r="A1002" s="1">
        <v>0.77083333333333337</v>
      </c>
      <c r="B1002" t="s">
        <v>4470</v>
      </c>
      <c r="C1002" t="str">
        <f t="shared" si="15"/>
        <v>06:00-14:00</v>
      </c>
    </row>
    <row r="1003" spans="1:3" x14ac:dyDescent="0.25">
      <c r="A1003" s="1">
        <v>0.77083333333333337</v>
      </c>
      <c r="B1003" t="s">
        <v>4470</v>
      </c>
      <c r="C1003" t="str">
        <f t="shared" si="15"/>
        <v>06:00-14:00</v>
      </c>
    </row>
    <row r="1004" spans="1:3" x14ac:dyDescent="0.25">
      <c r="A1004" s="1">
        <v>0.77083333333333337</v>
      </c>
      <c r="B1004" t="s">
        <v>4470</v>
      </c>
      <c r="C1004" t="str">
        <f t="shared" si="15"/>
        <v>06:00-14:00</v>
      </c>
    </row>
    <row r="1005" spans="1:3" x14ac:dyDescent="0.25">
      <c r="A1005" s="1">
        <v>0.77083333333333337</v>
      </c>
      <c r="B1005" t="s">
        <v>4470</v>
      </c>
      <c r="C1005" t="str">
        <f t="shared" si="15"/>
        <v>06:00-14:00</v>
      </c>
    </row>
    <row r="1006" spans="1:3" x14ac:dyDescent="0.25">
      <c r="A1006" s="1">
        <v>0.77083333333333337</v>
      </c>
      <c r="B1006" t="s">
        <v>4470</v>
      </c>
      <c r="C1006" t="str">
        <f t="shared" si="15"/>
        <v>06:00-14:00</v>
      </c>
    </row>
    <row r="1007" spans="1:3" x14ac:dyDescent="0.25">
      <c r="A1007" s="1">
        <v>0.77083333333333337</v>
      </c>
      <c r="B1007" t="s">
        <v>4470</v>
      </c>
      <c r="C1007" t="str">
        <f t="shared" si="15"/>
        <v>06:00-14:00</v>
      </c>
    </row>
    <row r="1008" spans="1:3" x14ac:dyDescent="0.25">
      <c r="A1008" s="1">
        <v>0.77430555555555547</v>
      </c>
      <c r="B1008" t="s">
        <v>4470</v>
      </c>
      <c r="C1008" t="str">
        <f t="shared" si="15"/>
        <v>06:00-14:00</v>
      </c>
    </row>
    <row r="1009" spans="1:3" x14ac:dyDescent="0.25">
      <c r="A1009" s="1">
        <v>0.77777777777777779</v>
      </c>
      <c r="B1009" t="s">
        <v>4470</v>
      </c>
      <c r="C1009" t="str">
        <f t="shared" si="15"/>
        <v>06:00-14:00</v>
      </c>
    </row>
    <row r="1010" spans="1:3" x14ac:dyDescent="0.25">
      <c r="A1010" s="1">
        <v>0.77777777777777779</v>
      </c>
      <c r="B1010" t="s">
        <v>4470</v>
      </c>
      <c r="C1010" t="str">
        <f t="shared" si="15"/>
        <v>06:00-14:00</v>
      </c>
    </row>
    <row r="1011" spans="1:3" x14ac:dyDescent="0.25">
      <c r="A1011" s="1">
        <v>0.77777777777777779</v>
      </c>
      <c r="B1011" t="s">
        <v>4470</v>
      </c>
      <c r="C1011" t="str">
        <f t="shared" si="15"/>
        <v>06:00-14:00</v>
      </c>
    </row>
    <row r="1012" spans="1:3" x14ac:dyDescent="0.25">
      <c r="A1012" s="1">
        <v>0.77777777777777779</v>
      </c>
      <c r="B1012" t="s">
        <v>4470</v>
      </c>
      <c r="C1012" t="str">
        <f t="shared" si="15"/>
        <v>06:00-14:00</v>
      </c>
    </row>
    <row r="1013" spans="1:3" x14ac:dyDescent="0.25">
      <c r="A1013" s="1">
        <v>0.78055555555555556</v>
      </c>
      <c r="B1013" t="s">
        <v>4470</v>
      </c>
      <c r="C1013" t="str">
        <f t="shared" si="15"/>
        <v>06:00-14:00</v>
      </c>
    </row>
    <row r="1014" spans="1:3" x14ac:dyDescent="0.25">
      <c r="A1014" s="1">
        <v>0.78125</v>
      </c>
      <c r="B1014" t="s">
        <v>4470</v>
      </c>
      <c r="C1014" t="str">
        <f t="shared" si="15"/>
        <v>06:00-14:00</v>
      </c>
    </row>
    <row r="1015" spans="1:3" x14ac:dyDescent="0.25">
      <c r="A1015" s="1">
        <v>0.78125</v>
      </c>
      <c r="B1015" t="s">
        <v>4470</v>
      </c>
      <c r="C1015" t="str">
        <f t="shared" si="15"/>
        <v>06:00-14:00</v>
      </c>
    </row>
    <row r="1016" spans="1:3" x14ac:dyDescent="0.25">
      <c r="A1016" s="1">
        <v>0.78125</v>
      </c>
      <c r="B1016" t="s">
        <v>4470</v>
      </c>
      <c r="C1016" t="str">
        <f t="shared" si="15"/>
        <v>06:00-14:00</v>
      </c>
    </row>
    <row r="1017" spans="1:3" x14ac:dyDescent="0.25">
      <c r="A1017" s="1">
        <v>0.78125</v>
      </c>
      <c r="B1017" t="s">
        <v>4470</v>
      </c>
      <c r="C1017" t="str">
        <f t="shared" si="15"/>
        <v>06:00-14:00</v>
      </c>
    </row>
    <row r="1018" spans="1:3" x14ac:dyDescent="0.25">
      <c r="A1018" s="1">
        <v>0.78333333333333333</v>
      </c>
      <c r="B1018" t="s">
        <v>4470</v>
      </c>
      <c r="C1018" t="str">
        <f t="shared" si="15"/>
        <v>06:00-14:00</v>
      </c>
    </row>
    <row r="1019" spans="1:3" x14ac:dyDescent="0.25">
      <c r="A1019" s="1">
        <v>0.78472222222222221</v>
      </c>
      <c r="B1019" t="s">
        <v>4470</v>
      </c>
      <c r="C1019" t="str">
        <f t="shared" si="15"/>
        <v>06:00-14:00</v>
      </c>
    </row>
    <row r="1020" spans="1:3" x14ac:dyDescent="0.25">
      <c r="A1020" s="1">
        <v>0.78472222222222221</v>
      </c>
      <c r="B1020" t="s">
        <v>4470</v>
      </c>
      <c r="C1020" t="str">
        <f t="shared" si="15"/>
        <v>06:00-14:00</v>
      </c>
    </row>
    <row r="1021" spans="1:3" x14ac:dyDescent="0.25">
      <c r="A1021" s="1">
        <v>0.78472222222222221</v>
      </c>
      <c r="B1021" t="s">
        <v>4470</v>
      </c>
      <c r="C1021" t="str">
        <f t="shared" si="15"/>
        <v>06:00-14:00</v>
      </c>
    </row>
    <row r="1022" spans="1:3" x14ac:dyDescent="0.25">
      <c r="A1022" s="1">
        <v>0.78472222222222221</v>
      </c>
      <c r="B1022" t="s">
        <v>4470</v>
      </c>
      <c r="C1022" t="str">
        <f t="shared" si="15"/>
        <v>06:00-14:00</v>
      </c>
    </row>
    <row r="1023" spans="1:3" x14ac:dyDescent="0.25">
      <c r="A1023" s="1">
        <v>0.78819444444444453</v>
      </c>
      <c r="B1023" t="s">
        <v>4470</v>
      </c>
      <c r="C1023" t="str">
        <f t="shared" si="15"/>
        <v>06:00-14:00</v>
      </c>
    </row>
    <row r="1024" spans="1:3" x14ac:dyDescent="0.25">
      <c r="A1024" s="1">
        <v>0.79166666666666663</v>
      </c>
      <c r="B1024" t="s">
        <v>4470</v>
      </c>
      <c r="C1024" t="str">
        <f t="shared" si="15"/>
        <v>06:00-14:00</v>
      </c>
    </row>
    <row r="1025" spans="1:3" x14ac:dyDescent="0.25">
      <c r="A1025" s="1">
        <v>0.79166666666666663</v>
      </c>
      <c r="B1025" t="s">
        <v>4470</v>
      </c>
      <c r="C1025" t="str">
        <f t="shared" si="15"/>
        <v>06:00-14:00</v>
      </c>
    </row>
    <row r="1026" spans="1:3" x14ac:dyDescent="0.25">
      <c r="A1026" s="1">
        <v>0.79166666666666663</v>
      </c>
      <c r="B1026" t="s">
        <v>4470</v>
      </c>
      <c r="C1026" t="str">
        <f t="shared" si="15"/>
        <v>06:00-14:00</v>
      </c>
    </row>
    <row r="1027" spans="1:3" x14ac:dyDescent="0.25">
      <c r="A1027" s="1">
        <v>0.79166666666666663</v>
      </c>
      <c r="B1027" t="s">
        <v>4470</v>
      </c>
      <c r="C1027" t="str">
        <f t="shared" ref="C1027:C1090" si="16">IF(B1027="Shift1","21:00-06:00",IF(B1027="Shift2","06:00-14:00","14.00-21:00"))</f>
        <v>06:00-14:00</v>
      </c>
    </row>
    <row r="1028" spans="1:3" x14ac:dyDescent="0.25">
      <c r="A1028" s="1">
        <v>0.79305555555555562</v>
      </c>
      <c r="B1028" t="s">
        <v>4470</v>
      </c>
      <c r="C1028" t="str">
        <f t="shared" si="16"/>
        <v>06:00-14:00</v>
      </c>
    </row>
    <row r="1029" spans="1:3" x14ac:dyDescent="0.25">
      <c r="A1029" s="1">
        <v>0.79513888888888884</v>
      </c>
      <c r="B1029" t="s">
        <v>4470</v>
      </c>
      <c r="C1029" t="str">
        <f t="shared" si="16"/>
        <v>06:00-14:00</v>
      </c>
    </row>
    <row r="1030" spans="1:3" x14ac:dyDescent="0.25">
      <c r="A1030" s="1">
        <v>0.79513888888888884</v>
      </c>
      <c r="B1030" t="s">
        <v>4470</v>
      </c>
      <c r="C1030" t="str">
        <f t="shared" si="16"/>
        <v>06:00-14:00</v>
      </c>
    </row>
    <row r="1031" spans="1:3" x14ac:dyDescent="0.25">
      <c r="A1031" s="1">
        <v>0.79861111111111116</v>
      </c>
      <c r="B1031" t="s">
        <v>4470</v>
      </c>
      <c r="C1031" t="str">
        <f t="shared" si="16"/>
        <v>06:00-14:00</v>
      </c>
    </row>
    <row r="1032" spans="1:3" x14ac:dyDescent="0.25">
      <c r="A1032" s="1">
        <v>0.79861111111111116</v>
      </c>
      <c r="B1032" t="s">
        <v>4470</v>
      </c>
      <c r="C1032" t="str">
        <f t="shared" si="16"/>
        <v>06:00-14:00</v>
      </c>
    </row>
    <row r="1033" spans="1:3" x14ac:dyDescent="0.25">
      <c r="A1033" s="1">
        <v>0.79861111111111116</v>
      </c>
      <c r="B1033" t="s">
        <v>4470</v>
      </c>
      <c r="C1033" t="str">
        <f t="shared" si="16"/>
        <v>06:00-14:00</v>
      </c>
    </row>
    <row r="1034" spans="1:3" x14ac:dyDescent="0.25">
      <c r="A1034" s="1">
        <v>0.79861111111111116</v>
      </c>
      <c r="B1034" t="s">
        <v>4470</v>
      </c>
      <c r="C1034" t="str">
        <f t="shared" si="16"/>
        <v>06:00-14:00</v>
      </c>
    </row>
    <row r="1035" spans="1:3" x14ac:dyDescent="0.25">
      <c r="A1035" s="1">
        <v>0.79861111111111116</v>
      </c>
      <c r="B1035" t="s">
        <v>4470</v>
      </c>
      <c r="C1035" t="str">
        <f t="shared" si="16"/>
        <v>06:00-14:00</v>
      </c>
    </row>
    <row r="1036" spans="1:3" x14ac:dyDescent="0.25">
      <c r="A1036" s="1">
        <v>0.79861111111111116</v>
      </c>
      <c r="B1036" t="s">
        <v>4470</v>
      </c>
      <c r="C1036" t="str">
        <f t="shared" si="16"/>
        <v>06:00-14:00</v>
      </c>
    </row>
    <row r="1037" spans="1:3" x14ac:dyDescent="0.25">
      <c r="A1037" s="1">
        <v>0.79861111111111116</v>
      </c>
      <c r="B1037" t="s">
        <v>4470</v>
      </c>
      <c r="C1037" t="str">
        <f t="shared" si="16"/>
        <v>06:00-14:00</v>
      </c>
    </row>
    <row r="1038" spans="1:3" x14ac:dyDescent="0.25">
      <c r="A1038" s="1">
        <v>0.79861111111111116</v>
      </c>
      <c r="B1038" t="s">
        <v>4470</v>
      </c>
      <c r="C1038" t="str">
        <f t="shared" si="16"/>
        <v>06:00-14:00</v>
      </c>
    </row>
    <row r="1039" spans="1:3" x14ac:dyDescent="0.25">
      <c r="A1039" s="1">
        <v>0.79861111111111116</v>
      </c>
      <c r="B1039" t="s">
        <v>4470</v>
      </c>
      <c r="C1039" t="str">
        <f t="shared" si="16"/>
        <v>06:00-14:00</v>
      </c>
    </row>
    <row r="1040" spans="1:3" x14ac:dyDescent="0.25">
      <c r="A1040" s="1">
        <v>0.79861111111111116</v>
      </c>
      <c r="B1040" t="s">
        <v>4470</v>
      </c>
      <c r="C1040" t="str">
        <f t="shared" si="16"/>
        <v>06:00-14:00</v>
      </c>
    </row>
    <row r="1041" spans="1:3" x14ac:dyDescent="0.25">
      <c r="A1041" s="1">
        <v>0.7993055555555556</v>
      </c>
      <c r="B1041" t="s">
        <v>4470</v>
      </c>
      <c r="C1041" t="str">
        <f t="shared" si="16"/>
        <v>06:00-14:00</v>
      </c>
    </row>
    <row r="1042" spans="1:3" x14ac:dyDescent="0.25">
      <c r="A1042" s="1">
        <v>0.80069444444444438</v>
      </c>
      <c r="B1042" t="s">
        <v>4470</v>
      </c>
      <c r="C1042" t="str">
        <f t="shared" si="16"/>
        <v>06:00-14:00</v>
      </c>
    </row>
    <row r="1043" spans="1:3" x14ac:dyDescent="0.25">
      <c r="A1043" s="1">
        <v>0.80208333333333337</v>
      </c>
      <c r="B1043" t="s">
        <v>4470</v>
      </c>
      <c r="C1043" t="str">
        <f t="shared" si="16"/>
        <v>06:00-14:00</v>
      </c>
    </row>
    <row r="1044" spans="1:3" x14ac:dyDescent="0.25">
      <c r="A1044" s="1">
        <v>0.80208333333333337</v>
      </c>
      <c r="B1044" t="s">
        <v>4470</v>
      </c>
      <c r="C1044" t="str">
        <f t="shared" si="16"/>
        <v>06:00-14:00</v>
      </c>
    </row>
    <row r="1045" spans="1:3" x14ac:dyDescent="0.25">
      <c r="A1045" s="1">
        <v>0.80208333333333337</v>
      </c>
      <c r="B1045" t="s">
        <v>4470</v>
      </c>
      <c r="C1045" t="str">
        <f t="shared" si="16"/>
        <v>06:00-14:00</v>
      </c>
    </row>
    <row r="1046" spans="1:3" x14ac:dyDescent="0.25">
      <c r="A1046" s="1">
        <v>0.80208333333333337</v>
      </c>
      <c r="B1046" t="s">
        <v>4470</v>
      </c>
      <c r="C1046" t="str">
        <f t="shared" si="16"/>
        <v>06:00-14:00</v>
      </c>
    </row>
    <row r="1047" spans="1:3" x14ac:dyDescent="0.25">
      <c r="A1047" s="1">
        <v>0.80555555555555547</v>
      </c>
      <c r="B1047" t="s">
        <v>4470</v>
      </c>
      <c r="C1047" t="str">
        <f t="shared" si="16"/>
        <v>06:00-14:00</v>
      </c>
    </row>
    <row r="1048" spans="1:3" x14ac:dyDescent="0.25">
      <c r="A1048" s="1">
        <v>0.80555555555555547</v>
      </c>
      <c r="B1048" t="s">
        <v>4470</v>
      </c>
      <c r="C1048" t="str">
        <f t="shared" si="16"/>
        <v>06:00-14:00</v>
      </c>
    </row>
    <row r="1049" spans="1:3" x14ac:dyDescent="0.25">
      <c r="A1049" s="1">
        <v>0.80555555555555547</v>
      </c>
      <c r="B1049" t="s">
        <v>4470</v>
      </c>
      <c r="C1049" t="str">
        <f t="shared" si="16"/>
        <v>06:00-14:00</v>
      </c>
    </row>
    <row r="1050" spans="1:3" x14ac:dyDescent="0.25">
      <c r="A1050" s="1">
        <v>0.80555555555555547</v>
      </c>
      <c r="B1050" t="s">
        <v>4470</v>
      </c>
      <c r="C1050" t="str">
        <f t="shared" si="16"/>
        <v>06:00-14:00</v>
      </c>
    </row>
    <row r="1051" spans="1:3" x14ac:dyDescent="0.25">
      <c r="A1051" s="1">
        <v>0.80694444444444446</v>
      </c>
      <c r="B1051" t="s">
        <v>4470</v>
      </c>
      <c r="C1051" t="str">
        <f t="shared" si="16"/>
        <v>06:00-14:00</v>
      </c>
    </row>
    <row r="1052" spans="1:3" x14ac:dyDescent="0.25">
      <c r="A1052" s="1">
        <v>0.80902777777777779</v>
      </c>
      <c r="B1052" t="s">
        <v>4470</v>
      </c>
      <c r="C1052" t="str">
        <f t="shared" si="16"/>
        <v>06:00-14:00</v>
      </c>
    </row>
    <row r="1053" spans="1:3" x14ac:dyDescent="0.25">
      <c r="A1053" s="1">
        <v>0.80902777777777779</v>
      </c>
      <c r="B1053" t="s">
        <v>4470</v>
      </c>
      <c r="C1053" t="str">
        <f t="shared" si="16"/>
        <v>06:00-14:00</v>
      </c>
    </row>
    <row r="1054" spans="1:3" x14ac:dyDescent="0.25">
      <c r="A1054" s="1">
        <v>0.80902777777777779</v>
      </c>
      <c r="B1054" t="s">
        <v>4470</v>
      </c>
      <c r="C1054" t="str">
        <f t="shared" si="16"/>
        <v>06:00-14:00</v>
      </c>
    </row>
    <row r="1055" spans="1:3" x14ac:dyDescent="0.25">
      <c r="A1055" s="1">
        <v>0.80902777777777779</v>
      </c>
      <c r="B1055" t="s">
        <v>4470</v>
      </c>
      <c r="C1055" t="str">
        <f t="shared" si="16"/>
        <v>06:00-14:00</v>
      </c>
    </row>
    <row r="1056" spans="1:3" x14ac:dyDescent="0.25">
      <c r="A1056" s="1">
        <v>0.8125</v>
      </c>
      <c r="B1056" t="s">
        <v>4470</v>
      </c>
      <c r="C1056" t="str">
        <f t="shared" si="16"/>
        <v>06:00-14:00</v>
      </c>
    </row>
    <row r="1057" spans="1:3" x14ac:dyDescent="0.25">
      <c r="A1057" s="1">
        <v>0.8125</v>
      </c>
      <c r="B1057" t="s">
        <v>4470</v>
      </c>
      <c r="C1057" t="str">
        <f t="shared" si="16"/>
        <v>06:00-14:00</v>
      </c>
    </row>
    <row r="1058" spans="1:3" x14ac:dyDescent="0.25">
      <c r="A1058" s="1">
        <v>0.8125</v>
      </c>
      <c r="B1058" t="s">
        <v>4470</v>
      </c>
      <c r="C1058" t="str">
        <f t="shared" si="16"/>
        <v>06:00-14:00</v>
      </c>
    </row>
    <row r="1059" spans="1:3" x14ac:dyDescent="0.25">
      <c r="A1059" s="1">
        <v>0.8125</v>
      </c>
      <c r="B1059" t="s">
        <v>4470</v>
      </c>
      <c r="C1059" t="str">
        <f t="shared" si="16"/>
        <v>06:00-14:00</v>
      </c>
    </row>
    <row r="1060" spans="1:3" x14ac:dyDescent="0.25">
      <c r="A1060" s="1">
        <v>0.8125</v>
      </c>
      <c r="B1060" t="s">
        <v>4470</v>
      </c>
      <c r="C1060" t="str">
        <f t="shared" si="16"/>
        <v>06:00-14:00</v>
      </c>
    </row>
    <row r="1061" spans="1:3" x14ac:dyDescent="0.25">
      <c r="A1061" s="1">
        <v>0.8125</v>
      </c>
      <c r="B1061" t="s">
        <v>4470</v>
      </c>
      <c r="C1061" t="str">
        <f t="shared" si="16"/>
        <v>06:00-14:00</v>
      </c>
    </row>
    <row r="1062" spans="1:3" x14ac:dyDescent="0.25">
      <c r="A1062" s="1">
        <v>0.81319444444444444</v>
      </c>
      <c r="B1062" t="s">
        <v>4470</v>
      </c>
      <c r="C1062" t="str">
        <f t="shared" si="16"/>
        <v>06:00-14:00</v>
      </c>
    </row>
    <row r="1063" spans="1:3" x14ac:dyDescent="0.25">
      <c r="A1063" s="1">
        <v>0.81597222222222221</v>
      </c>
      <c r="B1063" t="s">
        <v>4470</v>
      </c>
      <c r="C1063" t="str">
        <f t="shared" si="16"/>
        <v>06:00-14:00</v>
      </c>
    </row>
    <row r="1064" spans="1:3" x14ac:dyDescent="0.25">
      <c r="A1064" s="1">
        <v>0.81597222222222221</v>
      </c>
      <c r="B1064" t="s">
        <v>4470</v>
      </c>
      <c r="C1064" t="str">
        <f t="shared" si="16"/>
        <v>06:00-14:00</v>
      </c>
    </row>
    <row r="1065" spans="1:3" x14ac:dyDescent="0.25">
      <c r="A1065" s="1">
        <v>0.81597222222222221</v>
      </c>
      <c r="B1065" t="s">
        <v>4470</v>
      </c>
      <c r="C1065" t="str">
        <f t="shared" si="16"/>
        <v>06:00-14:00</v>
      </c>
    </row>
    <row r="1066" spans="1:3" x14ac:dyDescent="0.25">
      <c r="A1066" s="1">
        <v>0.81944444444444453</v>
      </c>
      <c r="B1066" t="s">
        <v>4470</v>
      </c>
      <c r="C1066" t="str">
        <f t="shared" si="16"/>
        <v>06:00-14:00</v>
      </c>
    </row>
    <row r="1067" spans="1:3" x14ac:dyDescent="0.25">
      <c r="A1067" s="1">
        <v>0.81944444444444453</v>
      </c>
      <c r="B1067" t="s">
        <v>4470</v>
      </c>
      <c r="C1067" t="str">
        <f t="shared" si="16"/>
        <v>06:00-14:00</v>
      </c>
    </row>
    <row r="1068" spans="1:3" x14ac:dyDescent="0.25">
      <c r="A1068" s="1">
        <v>0.82152777777777775</v>
      </c>
      <c r="B1068" t="s">
        <v>4470</v>
      </c>
      <c r="C1068" t="str">
        <f t="shared" si="16"/>
        <v>06:00-14:00</v>
      </c>
    </row>
    <row r="1069" spans="1:3" x14ac:dyDescent="0.25">
      <c r="A1069" s="1">
        <v>0.82291666666666663</v>
      </c>
      <c r="B1069" t="s">
        <v>4470</v>
      </c>
      <c r="C1069" t="str">
        <f t="shared" si="16"/>
        <v>06:00-14:00</v>
      </c>
    </row>
    <row r="1070" spans="1:3" x14ac:dyDescent="0.25">
      <c r="A1070" s="1">
        <v>0.82291666666666663</v>
      </c>
      <c r="B1070" t="s">
        <v>4470</v>
      </c>
      <c r="C1070" t="str">
        <f t="shared" si="16"/>
        <v>06:00-14:00</v>
      </c>
    </row>
    <row r="1071" spans="1:3" x14ac:dyDescent="0.25">
      <c r="A1071" s="1">
        <v>0.82986111111111116</v>
      </c>
      <c r="B1071" t="s">
        <v>4470</v>
      </c>
      <c r="C1071" t="str">
        <f t="shared" si="16"/>
        <v>06:00-14:00</v>
      </c>
    </row>
    <row r="1072" spans="1:3" x14ac:dyDescent="0.25">
      <c r="A1072" s="1">
        <v>0.82986111111111116</v>
      </c>
      <c r="B1072" t="s">
        <v>4470</v>
      </c>
      <c r="C1072" t="str">
        <f t="shared" si="16"/>
        <v>06:00-14:00</v>
      </c>
    </row>
    <row r="1073" spans="1:3" x14ac:dyDescent="0.25">
      <c r="A1073" s="1">
        <v>0.83124999999999993</v>
      </c>
      <c r="B1073" t="s">
        <v>4470</v>
      </c>
      <c r="C1073" t="str">
        <f t="shared" si="16"/>
        <v>06:00-14:00</v>
      </c>
    </row>
    <row r="1074" spans="1:3" x14ac:dyDescent="0.25">
      <c r="A1074" s="1">
        <v>0.83333333333333337</v>
      </c>
      <c r="B1074" t="s">
        <v>4470</v>
      </c>
      <c r="C1074" t="str">
        <f t="shared" si="16"/>
        <v>06:00-14:00</v>
      </c>
    </row>
    <row r="1075" spans="1:3" x14ac:dyDescent="0.25">
      <c r="A1075" s="1">
        <v>0.83333333333333337</v>
      </c>
      <c r="B1075" t="s">
        <v>4470</v>
      </c>
      <c r="C1075" t="str">
        <f t="shared" si="16"/>
        <v>06:00-14:00</v>
      </c>
    </row>
    <row r="1076" spans="1:3" x14ac:dyDescent="0.25">
      <c r="A1076" s="1">
        <v>0.83680555555555547</v>
      </c>
      <c r="B1076" t="s">
        <v>4470</v>
      </c>
      <c r="C1076" t="str">
        <f t="shared" si="16"/>
        <v>06:00-14:00</v>
      </c>
    </row>
    <row r="1077" spans="1:3" x14ac:dyDescent="0.25">
      <c r="A1077" s="1">
        <v>0.83680555555555547</v>
      </c>
      <c r="B1077" t="s">
        <v>4470</v>
      </c>
      <c r="C1077" t="str">
        <f t="shared" si="16"/>
        <v>06:00-14:00</v>
      </c>
    </row>
    <row r="1078" spans="1:3" x14ac:dyDescent="0.25">
      <c r="A1078" s="1">
        <v>0.83750000000000002</v>
      </c>
      <c r="B1078" t="s">
        <v>4470</v>
      </c>
      <c r="C1078" t="str">
        <f t="shared" si="16"/>
        <v>06:00-14:00</v>
      </c>
    </row>
    <row r="1079" spans="1:3" x14ac:dyDescent="0.25">
      <c r="A1079" s="1">
        <v>0.84027777777777779</v>
      </c>
      <c r="B1079" t="s">
        <v>4470</v>
      </c>
      <c r="C1079" t="str">
        <f t="shared" si="16"/>
        <v>06:00-14:00</v>
      </c>
    </row>
    <row r="1080" spans="1:3" x14ac:dyDescent="0.25">
      <c r="A1080" s="1">
        <v>0.84027777777777779</v>
      </c>
      <c r="B1080" t="s">
        <v>4470</v>
      </c>
      <c r="C1080" t="str">
        <f t="shared" si="16"/>
        <v>06:00-14:00</v>
      </c>
    </row>
    <row r="1081" spans="1:3" x14ac:dyDescent="0.25">
      <c r="A1081" s="1">
        <v>0.84027777777777779</v>
      </c>
      <c r="B1081" t="s">
        <v>4470</v>
      </c>
      <c r="C1081" t="str">
        <f t="shared" si="16"/>
        <v>06:00-14:00</v>
      </c>
    </row>
    <row r="1082" spans="1:3" x14ac:dyDescent="0.25">
      <c r="A1082" s="1">
        <v>0.84027777777777779</v>
      </c>
      <c r="B1082" t="s">
        <v>4470</v>
      </c>
      <c r="C1082" t="str">
        <f t="shared" si="16"/>
        <v>06:00-14:00</v>
      </c>
    </row>
    <row r="1083" spans="1:3" x14ac:dyDescent="0.25">
      <c r="A1083" s="1">
        <v>0.84027777777777779</v>
      </c>
      <c r="B1083" t="s">
        <v>4470</v>
      </c>
      <c r="C1083" t="str">
        <f t="shared" si="16"/>
        <v>06:00-14:00</v>
      </c>
    </row>
    <row r="1084" spans="1:3" x14ac:dyDescent="0.25">
      <c r="A1084" s="1">
        <v>0.84027777777777779</v>
      </c>
      <c r="B1084" t="s">
        <v>4470</v>
      </c>
      <c r="C1084" t="str">
        <f t="shared" si="16"/>
        <v>06:00-14:00</v>
      </c>
    </row>
    <row r="1085" spans="1:3" x14ac:dyDescent="0.25">
      <c r="A1085" s="1">
        <v>0.84375</v>
      </c>
      <c r="B1085" t="s">
        <v>4470</v>
      </c>
      <c r="C1085" t="str">
        <f t="shared" si="16"/>
        <v>06:00-14:00</v>
      </c>
    </row>
    <row r="1086" spans="1:3" x14ac:dyDescent="0.25">
      <c r="A1086" s="1">
        <v>0.84583333333333333</v>
      </c>
      <c r="B1086" t="s">
        <v>4470</v>
      </c>
      <c r="C1086" t="str">
        <f t="shared" si="16"/>
        <v>06:00-14:00</v>
      </c>
    </row>
    <row r="1087" spans="1:3" x14ac:dyDescent="0.25">
      <c r="A1087" s="1">
        <v>0.84722222222222221</v>
      </c>
      <c r="B1087" t="s">
        <v>4470</v>
      </c>
      <c r="C1087" t="str">
        <f t="shared" si="16"/>
        <v>06:00-14:00</v>
      </c>
    </row>
    <row r="1088" spans="1:3" x14ac:dyDescent="0.25">
      <c r="A1088" s="1">
        <v>0.84722222222222221</v>
      </c>
      <c r="B1088" t="s">
        <v>4470</v>
      </c>
      <c r="C1088" t="str">
        <f t="shared" si="16"/>
        <v>06:00-14:00</v>
      </c>
    </row>
    <row r="1089" spans="1:3" x14ac:dyDescent="0.25">
      <c r="A1089" s="1">
        <v>0.84722222222222221</v>
      </c>
      <c r="B1089" t="s">
        <v>4470</v>
      </c>
      <c r="C1089" t="str">
        <f t="shared" si="16"/>
        <v>06:00-14:00</v>
      </c>
    </row>
    <row r="1090" spans="1:3" x14ac:dyDescent="0.25">
      <c r="A1090" s="1">
        <v>0.84722222222222221</v>
      </c>
      <c r="B1090" t="s">
        <v>4470</v>
      </c>
      <c r="C1090" t="str">
        <f t="shared" si="16"/>
        <v>06:00-14:00</v>
      </c>
    </row>
    <row r="1091" spans="1:3" x14ac:dyDescent="0.25">
      <c r="A1091" s="1">
        <v>0.84861111111111109</v>
      </c>
      <c r="B1091" t="s">
        <v>4470</v>
      </c>
      <c r="C1091" t="str">
        <f t="shared" ref="C1091:C1154" si="17">IF(B1091="Shift1","21:00-06:00",IF(B1091="Shift2","06:00-14:00","14.00-21:00"))</f>
        <v>06:00-14:00</v>
      </c>
    </row>
    <row r="1092" spans="1:3" x14ac:dyDescent="0.25">
      <c r="A1092" s="1">
        <v>0.84861111111111109</v>
      </c>
      <c r="B1092" t="s">
        <v>4470</v>
      </c>
      <c r="C1092" t="str">
        <f t="shared" si="17"/>
        <v>06:00-14:00</v>
      </c>
    </row>
    <row r="1093" spans="1:3" x14ac:dyDescent="0.25">
      <c r="A1093" s="1">
        <v>0.85069444444444453</v>
      </c>
      <c r="B1093" t="s">
        <v>4470</v>
      </c>
      <c r="C1093" t="str">
        <f t="shared" si="17"/>
        <v>06:00-14:00</v>
      </c>
    </row>
    <row r="1094" spans="1:3" x14ac:dyDescent="0.25">
      <c r="A1094" s="1">
        <v>0.85069444444444453</v>
      </c>
      <c r="B1094" t="s">
        <v>4470</v>
      </c>
      <c r="C1094" t="str">
        <f t="shared" si="17"/>
        <v>06:00-14:00</v>
      </c>
    </row>
    <row r="1095" spans="1:3" x14ac:dyDescent="0.25">
      <c r="A1095" s="1">
        <v>0.85069444444444453</v>
      </c>
      <c r="B1095" t="s">
        <v>4470</v>
      </c>
      <c r="C1095" t="str">
        <f t="shared" si="17"/>
        <v>06:00-14:00</v>
      </c>
    </row>
    <row r="1096" spans="1:3" x14ac:dyDescent="0.25">
      <c r="A1096" s="1">
        <v>0.85069444444444453</v>
      </c>
      <c r="B1096" t="s">
        <v>4470</v>
      </c>
      <c r="C1096" t="str">
        <f t="shared" si="17"/>
        <v>06:00-14:00</v>
      </c>
    </row>
    <row r="1097" spans="1:3" x14ac:dyDescent="0.25">
      <c r="A1097" s="1">
        <v>0.85416666666666663</v>
      </c>
      <c r="B1097" t="s">
        <v>4470</v>
      </c>
      <c r="C1097" t="str">
        <f t="shared" si="17"/>
        <v>06:00-14:00</v>
      </c>
    </row>
    <row r="1098" spans="1:3" x14ac:dyDescent="0.25">
      <c r="A1098" s="1">
        <v>0.85416666666666663</v>
      </c>
      <c r="B1098" t="s">
        <v>4470</v>
      </c>
      <c r="C1098" t="str">
        <f t="shared" si="17"/>
        <v>06:00-14:00</v>
      </c>
    </row>
    <row r="1099" spans="1:3" x14ac:dyDescent="0.25">
      <c r="A1099" s="1">
        <v>0.85416666666666663</v>
      </c>
      <c r="B1099" t="s">
        <v>4470</v>
      </c>
      <c r="C1099" t="str">
        <f t="shared" si="17"/>
        <v>06:00-14:00</v>
      </c>
    </row>
    <row r="1100" spans="1:3" x14ac:dyDescent="0.25">
      <c r="A1100" s="1">
        <v>0.85416666666666663</v>
      </c>
      <c r="B1100" t="s">
        <v>4470</v>
      </c>
      <c r="C1100" t="str">
        <f t="shared" si="17"/>
        <v>06:00-14:00</v>
      </c>
    </row>
    <row r="1101" spans="1:3" x14ac:dyDescent="0.25">
      <c r="A1101" s="1">
        <v>0.85416666666666663</v>
      </c>
      <c r="B1101" t="s">
        <v>4470</v>
      </c>
      <c r="C1101" t="str">
        <f t="shared" si="17"/>
        <v>06:00-14:00</v>
      </c>
    </row>
    <row r="1102" spans="1:3" x14ac:dyDescent="0.25">
      <c r="A1102" s="1">
        <v>0.85416666666666663</v>
      </c>
      <c r="B1102" t="s">
        <v>4470</v>
      </c>
      <c r="C1102" t="str">
        <f t="shared" si="17"/>
        <v>06:00-14:00</v>
      </c>
    </row>
    <row r="1103" spans="1:3" x14ac:dyDescent="0.25">
      <c r="A1103" s="1">
        <v>0.85416666666666663</v>
      </c>
      <c r="B1103" t="s">
        <v>4470</v>
      </c>
      <c r="C1103" t="str">
        <f t="shared" si="17"/>
        <v>06:00-14:00</v>
      </c>
    </row>
    <row r="1104" spans="1:3" x14ac:dyDescent="0.25">
      <c r="A1104" s="1">
        <v>0.85416666666666663</v>
      </c>
      <c r="B1104" t="s">
        <v>4470</v>
      </c>
      <c r="C1104" t="str">
        <f t="shared" si="17"/>
        <v>06:00-14:00</v>
      </c>
    </row>
    <row r="1105" spans="1:3" x14ac:dyDescent="0.25">
      <c r="A1105" s="1">
        <v>0.85763888888888884</v>
      </c>
      <c r="B1105" t="s">
        <v>4470</v>
      </c>
      <c r="C1105" t="str">
        <f t="shared" si="17"/>
        <v>06:00-14:00</v>
      </c>
    </row>
    <row r="1106" spans="1:3" x14ac:dyDescent="0.25">
      <c r="A1106" s="1">
        <v>0.85763888888888884</v>
      </c>
      <c r="B1106" t="s">
        <v>4470</v>
      </c>
      <c r="C1106" t="str">
        <f t="shared" si="17"/>
        <v>06:00-14:00</v>
      </c>
    </row>
    <row r="1107" spans="1:3" x14ac:dyDescent="0.25">
      <c r="A1107" s="1">
        <v>0.85763888888888884</v>
      </c>
      <c r="B1107" t="s">
        <v>4470</v>
      </c>
      <c r="C1107" t="str">
        <f t="shared" si="17"/>
        <v>06:00-14:00</v>
      </c>
    </row>
    <row r="1108" spans="1:3" x14ac:dyDescent="0.25">
      <c r="A1108" s="1">
        <v>0.85763888888888884</v>
      </c>
      <c r="B1108" t="s">
        <v>4470</v>
      </c>
      <c r="C1108" t="str">
        <f t="shared" si="17"/>
        <v>06:00-14:00</v>
      </c>
    </row>
    <row r="1109" spans="1:3" x14ac:dyDescent="0.25">
      <c r="A1109" s="1">
        <v>0.85763888888888884</v>
      </c>
      <c r="B1109" t="s">
        <v>4470</v>
      </c>
      <c r="C1109" t="str">
        <f t="shared" si="17"/>
        <v>06:00-14:00</v>
      </c>
    </row>
    <row r="1110" spans="1:3" x14ac:dyDescent="0.25">
      <c r="A1110" s="1">
        <v>0.85763888888888884</v>
      </c>
      <c r="B1110" t="s">
        <v>4470</v>
      </c>
      <c r="C1110" t="str">
        <f t="shared" si="17"/>
        <v>06:00-14:00</v>
      </c>
    </row>
    <row r="1111" spans="1:3" x14ac:dyDescent="0.25">
      <c r="A1111" s="1">
        <v>0.85763888888888884</v>
      </c>
      <c r="B1111" t="s">
        <v>4470</v>
      </c>
      <c r="C1111" t="str">
        <f t="shared" si="17"/>
        <v>06:00-14:00</v>
      </c>
    </row>
    <row r="1112" spans="1:3" x14ac:dyDescent="0.25">
      <c r="A1112" s="1">
        <v>0.85763888888888884</v>
      </c>
      <c r="B1112" t="s">
        <v>4470</v>
      </c>
      <c r="C1112" t="str">
        <f t="shared" si="17"/>
        <v>06:00-14:00</v>
      </c>
    </row>
    <row r="1113" spans="1:3" x14ac:dyDescent="0.25">
      <c r="A1113" s="1">
        <v>0.85763888888888884</v>
      </c>
      <c r="B1113" t="s">
        <v>4470</v>
      </c>
      <c r="C1113" t="str">
        <f t="shared" si="17"/>
        <v>06:00-14:00</v>
      </c>
    </row>
    <row r="1114" spans="1:3" x14ac:dyDescent="0.25">
      <c r="A1114" s="1">
        <v>0.85763888888888884</v>
      </c>
      <c r="B1114" t="s">
        <v>4470</v>
      </c>
      <c r="C1114" t="str">
        <f t="shared" si="17"/>
        <v>06:00-14:00</v>
      </c>
    </row>
    <row r="1115" spans="1:3" x14ac:dyDescent="0.25">
      <c r="A1115" s="1">
        <v>0.86111111111111116</v>
      </c>
      <c r="B1115" t="s">
        <v>4470</v>
      </c>
      <c r="C1115" t="str">
        <f t="shared" si="17"/>
        <v>06:00-14:00</v>
      </c>
    </row>
    <row r="1116" spans="1:3" x14ac:dyDescent="0.25">
      <c r="A1116" s="1">
        <v>0.86111111111111116</v>
      </c>
      <c r="B1116" t="s">
        <v>4470</v>
      </c>
      <c r="C1116" t="str">
        <f t="shared" si="17"/>
        <v>06:00-14:00</v>
      </c>
    </row>
    <row r="1117" spans="1:3" x14ac:dyDescent="0.25">
      <c r="A1117" s="1">
        <v>0.86319444444444438</v>
      </c>
      <c r="B1117" t="s">
        <v>4470</v>
      </c>
      <c r="C1117" t="str">
        <f t="shared" si="17"/>
        <v>06:00-14:00</v>
      </c>
    </row>
    <row r="1118" spans="1:3" x14ac:dyDescent="0.25">
      <c r="A1118" s="1">
        <v>0.86458333333333337</v>
      </c>
      <c r="B1118" t="s">
        <v>4470</v>
      </c>
      <c r="C1118" t="str">
        <f t="shared" si="17"/>
        <v>06:00-14:00</v>
      </c>
    </row>
    <row r="1119" spans="1:3" x14ac:dyDescent="0.25">
      <c r="A1119" s="1">
        <v>0.86458333333333337</v>
      </c>
      <c r="B1119" t="s">
        <v>4470</v>
      </c>
      <c r="C1119" t="str">
        <f t="shared" si="17"/>
        <v>06:00-14:00</v>
      </c>
    </row>
    <row r="1120" spans="1:3" x14ac:dyDescent="0.25">
      <c r="A1120" s="1">
        <v>0.86458333333333337</v>
      </c>
      <c r="B1120" t="s">
        <v>4470</v>
      </c>
      <c r="C1120" t="str">
        <f t="shared" si="17"/>
        <v>06:00-14:00</v>
      </c>
    </row>
    <row r="1121" spans="1:3" x14ac:dyDescent="0.25">
      <c r="A1121" s="1">
        <v>0.86805555555555547</v>
      </c>
      <c r="B1121" t="s">
        <v>4470</v>
      </c>
      <c r="C1121" t="str">
        <f t="shared" si="17"/>
        <v>06:00-14:00</v>
      </c>
    </row>
    <row r="1122" spans="1:3" x14ac:dyDescent="0.25">
      <c r="A1122" s="1">
        <v>0.87083333333333324</v>
      </c>
      <c r="B1122" t="s">
        <v>4470</v>
      </c>
      <c r="C1122" t="str">
        <f t="shared" si="17"/>
        <v>06:00-14:00</v>
      </c>
    </row>
    <row r="1123" spans="1:3" x14ac:dyDescent="0.25">
      <c r="A1123" s="1">
        <v>0.87083333333333324</v>
      </c>
      <c r="B1123" t="s">
        <v>4470</v>
      </c>
      <c r="C1123" t="str">
        <f t="shared" si="17"/>
        <v>06:00-14:00</v>
      </c>
    </row>
    <row r="1124" spans="1:3" x14ac:dyDescent="0.25">
      <c r="A1124" s="1">
        <v>0.87152777777777779</v>
      </c>
      <c r="B1124" t="s">
        <v>4470</v>
      </c>
      <c r="C1124" t="str">
        <f t="shared" si="17"/>
        <v>06:00-14:00</v>
      </c>
    </row>
    <row r="1125" spans="1:3" x14ac:dyDescent="0.25">
      <c r="A1125" s="1">
        <v>0.875</v>
      </c>
      <c r="B1125" t="s">
        <v>4471</v>
      </c>
      <c r="C1125" t="str">
        <f t="shared" si="17"/>
        <v>14.00-21:00</v>
      </c>
    </row>
    <row r="1126" spans="1:3" x14ac:dyDescent="0.25">
      <c r="A1126" s="1">
        <v>0.875</v>
      </c>
      <c r="B1126" t="s">
        <v>4471</v>
      </c>
      <c r="C1126" t="str">
        <f t="shared" si="17"/>
        <v>14.00-21:00</v>
      </c>
    </row>
    <row r="1127" spans="1:3" x14ac:dyDescent="0.25">
      <c r="A1127" s="1">
        <v>0.875</v>
      </c>
      <c r="B1127" t="s">
        <v>4471</v>
      </c>
      <c r="C1127" t="str">
        <f t="shared" si="17"/>
        <v>14.00-21:00</v>
      </c>
    </row>
    <row r="1128" spans="1:3" x14ac:dyDescent="0.25">
      <c r="A1128" s="1">
        <v>0.87569444444444444</v>
      </c>
      <c r="B1128" t="s">
        <v>4471</v>
      </c>
      <c r="C1128" t="str">
        <f t="shared" si="17"/>
        <v>14.00-21:00</v>
      </c>
    </row>
    <row r="1129" spans="1:3" x14ac:dyDescent="0.25">
      <c r="A1129" s="1">
        <v>0.87847222222222221</v>
      </c>
      <c r="B1129" t="s">
        <v>4471</v>
      </c>
      <c r="C1129" t="str">
        <f t="shared" si="17"/>
        <v>14.00-21:00</v>
      </c>
    </row>
    <row r="1130" spans="1:3" x14ac:dyDescent="0.25">
      <c r="A1130" s="1">
        <v>0.88194444444444453</v>
      </c>
      <c r="B1130" t="s">
        <v>4471</v>
      </c>
      <c r="C1130" t="str">
        <f t="shared" si="17"/>
        <v>14.00-21:00</v>
      </c>
    </row>
    <row r="1131" spans="1:3" x14ac:dyDescent="0.25">
      <c r="A1131" s="1">
        <v>0.88194444444444453</v>
      </c>
      <c r="B1131" t="s">
        <v>4471</v>
      </c>
      <c r="C1131" t="str">
        <f t="shared" si="17"/>
        <v>14.00-21:00</v>
      </c>
    </row>
    <row r="1132" spans="1:3" x14ac:dyDescent="0.25">
      <c r="A1132" s="1">
        <v>0.88194444444444453</v>
      </c>
      <c r="B1132" t="s">
        <v>4471</v>
      </c>
      <c r="C1132" t="str">
        <f t="shared" si="17"/>
        <v>14.00-21:00</v>
      </c>
    </row>
    <row r="1133" spans="1:3" x14ac:dyDescent="0.25">
      <c r="A1133" s="1">
        <v>0.88194444444444453</v>
      </c>
      <c r="B1133" t="s">
        <v>4471</v>
      </c>
      <c r="C1133" t="str">
        <f t="shared" si="17"/>
        <v>14.00-21:00</v>
      </c>
    </row>
    <row r="1134" spans="1:3" x14ac:dyDescent="0.25">
      <c r="A1134" s="1">
        <v>0.88402777777777775</v>
      </c>
      <c r="B1134" t="s">
        <v>4471</v>
      </c>
      <c r="C1134" t="str">
        <f t="shared" si="17"/>
        <v>14.00-21:00</v>
      </c>
    </row>
    <row r="1135" spans="1:3" x14ac:dyDescent="0.25">
      <c r="A1135" s="1">
        <v>0.88541666666666663</v>
      </c>
      <c r="B1135" t="s">
        <v>4471</v>
      </c>
      <c r="C1135" t="str">
        <f t="shared" si="17"/>
        <v>14.00-21:00</v>
      </c>
    </row>
    <row r="1136" spans="1:3" x14ac:dyDescent="0.25">
      <c r="A1136" s="1">
        <v>0.88888888888888884</v>
      </c>
      <c r="B1136" t="s">
        <v>4471</v>
      </c>
      <c r="C1136" t="str">
        <f t="shared" si="17"/>
        <v>14.00-21:00</v>
      </c>
    </row>
    <row r="1137" spans="1:3" x14ac:dyDescent="0.25">
      <c r="A1137" s="1">
        <v>0.88888888888888884</v>
      </c>
      <c r="B1137" t="s">
        <v>4471</v>
      </c>
      <c r="C1137" t="str">
        <f t="shared" si="17"/>
        <v>14.00-21:00</v>
      </c>
    </row>
    <row r="1138" spans="1:3" x14ac:dyDescent="0.25">
      <c r="A1138" s="1">
        <v>0.88958333333333339</v>
      </c>
      <c r="B1138" t="s">
        <v>4471</v>
      </c>
      <c r="C1138" t="str">
        <f t="shared" si="17"/>
        <v>14.00-21:00</v>
      </c>
    </row>
    <row r="1139" spans="1:3" x14ac:dyDescent="0.25">
      <c r="A1139" s="1">
        <v>0.89027777777777783</v>
      </c>
      <c r="B1139" t="s">
        <v>4471</v>
      </c>
      <c r="C1139" t="str">
        <f t="shared" si="17"/>
        <v>14.00-21:00</v>
      </c>
    </row>
    <row r="1140" spans="1:3" x14ac:dyDescent="0.25">
      <c r="A1140" s="1">
        <v>0.89236111111111116</v>
      </c>
      <c r="B1140" t="s">
        <v>4471</v>
      </c>
      <c r="C1140" t="str">
        <f t="shared" si="17"/>
        <v>14.00-21:00</v>
      </c>
    </row>
    <row r="1141" spans="1:3" x14ac:dyDescent="0.25">
      <c r="A1141" s="1">
        <v>0.89374999999999993</v>
      </c>
      <c r="B1141" t="s">
        <v>4471</v>
      </c>
      <c r="C1141" t="str">
        <f t="shared" si="17"/>
        <v>14.00-21:00</v>
      </c>
    </row>
    <row r="1142" spans="1:3" x14ac:dyDescent="0.25">
      <c r="A1142" s="1">
        <v>0.89444444444444438</v>
      </c>
      <c r="B1142" t="s">
        <v>4471</v>
      </c>
      <c r="C1142" t="str">
        <f t="shared" si="17"/>
        <v>14.00-21:00</v>
      </c>
    </row>
    <row r="1143" spans="1:3" x14ac:dyDescent="0.25">
      <c r="A1143" s="1">
        <v>0.89583333333333337</v>
      </c>
      <c r="B1143" t="s">
        <v>4471</v>
      </c>
      <c r="C1143" t="str">
        <f t="shared" si="17"/>
        <v>14.00-21:00</v>
      </c>
    </row>
    <row r="1144" spans="1:3" x14ac:dyDescent="0.25">
      <c r="A1144" s="1">
        <v>0.89583333333333337</v>
      </c>
      <c r="B1144" t="s">
        <v>4471</v>
      </c>
      <c r="C1144" t="str">
        <f t="shared" si="17"/>
        <v>14.00-21:00</v>
      </c>
    </row>
    <row r="1145" spans="1:3" x14ac:dyDescent="0.25">
      <c r="A1145" s="1">
        <v>0.89583333333333337</v>
      </c>
      <c r="B1145" t="s">
        <v>4471</v>
      </c>
      <c r="C1145" t="str">
        <f t="shared" si="17"/>
        <v>14.00-21:00</v>
      </c>
    </row>
    <row r="1146" spans="1:3" x14ac:dyDescent="0.25">
      <c r="A1146" s="1">
        <v>0.89583333333333337</v>
      </c>
      <c r="B1146" t="s">
        <v>4471</v>
      </c>
      <c r="C1146" t="str">
        <f t="shared" si="17"/>
        <v>14.00-21:00</v>
      </c>
    </row>
    <row r="1147" spans="1:3" x14ac:dyDescent="0.25">
      <c r="A1147" s="1">
        <v>0.89583333333333337</v>
      </c>
      <c r="B1147" t="s">
        <v>4471</v>
      </c>
      <c r="C1147" t="str">
        <f t="shared" si="17"/>
        <v>14.00-21:00</v>
      </c>
    </row>
    <row r="1148" spans="1:3" x14ac:dyDescent="0.25">
      <c r="A1148" s="1">
        <v>0.89930555555555547</v>
      </c>
      <c r="B1148" t="s">
        <v>4471</v>
      </c>
      <c r="C1148" t="str">
        <f t="shared" si="17"/>
        <v>14.00-21:00</v>
      </c>
    </row>
    <row r="1149" spans="1:3" x14ac:dyDescent="0.25">
      <c r="A1149" s="1">
        <v>0.89930555555555547</v>
      </c>
      <c r="B1149" t="s">
        <v>4471</v>
      </c>
      <c r="C1149" t="str">
        <f t="shared" si="17"/>
        <v>14.00-21:00</v>
      </c>
    </row>
    <row r="1150" spans="1:3" x14ac:dyDescent="0.25">
      <c r="A1150" s="1">
        <v>0.90277777777777779</v>
      </c>
      <c r="B1150" t="s">
        <v>4471</v>
      </c>
      <c r="C1150" t="str">
        <f t="shared" si="17"/>
        <v>14.00-21:00</v>
      </c>
    </row>
    <row r="1151" spans="1:3" x14ac:dyDescent="0.25">
      <c r="A1151" s="1">
        <v>0.90625</v>
      </c>
      <c r="B1151" t="s">
        <v>4471</v>
      </c>
      <c r="C1151" t="str">
        <f t="shared" si="17"/>
        <v>14.00-21:00</v>
      </c>
    </row>
    <row r="1152" spans="1:3" x14ac:dyDescent="0.25">
      <c r="A1152" s="1">
        <v>0.90625</v>
      </c>
      <c r="B1152" t="s">
        <v>4471</v>
      </c>
      <c r="C1152" t="str">
        <f t="shared" si="17"/>
        <v>14.00-21:00</v>
      </c>
    </row>
    <row r="1153" spans="1:3" x14ac:dyDescent="0.25">
      <c r="A1153" s="1">
        <v>0.90625</v>
      </c>
      <c r="B1153" t="s">
        <v>4471</v>
      </c>
      <c r="C1153" t="str">
        <f t="shared" si="17"/>
        <v>14.00-21:00</v>
      </c>
    </row>
    <row r="1154" spans="1:3" x14ac:dyDescent="0.25">
      <c r="A1154" s="1">
        <v>0.90833333333333333</v>
      </c>
      <c r="B1154" t="s">
        <v>4471</v>
      </c>
      <c r="C1154" t="str">
        <f t="shared" si="17"/>
        <v>14.00-21:00</v>
      </c>
    </row>
    <row r="1155" spans="1:3" x14ac:dyDescent="0.25">
      <c r="A1155" s="1">
        <v>0.90972222222222221</v>
      </c>
      <c r="B1155" t="s">
        <v>4471</v>
      </c>
      <c r="C1155" t="str">
        <f t="shared" ref="C1155:C1218" si="18">IF(B1155="Shift1","21:00-06:00",IF(B1155="Shift2","06:00-14:00","14.00-21:00"))</f>
        <v>14.00-21:00</v>
      </c>
    </row>
    <row r="1156" spans="1:3" x14ac:dyDescent="0.25">
      <c r="A1156" s="1">
        <v>0.90972222222222221</v>
      </c>
      <c r="B1156" t="s">
        <v>4471</v>
      </c>
      <c r="C1156" t="str">
        <f t="shared" si="18"/>
        <v>14.00-21:00</v>
      </c>
    </row>
    <row r="1157" spans="1:3" x14ac:dyDescent="0.25">
      <c r="A1157" s="1">
        <v>0.90972222222222221</v>
      </c>
      <c r="B1157" t="s">
        <v>4471</v>
      </c>
      <c r="C1157" t="str">
        <f t="shared" si="18"/>
        <v>14.00-21:00</v>
      </c>
    </row>
    <row r="1158" spans="1:3" x14ac:dyDescent="0.25">
      <c r="A1158" s="1">
        <v>0.91319444444444453</v>
      </c>
      <c r="B1158" t="s">
        <v>4471</v>
      </c>
      <c r="C1158" t="str">
        <f t="shared" si="18"/>
        <v>14.00-21:00</v>
      </c>
    </row>
    <row r="1159" spans="1:3" x14ac:dyDescent="0.25">
      <c r="A1159" s="1">
        <v>0.91319444444444453</v>
      </c>
      <c r="B1159" t="s">
        <v>4471</v>
      </c>
      <c r="C1159" t="str">
        <f t="shared" si="18"/>
        <v>14.00-21:00</v>
      </c>
    </row>
    <row r="1160" spans="1:3" x14ac:dyDescent="0.25">
      <c r="A1160" s="1">
        <v>0.91319444444444453</v>
      </c>
      <c r="B1160" t="s">
        <v>4471</v>
      </c>
      <c r="C1160" t="str">
        <f t="shared" si="18"/>
        <v>14.00-21:00</v>
      </c>
    </row>
    <row r="1161" spans="1:3" x14ac:dyDescent="0.25">
      <c r="A1161" s="1">
        <v>0.91319444444444453</v>
      </c>
      <c r="B1161" t="s">
        <v>4471</v>
      </c>
      <c r="C1161" t="str">
        <f t="shared" si="18"/>
        <v>14.00-21:00</v>
      </c>
    </row>
    <row r="1162" spans="1:3" x14ac:dyDescent="0.25">
      <c r="A1162" s="1">
        <v>0.91666666666666663</v>
      </c>
      <c r="B1162" t="s">
        <v>4471</v>
      </c>
      <c r="C1162" t="str">
        <f t="shared" si="18"/>
        <v>14.00-21:00</v>
      </c>
    </row>
    <row r="1163" spans="1:3" x14ac:dyDescent="0.25">
      <c r="A1163" s="1">
        <v>0.91666666666666663</v>
      </c>
      <c r="B1163" t="s">
        <v>4471</v>
      </c>
      <c r="C1163" t="str">
        <f t="shared" si="18"/>
        <v>14.00-21:00</v>
      </c>
    </row>
    <row r="1164" spans="1:3" x14ac:dyDescent="0.25">
      <c r="A1164" s="1">
        <v>0.91666666666666663</v>
      </c>
      <c r="B1164" t="s">
        <v>4471</v>
      </c>
      <c r="C1164" t="str">
        <f t="shared" si="18"/>
        <v>14.00-21:00</v>
      </c>
    </row>
    <row r="1165" spans="1:3" x14ac:dyDescent="0.25">
      <c r="A1165" s="1">
        <v>0.91666666666666663</v>
      </c>
      <c r="B1165" t="s">
        <v>4471</v>
      </c>
      <c r="C1165" t="str">
        <f t="shared" si="18"/>
        <v>14.00-21:00</v>
      </c>
    </row>
    <row r="1166" spans="1:3" x14ac:dyDescent="0.25">
      <c r="A1166" s="1">
        <v>0.91666666666666663</v>
      </c>
      <c r="B1166" t="s">
        <v>4471</v>
      </c>
      <c r="C1166" t="str">
        <f t="shared" si="18"/>
        <v>14.00-21:00</v>
      </c>
    </row>
    <row r="1167" spans="1:3" x14ac:dyDescent="0.25">
      <c r="A1167" s="1">
        <v>0.92361111111111116</v>
      </c>
      <c r="B1167" t="s">
        <v>4471</v>
      </c>
      <c r="C1167" t="str">
        <f t="shared" si="18"/>
        <v>14.00-21:00</v>
      </c>
    </row>
    <row r="1168" spans="1:3" x14ac:dyDescent="0.25">
      <c r="A1168" s="1">
        <v>0.92361111111111116</v>
      </c>
      <c r="B1168" t="s">
        <v>4471</v>
      </c>
      <c r="C1168" t="str">
        <f t="shared" si="18"/>
        <v>14.00-21:00</v>
      </c>
    </row>
    <row r="1169" spans="1:3" x14ac:dyDescent="0.25">
      <c r="A1169" s="1">
        <v>0.92708333333333337</v>
      </c>
      <c r="B1169" t="s">
        <v>4471</v>
      </c>
      <c r="C1169" t="str">
        <f t="shared" si="18"/>
        <v>14.00-21:00</v>
      </c>
    </row>
    <row r="1170" spans="1:3" x14ac:dyDescent="0.25">
      <c r="A1170" s="1">
        <v>0.92708333333333337</v>
      </c>
      <c r="B1170" t="s">
        <v>4471</v>
      </c>
      <c r="C1170" t="str">
        <f t="shared" si="18"/>
        <v>14.00-21:00</v>
      </c>
    </row>
    <row r="1171" spans="1:3" x14ac:dyDescent="0.25">
      <c r="A1171" s="1">
        <v>0.92708333333333337</v>
      </c>
      <c r="B1171" t="s">
        <v>4471</v>
      </c>
      <c r="C1171" t="str">
        <f t="shared" si="18"/>
        <v>14.00-21:00</v>
      </c>
    </row>
    <row r="1172" spans="1:3" x14ac:dyDescent="0.25">
      <c r="A1172" s="1">
        <v>0.92708333333333337</v>
      </c>
      <c r="B1172" t="s">
        <v>4471</v>
      </c>
      <c r="C1172" t="str">
        <f t="shared" si="18"/>
        <v>14.00-21:00</v>
      </c>
    </row>
    <row r="1173" spans="1:3" x14ac:dyDescent="0.25">
      <c r="A1173" s="1">
        <v>0.92708333333333337</v>
      </c>
      <c r="B1173" t="s">
        <v>4471</v>
      </c>
      <c r="C1173" t="str">
        <f t="shared" si="18"/>
        <v>14.00-21:00</v>
      </c>
    </row>
    <row r="1174" spans="1:3" x14ac:dyDescent="0.25">
      <c r="A1174" s="1">
        <v>0.92847222222222225</v>
      </c>
      <c r="B1174" t="s">
        <v>4471</v>
      </c>
      <c r="C1174" t="str">
        <f t="shared" si="18"/>
        <v>14.00-21:00</v>
      </c>
    </row>
    <row r="1175" spans="1:3" x14ac:dyDescent="0.25">
      <c r="A1175" s="1">
        <v>0.93055555555555547</v>
      </c>
      <c r="B1175" t="s">
        <v>4471</v>
      </c>
      <c r="C1175" t="str">
        <f t="shared" si="18"/>
        <v>14.00-21:00</v>
      </c>
    </row>
    <row r="1176" spans="1:3" x14ac:dyDescent="0.25">
      <c r="A1176" s="1">
        <v>0.93055555555555547</v>
      </c>
      <c r="B1176" t="s">
        <v>4471</v>
      </c>
      <c r="C1176" t="str">
        <f t="shared" si="18"/>
        <v>14.00-21:00</v>
      </c>
    </row>
    <row r="1177" spans="1:3" x14ac:dyDescent="0.25">
      <c r="A1177" s="1">
        <v>0.93055555555555547</v>
      </c>
      <c r="B1177" t="s">
        <v>4471</v>
      </c>
      <c r="C1177" t="str">
        <f t="shared" si="18"/>
        <v>14.00-21:00</v>
      </c>
    </row>
    <row r="1178" spans="1:3" x14ac:dyDescent="0.25">
      <c r="A1178" s="1">
        <v>0.93402777777777779</v>
      </c>
      <c r="B1178" t="s">
        <v>4471</v>
      </c>
      <c r="C1178" t="str">
        <f t="shared" si="18"/>
        <v>14.00-21:00</v>
      </c>
    </row>
    <row r="1179" spans="1:3" x14ac:dyDescent="0.25">
      <c r="A1179" s="1">
        <v>0.93402777777777779</v>
      </c>
      <c r="B1179" t="s">
        <v>4471</v>
      </c>
      <c r="C1179" t="str">
        <f t="shared" si="18"/>
        <v>14.00-21:00</v>
      </c>
    </row>
    <row r="1180" spans="1:3" x14ac:dyDescent="0.25">
      <c r="A1180" s="1">
        <v>0.93611111111111101</v>
      </c>
      <c r="B1180" t="s">
        <v>4471</v>
      </c>
      <c r="C1180" t="str">
        <f t="shared" si="18"/>
        <v>14.00-21:00</v>
      </c>
    </row>
    <row r="1181" spans="1:3" x14ac:dyDescent="0.25">
      <c r="A1181" s="1">
        <v>0.9375</v>
      </c>
      <c r="B1181" t="s">
        <v>4471</v>
      </c>
      <c r="C1181" t="str">
        <f t="shared" si="18"/>
        <v>14.00-21:00</v>
      </c>
    </row>
    <row r="1182" spans="1:3" x14ac:dyDescent="0.25">
      <c r="A1182" s="1">
        <v>0.9375</v>
      </c>
      <c r="B1182" t="s">
        <v>4471</v>
      </c>
      <c r="C1182" t="str">
        <f t="shared" si="18"/>
        <v>14.00-21:00</v>
      </c>
    </row>
    <row r="1183" spans="1:3" x14ac:dyDescent="0.25">
      <c r="A1183" s="1">
        <v>0.94097222222222221</v>
      </c>
      <c r="B1183" t="s">
        <v>4471</v>
      </c>
      <c r="C1183" t="str">
        <f t="shared" si="18"/>
        <v>14.00-21:00</v>
      </c>
    </row>
    <row r="1184" spans="1:3" x14ac:dyDescent="0.25">
      <c r="A1184" s="1">
        <v>0.94097222222222221</v>
      </c>
      <c r="B1184" t="s">
        <v>4471</v>
      </c>
      <c r="C1184" t="str">
        <f t="shared" si="18"/>
        <v>14.00-21:00</v>
      </c>
    </row>
    <row r="1185" spans="1:3" x14ac:dyDescent="0.25">
      <c r="A1185" s="1">
        <v>0.94097222222222221</v>
      </c>
      <c r="B1185" t="s">
        <v>4471</v>
      </c>
      <c r="C1185" t="str">
        <f t="shared" si="18"/>
        <v>14.00-21:00</v>
      </c>
    </row>
    <row r="1186" spans="1:3" x14ac:dyDescent="0.25">
      <c r="A1186" s="1">
        <v>0.94444444444444453</v>
      </c>
      <c r="B1186" t="s">
        <v>4471</v>
      </c>
      <c r="C1186" t="str">
        <f t="shared" si="18"/>
        <v>14.00-21:00</v>
      </c>
    </row>
    <row r="1187" spans="1:3" x14ac:dyDescent="0.25">
      <c r="A1187" s="1">
        <v>0.94444444444444453</v>
      </c>
      <c r="B1187" t="s">
        <v>4471</v>
      </c>
      <c r="C1187" t="str">
        <f t="shared" si="18"/>
        <v>14.00-21:00</v>
      </c>
    </row>
    <row r="1188" spans="1:3" x14ac:dyDescent="0.25">
      <c r="A1188" s="1">
        <v>0.94791666666666663</v>
      </c>
      <c r="B1188" t="s">
        <v>4471</v>
      </c>
      <c r="C1188" t="str">
        <f t="shared" si="18"/>
        <v>14.00-21:00</v>
      </c>
    </row>
    <row r="1189" spans="1:3" x14ac:dyDescent="0.25">
      <c r="A1189" s="1">
        <v>0.94791666666666663</v>
      </c>
      <c r="B1189" t="s">
        <v>4471</v>
      </c>
      <c r="C1189" t="str">
        <f t="shared" si="18"/>
        <v>14.00-21:00</v>
      </c>
    </row>
    <row r="1190" spans="1:3" x14ac:dyDescent="0.25">
      <c r="A1190" s="1">
        <v>0.94791666666666663</v>
      </c>
      <c r="B1190" t="s">
        <v>4471</v>
      </c>
      <c r="C1190" t="str">
        <f t="shared" si="18"/>
        <v>14.00-21:00</v>
      </c>
    </row>
    <row r="1191" spans="1:3" x14ac:dyDescent="0.25">
      <c r="A1191" s="1">
        <v>0.94791666666666663</v>
      </c>
      <c r="B1191" t="s">
        <v>4471</v>
      </c>
      <c r="C1191" t="str">
        <f t="shared" si="18"/>
        <v>14.00-21:00</v>
      </c>
    </row>
    <row r="1192" spans="1:3" x14ac:dyDescent="0.25">
      <c r="A1192" s="1">
        <v>0.95138888888888884</v>
      </c>
      <c r="B1192" t="s">
        <v>4471</v>
      </c>
      <c r="C1192" t="str">
        <f t="shared" si="18"/>
        <v>14.00-21:00</v>
      </c>
    </row>
    <row r="1193" spans="1:3" x14ac:dyDescent="0.25">
      <c r="A1193" s="1">
        <v>0.95138888888888884</v>
      </c>
      <c r="B1193" t="s">
        <v>4471</v>
      </c>
      <c r="C1193" t="str">
        <f t="shared" si="18"/>
        <v>14.00-21:00</v>
      </c>
    </row>
    <row r="1194" spans="1:3" x14ac:dyDescent="0.25">
      <c r="A1194" s="1">
        <v>0.95138888888888884</v>
      </c>
      <c r="B1194" t="s">
        <v>4471</v>
      </c>
      <c r="C1194" t="str">
        <f t="shared" si="18"/>
        <v>14.00-21:00</v>
      </c>
    </row>
    <row r="1195" spans="1:3" x14ac:dyDescent="0.25">
      <c r="A1195" s="1">
        <v>0.95138888888888884</v>
      </c>
      <c r="B1195" t="s">
        <v>4471</v>
      </c>
      <c r="C1195" t="str">
        <f t="shared" si="18"/>
        <v>14.00-21:00</v>
      </c>
    </row>
    <row r="1196" spans="1:3" x14ac:dyDescent="0.25">
      <c r="A1196" s="1">
        <v>0.95138888888888884</v>
      </c>
      <c r="B1196" t="s">
        <v>4471</v>
      </c>
      <c r="C1196" t="str">
        <f t="shared" si="18"/>
        <v>14.00-21:00</v>
      </c>
    </row>
    <row r="1197" spans="1:3" x14ac:dyDescent="0.25">
      <c r="A1197" s="1">
        <v>0.95486111111111116</v>
      </c>
      <c r="B1197" t="s">
        <v>4471</v>
      </c>
      <c r="C1197" t="str">
        <f t="shared" si="18"/>
        <v>14.00-21:00</v>
      </c>
    </row>
    <row r="1198" spans="1:3" x14ac:dyDescent="0.25">
      <c r="A1198" s="1">
        <v>0.95486111111111116</v>
      </c>
      <c r="B1198" t="s">
        <v>4471</v>
      </c>
      <c r="C1198" t="str">
        <f t="shared" si="18"/>
        <v>14.00-21:00</v>
      </c>
    </row>
    <row r="1199" spans="1:3" x14ac:dyDescent="0.25">
      <c r="A1199" s="1">
        <v>0.95486111111111116</v>
      </c>
      <c r="B1199" t="s">
        <v>4471</v>
      </c>
      <c r="C1199" t="str">
        <f t="shared" si="18"/>
        <v>14.00-21:00</v>
      </c>
    </row>
    <row r="1200" spans="1:3" x14ac:dyDescent="0.25">
      <c r="A1200" s="1">
        <v>0.95486111111111116</v>
      </c>
      <c r="B1200" t="s">
        <v>4471</v>
      </c>
      <c r="C1200" t="str">
        <f t="shared" si="18"/>
        <v>14.00-21:00</v>
      </c>
    </row>
    <row r="1201" spans="1:3" x14ac:dyDescent="0.25">
      <c r="A1201" s="1">
        <v>0.95833333333333337</v>
      </c>
      <c r="B1201" t="s">
        <v>4471</v>
      </c>
      <c r="C1201" t="str">
        <f t="shared" si="18"/>
        <v>14.00-21:00</v>
      </c>
    </row>
    <row r="1202" spans="1:3" x14ac:dyDescent="0.25">
      <c r="A1202" s="1">
        <v>0.95833333333333337</v>
      </c>
      <c r="B1202" t="s">
        <v>4471</v>
      </c>
      <c r="C1202" t="str">
        <f t="shared" si="18"/>
        <v>14.00-21:00</v>
      </c>
    </row>
    <row r="1203" spans="1:3" x14ac:dyDescent="0.25">
      <c r="A1203" s="1">
        <v>0.95833333333333337</v>
      </c>
      <c r="B1203" t="s">
        <v>4471</v>
      </c>
      <c r="C1203" t="str">
        <f t="shared" si="18"/>
        <v>14.00-21:00</v>
      </c>
    </row>
    <row r="1204" spans="1:3" x14ac:dyDescent="0.25">
      <c r="A1204" s="1">
        <v>0.96180555555555547</v>
      </c>
      <c r="B1204" t="s">
        <v>4471</v>
      </c>
      <c r="C1204" t="str">
        <f t="shared" si="18"/>
        <v>14.00-21:00</v>
      </c>
    </row>
    <row r="1205" spans="1:3" x14ac:dyDescent="0.25">
      <c r="A1205" s="1">
        <v>0.96319444444444446</v>
      </c>
      <c r="B1205" t="s">
        <v>4471</v>
      </c>
      <c r="C1205" t="str">
        <f t="shared" si="18"/>
        <v>14.00-21:00</v>
      </c>
    </row>
    <row r="1206" spans="1:3" x14ac:dyDescent="0.25">
      <c r="A1206" s="1">
        <v>0.96527777777777779</v>
      </c>
      <c r="B1206" t="s">
        <v>4471</v>
      </c>
      <c r="C1206" t="str">
        <f t="shared" si="18"/>
        <v>14.00-21:00</v>
      </c>
    </row>
    <row r="1207" spans="1:3" x14ac:dyDescent="0.25">
      <c r="A1207" s="1">
        <v>0.96527777777777779</v>
      </c>
      <c r="B1207" t="s">
        <v>4471</v>
      </c>
      <c r="C1207" t="str">
        <f t="shared" si="18"/>
        <v>14.00-21:00</v>
      </c>
    </row>
    <row r="1208" spans="1:3" x14ac:dyDescent="0.25">
      <c r="A1208" s="1">
        <v>0.96736111111111101</v>
      </c>
      <c r="B1208" t="s">
        <v>4471</v>
      </c>
      <c r="C1208" t="str">
        <f t="shared" si="18"/>
        <v>14.00-21:00</v>
      </c>
    </row>
    <row r="1209" spans="1:3" x14ac:dyDescent="0.25">
      <c r="A1209" s="1">
        <v>0.96875</v>
      </c>
      <c r="B1209" t="s">
        <v>4471</v>
      </c>
      <c r="C1209" t="str">
        <f t="shared" si="18"/>
        <v>14.00-21:00</v>
      </c>
    </row>
    <row r="1210" spans="1:3" x14ac:dyDescent="0.25">
      <c r="A1210" s="1">
        <v>0.96875</v>
      </c>
      <c r="B1210" t="s">
        <v>4471</v>
      </c>
      <c r="C1210" t="str">
        <f t="shared" si="18"/>
        <v>14.00-21:00</v>
      </c>
    </row>
    <row r="1211" spans="1:3" x14ac:dyDescent="0.25">
      <c r="A1211" s="1">
        <v>0.96875</v>
      </c>
      <c r="B1211" t="s">
        <v>4471</v>
      </c>
      <c r="C1211" t="str">
        <f t="shared" si="18"/>
        <v>14.00-21:00</v>
      </c>
    </row>
    <row r="1212" spans="1:3" x14ac:dyDescent="0.25">
      <c r="A1212" s="1">
        <v>0.96875</v>
      </c>
      <c r="B1212" t="s">
        <v>4471</v>
      </c>
      <c r="C1212" t="str">
        <f t="shared" si="18"/>
        <v>14.00-21:00</v>
      </c>
    </row>
    <row r="1213" spans="1:3" x14ac:dyDescent="0.25">
      <c r="A1213" s="1">
        <v>0.97083333333333333</v>
      </c>
      <c r="B1213" t="s">
        <v>4471</v>
      </c>
      <c r="C1213" t="str">
        <f t="shared" si="18"/>
        <v>14.00-21:00</v>
      </c>
    </row>
    <row r="1214" spans="1:3" x14ac:dyDescent="0.25">
      <c r="A1214" s="1">
        <v>0.97222222222222221</v>
      </c>
      <c r="B1214" t="s">
        <v>4471</v>
      </c>
      <c r="C1214" t="str">
        <f t="shared" si="18"/>
        <v>14.00-21:00</v>
      </c>
    </row>
    <row r="1215" spans="1:3" x14ac:dyDescent="0.25">
      <c r="A1215" s="1">
        <v>0.97222222222222221</v>
      </c>
      <c r="B1215" t="s">
        <v>4471</v>
      </c>
      <c r="C1215" t="str">
        <f t="shared" si="18"/>
        <v>14.00-21:00</v>
      </c>
    </row>
    <row r="1216" spans="1:3" x14ac:dyDescent="0.25">
      <c r="A1216" s="1">
        <v>0.97569444444444453</v>
      </c>
      <c r="B1216" t="s">
        <v>4471</v>
      </c>
      <c r="C1216" t="str">
        <f t="shared" si="18"/>
        <v>14.00-21:00</v>
      </c>
    </row>
    <row r="1217" spans="1:3" x14ac:dyDescent="0.25">
      <c r="A1217" s="1">
        <v>0.97569444444444453</v>
      </c>
      <c r="B1217" t="s">
        <v>4471</v>
      </c>
      <c r="C1217" t="str">
        <f t="shared" si="18"/>
        <v>14.00-21:00</v>
      </c>
    </row>
    <row r="1218" spans="1:3" x14ac:dyDescent="0.25">
      <c r="A1218" s="1">
        <v>0.97569444444444453</v>
      </c>
      <c r="B1218" t="s">
        <v>4471</v>
      </c>
      <c r="C1218" t="str">
        <f t="shared" si="18"/>
        <v>14.00-21:00</v>
      </c>
    </row>
    <row r="1219" spans="1:3" x14ac:dyDescent="0.25">
      <c r="A1219" s="1">
        <v>0.97569444444444453</v>
      </c>
      <c r="B1219" t="s">
        <v>4471</v>
      </c>
      <c r="C1219" t="str">
        <f t="shared" ref="C1219:C1239" si="19">IF(B1219="Shift1","21:00-06:00",IF(B1219="Shift2","06:00-14:00","14.00-21:00"))</f>
        <v>14.00-21:00</v>
      </c>
    </row>
    <row r="1220" spans="1:3" x14ac:dyDescent="0.25">
      <c r="A1220" s="1">
        <v>0.97916666666666663</v>
      </c>
      <c r="B1220" t="s">
        <v>4471</v>
      </c>
      <c r="C1220" t="str">
        <f t="shared" si="19"/>
        <v>14.00-21:00</v>
      </c>
    </row>
    <row r="1221" spans="1:3" x14ac:dyDescent="0.25">
      <c r="A1221" s="1">
        <v>0.97916666666666663</v>
      </c>
      <c r="B1221" t="s">
        <v>4471</v>
      </c>
      <c r="C1221" t="str">
        <f t="shared" si="19"/>
        <v>14.00-21:00</v>
      </c>
    </row>
    <row r="1222" spans="1:3" x14ac:dyDescent="0.25">
      <c r="A1222" s="1">
        <v>0.97916666666666663</v>
      </c>
      <c r="B1222" t="s">
        <v>4471</v>
      </c>
      <c r="C1222" t="str">
        <f t="shared" si="19"/>
        <v>14.00-21:00</v>
      </c>
    </row>
    <row r="1223" spans="1:3" x14ac:dyDescent="0.25">
      <c r="A1223" s="1">
        <v>0.97916666666666663</v>
      </c>
      <c r="B1223" t="s">
        <v>4471</v>
      </c>
      <c r="C1223" t="str">
        <f t="shared" si="19"/>
        <v>14.00-21:00</v>
      </c>
    </row>
    <row r="1224" spans="1:3" x14ac:dyDescent="0.25">
      <c r="A1224" s="1">
        <v>0.98263888888888884</v>
      </c>
      <c r="B1224" t="s">
        <v>4471</v>
      </c>
      <c r="C1224" t="str">
        <f t="shared" si="19"/>
        <v>14.00-21:00</v>
      </c>
    </row>
    <row r="1225" spans="1:3" x14ac:dyDescent="0.25">
      <c r="A1225" s="1">
        <v>0.98263888888888884</v>
      </c>
      <c r="B1225" t="s">
        <v>4471</v>
      </c>
      <c r="C1225" t="str">
        <f t="shared" si="19"/>
        <v>14.00-21:00</v>
      </c>
    </row>
    <row r="1226" spans="1:3" x14ac:dyDescent="0.25">
      <c r="A1226" s="1">
        <v>0.98263888888888884</v>
      </c>
      <c r="B1226" t="s">
        <v>4471</v>
      </c>
      <c r="C1226" t="str">
        <f t="shared" si="19"/>
        <v>14.00-21:00</v>
      </c>
    </row>
    <row r="1227" spans="1:3" x14ac:dyDescent="0.25">
      <c r="A1227" s="1">
        <v>0.98263888888888884</v>
      </c>
      <c r="B1227" t="s">
        <v>4471</v>
      </c>
      <c r="C1227" t="str">
        <f t="shared" si="19"/>
        <v>14.00-21:00</v>
      </c>
    </row>
    <row r="1228" spans="1:3" x14ac:dyDescent="0.25">
      <c r="A1228" s="1">
        <v>0.98611111111111116</v>
      </c>
      <c r="B1228" t="s">
        <v>4471</v>
      </c>
      <c r="C1228" t="str">
        <f t="shared" si="19"/>
        <v>14.00-21:00</v>
      </c>
    </row>
    <row r="1229" spans="1:3" x14ac:dyDescent="0.25">
      <c r="A1229" s="1">
        <v>0.98611111111111116</v>
      </c>
      <c r="B1229" t="s">
        <v>4471</v>
      </c>
      <c r="C1229" t="str">
        <f t="shared" si="19"/>
        <v>14.00-21:00</v>
      </c>
    </row>
    <row r="1230" spans="1:3" x14ac:dyDescent="0.25">
      <c r="A1230" s="1">
        <v>0.98749999999999993</v>
      </c>
      <c r="B1230" t="s">
        <v>4471</v>
      </c>
      <c r="C1230" t="str">
        <f t="shared" si="19"/>
        <v>14.00-21:00</v>
      </c>
    </row>
    <row r="1231" spans="1:3" x14ac:dyDescent="0.25">
      <c r="A1231" s="1">
        <v>0.98958333333333337</v>
      </c>
      <c r="B1231" t="s">
        <v>4471</v>
      </c>
      <c r="C1231" t="str">
        <f t="shared" si="19"/>
        <v>14.00-21:00</v>
      </c>
    </row>
    <row r="1232" spans="1:3" x14ac:dyDescent="0.25">
      <c r="A1232" s="1">
        <v>0.98958333333333337</v>
      </c>
      <c r="B1232" t="s">
        <v>4471</v>
      </c>
      <c r="C1232" t="str">
        <f t="shared" si="19"/>
        <v>14.00-21:00</v>
      </c>
    </row>
    <row r="1233" spans="1:3" x14ac:dyDescent="0.25">
      <c r="A1233" s="1">
        <v>0.98958333333333337</v>
      </c>
      <c r="B1233" t="s">
        <v>4471</v>
      </c>
      <c r="C1233" t="str">
        <f t="shared" si="19"/>
        <v>14.00-21:00</v>
      </c>
    </row>
    <row r="1234" spans="1:3" x14ac:dyDescent="0.25">
      <c r="A1234" s="1">
        <v>0.98958333333333337</v>
      </c>
      <c r="B1234" t="s">
        <v>4471</v>
      </c>
      <c r="C1234" t="str">
        <f t="shared" si="19"/>
        <v>14.00-21:00</v>
      </c>
    </row>
    <row r="1235" spans="1:3" x14ac:dyDescent="0.25">
      <c r="A1235" s="1">
        <v>0.99305555555555547</v>
      </c>
      <c r="B1235" t="s">
        <v>4471</v>
      </c>
      <c r="C1235" t="str">
        <f t="shared" si="19"/>
        <v>14.00-21:00</v>
      </c>
    </row>
    <row r="1236" spans="1:3" x14ac:dyDescent="0.25">
      <c r="A1236" s="1">
        <v>0.99305555555555547</v>
      </c>
      <c r="B1236" t="s">
        <v>4471</v>
      </c>
      <c r="C1236" t="str">
        <f t="shared" si="19"/>
        <v>14.00-21:00</v>
      </c>
    </row>
    <row r="1237" spans="1:3" x14ac:dyDescent="0.25">
      <c r="A1237" s="1">
        <v>0.99652777777777779</v>
      </c>
      <c r="B1237" t="s">
        <v>4471</v>
      </c>
      <c r="C1237" t="str">
        <f t="shared" si="19"/>
        <v>14.00-21:00</v>
      </c>
    </row>
    <row r="1238" spans="1:3" x14ac:dyDescent="0.25">
      <c r="A1238" s="1">
        <v>0.99652777777777779</v>
      </c>
      <c r="B1238" t="s">
        <v>4471</v>
      </c>
      <c r="C1238" t="str">
        <f t="shared" si="19"/>
        <v>14.00-21:00</v>
      </c>
    </row>
    <row r="1239" spans="1:3" x14ac:dyDescent="0.25">
      <c r="A1239" s="1">
        <v>0.99652777777777779</v>
      </c>
      <c r="B1239" t="s">
        <v>4471</v>
      </c>
      <c r="C1239" t="str">
        <f t="shared" si="19"/>
        <v>14.00-21:00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46"/>
  <sheetViews>
    <sheetView topLeftCell="BN2" workbookViewId="0">
      <selection activeCell="BQ3" sqref="BQ3"/>
    </sheetView>
  </sheetViews>
  <sheetFormatPr defaultRowHeight="15" x14ac:dyDescent="0.25"/>
  <cols>
    <col min="1" max="1" width="5" bestFit="1" customWidth="1"/>
    <col min="2" max="2" width="28" bestFit="1" customWidth="1"/>
    <col min="3" max="3" width="18.42578125" bestFit="1" customWidth="1"/>
    <col min="4" max="4" width="19.5703125" bestFit="1" customWidth="1"/>
    <col min="5" max="5" width="15.7109375" bestFit="1" customWidth="1"/>
    <col min="6" max="6" width="95.28515625" bestFit="1" customWidth="1"/>
    <col min="9" max="9" width="23.85546875" bestFit="1" customWidth="1"/>
    <col min="10" max="10" width="18.42578125" bestFit="1" customWidth="1"/>
    <col min="11" max="11" width="33.42578125" bestFit="1" customWidth="1"/>
    <col min="12" max="12" width="62.85546875" bestFit="1" customWidth="1"/>
    <col min="13" max="13" width="19.42578125" bestFit="1" customWidth="1"/>
    <col min="60" max="60" width="13.140625" bestFit="1" customWidth="1"/>
    <col min="62" max="62" width="47.140625" customWidth="1"/>
    <col min="63" max="63" width="34" customWidth="1"/>
    <col min="64" max="64" width="13.140625" customWidth="1"/>
    <col min="65" max="65" width="23" bestFit="1" customWidth="1"/>
    <col min="68" max="68" width="14.5703125" customWidth="1"/>
    <col min="69" max="69" width="13.140625" bestFit="1" customWidth="1"/>
    <col min="70" max="70" width="12.5703125" bestFit="1" customWidth="1"/>
    <col min="71" max="71" width="14.7109375" bestFit="1" customWidth="1"/>
  </cols>
  <sheetData>
    <row r="1" spans="1:7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BN1" t="s">
        <v>4</v>
      </c>
      <c r="BO1" t="s">
        <v>22</v>
      </c>
    </row>
    <row r="2" spans="1:70" x14ac:dyDescent="0.25">
      <c r="A2">
        <v>1</v>
      </c>
      <c r="B2" t="s">
        <v>44</v>
      </c>
      <c r="C2" t="s">
        <v>45</v>
      </c>
      <c r="D2" t="s">
        <v>46</v>
      </c>
      <c r="E2" s="1">
        <v>3.472222222222222E-3</v>
      </c>
      <c r="F2" t="s">
        <v>47</v>
      </c>
      <c r="G2">
        <v>5</v>
      </c>
      <c r="H2">
        <v>11</v>
      </c>
      <c r="I2" t="s">
        <v>48</v>
      </c>
      <c r="J2" t="s">
        <v>49</v>
      </c>
      <c r="K2" t="s">
        <v>50</v>
      </c>
      <c r="L2" t="s">
        <v>51</v>
      </c>
      <c r="M2" t="s">
        <v>52</v>
      </c>
      <c r="N2" t="s">
        <v>53</v>
      </c>
      <c r="R2" t="s">
        <v>54</v>
      </c>
      <c r="S2" t="s">
        <v>55</v>
      </c>
      <c r="T2" t="s">
        <v>56</v>
      </c>
      <c r="U2" t="s">
        <v>57</v>
      </c>
      <c r="V2" t="s">
        <v>58</v>
      </c>
      <c r="W2" s="1">
        <v>6.9444444444444441E-3</v>
      </c>
      <c r="X2" s="1">
        <v>3.472222222222222E-3</v>
      </c>
      <c r="Y2">
        <v>12</v>
      </c>
      <c r="Z2">
        <v>60</v>
      </c>
      <c r="AA2">
        <v>0</v>
      </c>
      <c r="AB2">
        <v>1</v>
      </c>
      <c r="AC2">
        <v>0</v>
      </c>
      <c r="AD2">
        <v>102</v>
      </c>
      <c r="AE2" t="s">
        <v>59</v>
      </c>
      <c r="AF2" t="s">
        <v>59</v>
      </c>
      <c r="AG2" t="s">
        <v>59</v>
      </c>
      <c r="AH2" t="s">
        <v>59</v>
      </c>
      <c r="AI2">
        <v>1</v>
      </c>
      <c r="AJ2" t="s">
        <v>59</v>
      </c>
      <c r="AK2" t="s">
        <v>59</v>
      </c>
      <c r="AL2" t="s">
        <v>59</v>
      </c>
      <c r="AM2" t="s">
        <v>59</v>
      </c>
      <c r="AN2">
        <v>2</v>
      </c>
      <c r="AO2">
        <v>4</v>
      </c>
      <c r="AP2" s="2">
        <v>300000000</v>
      </c>
      <c r="AQ2" t="s">
        <v>60</v>
      </c>
      <c r="BJ2" s="4" t="s">
        <v>4469</v>
      </c>
      <c r="BK2" t="s">
        <v>4478</v>
      </c>
      <c r="BN2" s="1">
        <v>3.472222222222222E-3</v>
      </c>
      <c r="BO2" s="1">
        <v>6.9444444444444441E-3</v>
      </c>
      <c r="BP2" s="1">
        <f>BO2-BN2</f>
        <v>3.472222222222222E-3</v>
      </c>
    </row>
    <row r="3" spans="1:70" x14ac:dyDescent="0.25">
      <c r="A3">
        <v>2</v>
      </c>
      <c r="B3" t="s">
        <v>44</v>
      </c>
      <c r="C3" t="s">
        <v>45</v>
      </c>
      <c r="D3" t="s">
        <v>61</v>
      </c>
      <c r="E3" s="1">
        <v>0.20833333333333334</v>
      </c>
      <c r="F3" t="s">
        <v>62</v>
      </c>
      <c r="G3">
        <v>8</v>
      </c>
      <c r="H3">
        <v>3</v>
      </c>
      <c r="I3" t="s">
        <v>63</v>
      </c>
      <c r="J3" t="s">
        <v>64</v>
      </c>
      <c r="K3" t="s">
        <v>65</v>
      </c>
      <c r="L3" t="s">
        <v>51</v>
      </c>
      <c r="M3" t="s">
        <v>52</v>
      </c>
      <c r="N3" t="s">
        <v>53</v>
      </c>
      <c r="R3" t="s">
        <v>54</v>
      </c>
      <c r="S3" t="s">
        <v>55</v>
      </c>
      <c r="T3" t="s">
        <v>66</v>
      </c>
      <c r="U3" t="s">
        <v>67</v>
      </c>
      <c r="V3" t="s">
        <v>68</v>
      </c>
      <c r="W3" s="1">
        <v>0.21180555555555555</v>
      </c>
      <c r="X3" s="1">
        <v>3.472222222222222E-3</v>
      </c>
      <c r="Y3">
        <v>2</v>
      </c>
      <c r="Z3">
        <v>10</v>
      </c>
      <c r="AA3">
        <v>0</v>
      </c>
      <c r="AB3">
        <v>0</v>
      </c>
      <c r="AC3">
        <v>15</v>
      </c>
      <c r="AD3">
        <v>6</v>
      </c>
      <c r="AE3" t="s">
        <v>59</v>
      </c>
      <c r="AF3" t="s">
        <v>59</v>
      </c>
      <c r="AG3" t="s">
        <v>59</v>
      </c>
      <c r="AH3" t="s">
        <v>59</v>
      </c>
      <c r="AI3">
        <v>1</v>
      </c>
      <c r="AJ3" t="s">
        <v>59</v>
      </c>
      <c r="AK3" t="s">
        <v>59</v>
      </c>
      <c r="AL3" t="s">
        <v>59</v>
      </c>
      <c r="AM3" t="s">
        <v>59</v>
      </c>
      <c r="AN3">
        <v>1</v>
      </c>
      <c r="AO3">
        <v>3</v>
      </c>
      <c r="AP3" s="2">
        <v>20000000</v>
      </c>
      <c r="AQ3" t="s">
        <v>69</v>
      </c>
      <c r="BJ3" s="6" t="s">
        <v>956</v>
      </c>
      <c r="BK3" s="5">
        <v>54</v>
      </c>
      <c r="BN3" s="1">
        <v>0.20833333333333334</v>
      </c>
      <c r="BO3" s="1">
        <v>0.21180555555555555</v>
      </c>
      <c r="BP3" s="1">
        <f t="shared" ref="BP3:BP66" si="0">BO3-BN3</f>
        <v>3.4722222222222099E-3</v>
      </c>
      <c r="BQ3" s="4" t="s">
        <v>4469</v>
      </c>
      <c r="BR3" t="s">
        <v>4480</v>
      </c>
    </row>
    <row r="4" spans="1:70" x14ac:dyDescent="0.25">
      <c r="A4">
        <v>3</v>
      </c>
      <c r="B4" t="s">
        <v>44</v>
      </c>
      <c r="C4" t="s">
        <v>45</v>
      </c>
      <c r="D4" t="s">
        <v>61</v>
      </c>
      <c r="E4" s="1">
        <v>0.41666666666666669</v>
      </c>
      <c r="F4" t="s">
        <v>70</v>
      </c>
      <c r="G4">
        <v>8</v>
      </c>
      <c r="H4">
        <v>6</v>
      </c>
      <c r="I4" t="s">
        <v>71</v>
      </c>
      <c r="J4" t="s">
        <v>72</v>
      </c>
      <c r="K4" t="s">
        <v>73</v>
      </c>
      <c r="L4" t="s">
        <v>51</v>
      </c>
      <c r="M4" t="s">
        <v>52</v>
      </c>
      <c r="N4" t="s">
        <v>53</v>
      </c>
      <c r="O4" t="s">
        <v>51</v>
      </c>
      <c r="P4" t="s">
        <v>52</v>
      </c>
      <c r="Q4" t="s">
        <v>53</v>
      </c>
      <c r="R4" t="s">
        <v>54</v>
      </c>
      <c r="S4" t="s">
        <v>55</v>
      </c>
      <c r="T4" t="s">
        <v>66</v>
      </c>
      <c r="U4" t="s">
        <v>67</v>
      </c>
      <c r="V4" t="s">
        <v>68</v>
      </c>
      <c r="W4" s="1">
        <v>0.4201388888888889</v>
      </c>
      <c r="X4" s="1">
        <v>3.472222222222222E-3</v>
      </c>
      <c r="Y4">
        <v>24</v>
      </c>
      <c r="Z4">
        <v>120</v>
      </c>
      <c r="AA4">
        <v>0</v>
      </c>
      <c r="AB4">
        <v>1</v>
      </c>
      <c r="AC4">
        <v>35</v>
      </c>
      <c r="AD4">
        <v>750</v>
      </c>
      <c r="AE4" t="s">
        <v>59</v>
      </c>
      <c r="AF4" t="s">
        <v>59</v>
      </c>
      <c r="AG4" t="s">
        <v>59</v>
      </c>
      <c r="AH4" t="s">
        <v>59</v>
      </c>
      <c r="AI4">
        <v>20</v>
      </c>
      <c r="AJ4" t="s">
        <v>59</v>
      </c>
      <c r="AK4" t="s">
        <v>59</v>
      </c>
      <c r="AL4" t="s">
        <v>59</v>
      </c>
      <c r="AM4" t="s">
        <v>59</v>
      </c>
      <c r="AN4">
        <v>20</v>
      </c>
      <c r="AO4">
        <v>80</v>
      </c>
      <c r="AP4" s="2">
        <v>750000000</v>
      </c>
      <c r="AQ4" t="s">
        <v>74</v>
      </c>
      <c r="BJ4" s="7" t="s">
        <v>957</v>
      </c>
      <c r="BK4" s="5">
        <v>54</v>
      </c>
      <c r="BN4" s="1">
        <v>0.41666666666666669</v>
      </c>
      <c r="BO4" s="1">
        <v>0.4201388888888889</v>
      </c>
      <c r="BP4" s="1">
        <f t="shared" si="0"/>
        <v>3.4722222222222099E-3</v>
      </c>
      <c r="BQ4" s="8">
        <v>0</v>
      </c>
      <c r="BR4" s="5">
        <v>5</v>
      </c>
    </row>
    <row r="5" spans="1:70" x14ac:dyDescent="0.25">
      <c r="A5">
        <v>4</v>
      </c>
      <c r="B5" t="s">
        <v>44</v>
      </c>
      <c r="C5" t="s">
        <v>45</v>
      </c>
      <c r="D5" t="s">
        <v>75</v>
      </c>
      <c r="E5" s="1">
        <v>0</v>
      </c>
      <c r="F5" t="s">
        <v>76</v>
      </c>
      <c r="G5">
        <v>1</v>
      </c>
      <c r="H5">
        <v>3</v>
      </c>
      <c r="I5" t="s">
        <v>77</v>
      </c>
      <c r="J5" t="s">
        <v>78</v>
      </c>
      <c r="K5" t="s">
        <v>79</v>
      </c>
      <c r="L5" t="s">
        <v>51</v>
      </c>
      <c r="M5" t="s">
        <v>52</v>
      </c>
      <c r="N5" t="s">
        <v>53</v>
      </c>
      <c r="R5" t="s">
        <v>54</v>
      </c>
      <c r="S5" t="s">
        <v>55</v>
      </c>
      <c r="T5" t="s">
        <v>66</v>
      </c>
      <c r="U5" t="s">
        <v>67</v>
      </c>
      <c r="V5" t="s">
        <v>68</v>
      </c>
      <c r="W5" s="1">
        <v>6.2499999999999995E-3</v>
      </c>
      <c r="X5" s="1">
        <v>6.2499999999999995E-3</v>
      </c>
      <c r="Y5">
        <v>19</v>
      </c>
      <c r="Z5">
        <v>60</v>
      </c>
      <c r="AA5">
        <v>0</v>
      </c>
      <c r="AB5">
        <v>1</v>
      </c>
      <c r="AC5">
        <v>30</v>
      </c>
      <c r="AD5">
        <v>24</v>
      </c>
      <c r="AE5" t="s">
        <v>59</v>
      </c>
      <c r="AF5" t="s">
        <v>59</v>
      </c>
      <c r="AG5" t="s">
        <v>59</v>
      </c>
      <c r="AH5" t="s">
        <v>59</v>
      </c>
      <c r="AI5">
        <v>3</v>
      </c>
      <c r="AJ5" t="s">
        <v>59</v>
      </c>
      <c r="AK5" t="s">
        <v>59</v>
      </c>
      <c r="AL5" t="s">
        <v>59</v>
      </c>
      <c r="AM5" t="s">
        <v>59</v>
      </c>
      <c r="AN5">
        <v>3</v>
      </c>
      <c r="AO5">
        <v>12</v>
      </c>
      <c r="AP5" s="2">
        <v>200000000</v>
      </c>
      <c r="AQ5" t="s">
        <v>80</v>
      </c>
      <c r="BJ5" s="9" t="s">
        <v>3295</v>
      </c>
      <c r="BK5" s="5">
        <v>1</v>
      </c>
      <c r="BN5" s="1">
        <v>0</v>
      </c>
      <c r="BO5" s="1">
        <v>6.2499999999999995E-3</v>
      </c>
      <c r="BP5" s="1">
        <f t="shared" si="0"/>
        <v>6.2499999999999995E-3</v>
      </c>
      <c r="BQ5" s="8">
        <v>6.9444444444444447E-4</v>
      </c>
      <c r="BR5" s="5">
        <v>3</v>
      </c>
    </row>
    <row r="6" spans="1:70" x14ac:dyDescent="0.25">
      <c r="A6">
        <v>5</v>
      </c>
      <c r="B6" t="s">
        <v>81</v>
      </c>
      <c r="C6" t="s">
        <v>45</v>
      </c>
      <c r="D6" t="s">
        <v>46</v>
      </c>
      <c r="E6" s="1">
        <v>0.8125</v>
      </c>
      <c r="F6" t="s">
        <v>82</v>
      </c>
      <c r="G6">
        <v>9</v>
      </c>
      <c r="H6">
        <v>7</v>
      </c>
      <c r="I6" t="s">
        <v>83</v>
      </c>
      <c r="J6" t="s">
        <v>84</v>
      </c>
      <c r="K6" t="s">
        <v>73</v>
      </c>
      <c r="L6" t="s">
        <v>51</v>
      </c>
      <c r="M6" t="s">
        <v>85</v>
      </c>
      <c r="N6" t="s">
        <v>86</v>
      </c>
      <c r="O6" t="s">
        <v>87</v>
      </c>
      <c r="P6" t="s">
        <v>85</v>
      </c>
      <c r="Q6" t="s">
        <v>86</v>
      </c>
      <c r="R6" t="s">
        <v>54</v>
      </c>
      <c r="S6" t="s">
        <v>55</v>
      </c>
      <c r="T6" t="s">
        <v>66</v>
      </c>
      <c r="U6" t="s">
        <v>67</v>
      </c>
      <c r="V6" t="s">
        <v>68</v>
      </c>
      <c r="W6" s="1">
        <v>0.81597222222222221</v>
      </c>
      <c r="X6" s="1">
        <v>3.472222222222222E-3</v>
      </c>
      <c r="Y6">
        <v>20</v>
      </c>
      <c r="Z6">
        <v>100</v>
      </c>
      <c r="AA6">
        <v>0</v>
      </c>
      <c r="AB6">
        <v>1</v>
      </c>
      <c r="AC6">
        <v>0</v>
      </c>
      <c r="AD6">
        <v>270</v>
      </c>
      <c r="AE6" t="s">
        <v>59</v>
      </c>
      <c r="AF6" t="s">
        <v>59</v>
      </c>
      <c r="AG6" t="s">
        <v>59</v>
      </c>
      <c r="AH6" t="s">
        <v>59</v>
      </c>
      <c r="AI6">
        <v>3</v>
      </c>
      <c r="AJ6" t="s">
        <v>59</v>
      </c>
      <c r="AK6" t="s">
        <v>59</v>
      </c>
      <c r="AL6">
        <v>1</v>
      </c>
      <c r="AM6" t="s">
        <v>59</v>
      </c>
      <c r="AN6">
        <v>0</v>
      </c>
      <c r="AO6">
        <v>0</v>
      </c>
      <c r="AP6" s="2">
        <v>600000000</v>
      </c>
      <c r="AQ6" t="s">
        <v>88</v>
      </c>
      <c r="BJ6" s="9" t="s">
        <v>1436</v>
      </c>
      <c r="BK6" s="5">
        <v>5</v>
      </c>
      <c r="BN6" s="1">
        <v>0.8125</v>
      </c>
      <c r="BO6" s="1">
        <v>0.81597222222222221</v>
      </c>
      <c r="BP6" s="1">
        <f t="shared" si="0"/>
        <v>3.4722222222222099E-3</v>
      </c>
      <c r="BQ6" s="8">
        <v>1.3888888888888889E-3</v>
      </c>
      <c r="BR6" s="5">
        <v>17</v>
      </c>
    </row>
    <row r="7" spans="1:70" x14ac:dyDescent="0.25">
      <c r="A7">
        <v>6</v>
      </c>
      <c r="B7" t="s">
        <v>81</v>
      </c>
      <c r="C7" t="s">
        <v>45</v>
      </c>
      <c r="D7" t="s">
        <v>61</v>
      </c>
      <c r="E7" s="1">
        <v>0.5625</v>
      </c>
      <c r="F7" t="s">
        <v>89</v>
      </c>
      <c r="G7">
        <v>7</v>
      </c>
      <c r="H7">
        <v>9</v>
      </c>
      <c r="I7" t="s">
        <v>90</v>
      </c>
      <c r="J7" t="s">
        <v>91</v>
      </c>
      <c r="K7" t="s">
        <v>73</v>
      </c>
      <c r="L7" t="s">
        <v>51</v>
      </c>
      <c r="M7" t="s">
        <v>52</v>
      </c>
      <c r="N7" t="s">
        <v>53</v>
      </c>
      <c r="O7" t="s">
        <v>51</v>
      </c>
      <c r="P7" t="s">
        <v>52</v>
      </c>
      <c r="Q7" t="s">
        <v>53</v>
      </c>
      <c r="R7" t="s">
        <v>54</v>
      </c>
      <c r="S7" t="s">
        <v>55</v>
      </c>
      <c r="T7" t="s">
        <v>66</v>
      </c>
      <c r="U7" t="s">
        <v>67</v>
      </c>
      <c r="V7" t="s">
        <v>68</v>
      </c>
      <c r="W7" s="1">
        <v>0.56597222222222221</v>
      </c>
      <c r="X7" s="1">
        <v>3.472222222222222E-3</v>
      </c>
      <c r="Y7">
        <v>14</v>
      </c>
      <c r="Z7">
        <v>70</v>
      </c>
      <c r="AA7">
        <v>0</v>
      </c>
      <c r="AB7">
        <v>1</v>
      </c>
      <c r="AC7">
        <v>0</v>
      </c>
      <c r="AD7">
        <v>90</v>
      </c>
      <c r="AE7" t="s">
        <v>59</v>
      </c>
      <c r="AF7" t="s">
        <v>59</v>
      </c>
      <c r="AG7" t="s">
        <v>59</v>
      </c>
      <c r="AH7" t="s">
        <v>59</v>
      </c>
      <c r="AI7">
        <v>1</v>
      </c>
      <c r="AJ7" t="s">
        <v>59</v>
      </c>
      <c r="AK7" t="s">
        <v>59</v>
      </c>
      <c r="AL7" t="s">
        <v>59</v>
      </c>
      <c r="AM7" t="s">
        <v>59</v>
      </c>
      <c r="AN7">
        <v>0</v>
      </c>
      <c r="AO7">
        <v>0</v>
      </c>
      <c r="AP7" s="2">
        <v>700000000</v>
      </c>
      <c r="AQ7" t="s">
        <v>92</v>
      </c>
      <c r="BJ7" s="9" t="s">
        <v>321</v>
      </c>
      <c r="BK7" s="5">
        <v>1</v>
      </c>
      <c r="BN7" s="1">
        <v>0.5625</v>
      </c>
      <c r="BO7" s="1">
        <v>0.56597222222222221</v>
      </c>
      <c r="BP7" s="1">
        <f t="shared" si="0"/>
        <v>3.4722222222222099E-3</v>
      </c>
      <c r="BQ7" s="8">
        <v>2.0833333333333333E-3</v>
      </c>
      <c r="BR7" s="5">
        <v>29</v>
      </c>
    </row>
    <row r="8" spans="1:70" x14ac:dyDescent="0.25">
      <c r="A8">
        <v>7</v>
      </c>
      <c r="B8" t="s">
        <v>93</v>
      </c>
      <c r="C8" t="s">
        <v>45</v>
      </c>
      <c r="D8" t="s">
        <v>61</v>
      </c>
      <c r="E8" s="1">
        <v>0.20138888888888887</v>
      </c>
      <c r="F8" t="s">
        <v>94</v>
      </c>
      <c r="I8" t="s">
        <v>95</v>
      </c>
      <c r="J8" t="s">
        <v>91</v>
      </c>
      <c r="K8" t="s">
        <v>73</v>
      </c>
      <c r="L8" t="s">
        <v>96</v>
      </c>
      <c r="M8" t="s">
        <v>85</v>
      </c>
      <c r="N8" t="s">
        <v>86</v>
      </c>
      <c r="O8" t="s">
        <v>97</v>
      </c>
      <c r="P8" t="s">
        <v>85</v>
      </c>
      <c r="Q8" t="s">
        <v>86</v>
      </c>
      <c r="R8" t="s">
        <v>54</v>
      </c>
      <c r="S8" t="s">
        <v>55</v>
      </c>
      <c r="T8" t="s">
        <v>66</v>
      </c>
      <c r="U8" t="s">
        <v>67</v>
      </c>
      <c r="V8" t="s">
        <v>68</v>
      </c>
      <c r="W8" s="1">
        <v>0.20486111111111113</v>
      </c>
      <c r="X8" s="1">
        <v>3.472222222222222E-3</v>
      </c>
      <c r="Y8">
        <v>1</v>
      </c>
      <c r="Z8">
        <v>5</v>
      </c>
      <c r="AA8">
        <v>0</v>
      </c>
      <c r="AB8">
        <v>0</v>
      </c>
      <c r="AC8">
        <v>30</v>
      </c>
      <c r="AD8">
        <v>4</v>
      </c>
      <c r="AE8" t="s">
        <v>59</v>
      </c>
      <c r="AF8" t="s">
        <v>59</v>
      </c>
      <c r="AG8" t="s">
        <v>59</v>
      </c>
      <c r="AH8" t="s">
        <v>59</v>
      </c>
      <c r="AI8" t="s">
        <v>59</v>
      </c>
      <c r="AJ8" t="s">
        <v>59</v>
      </c>
      <c r="AK8" t="s">
        <v>59</v>
      </c>
      <c r="AL8" t="s">
        <v>59</v>
      </c>
      <c r="AM8">
        <v>1</v>
      </c>
      <c r="AN8">
        <v>0</v>
      </c>
      <c r="AO8">
        <v>0</v>
      </c>
      <c r="AP8" s="2">
        <v>1000000</v>
      </c>
      <c r="AQ8" t="s">
        <v>98</v>
      </c>
      <c r="BJ8" s="9" t="s">
        <v>2187</v>
      </c>
      <c r="BK8" s="5">
        <v>1</v>
      </c>
      <c r="BN8" s="1">
        <v>0.20138888888888887</v>
      </c>
      <c r="BO8" s="1">
        <v>0.20486111111111113</v>
      </c>
      <c r="BP8" s="1">
        <f t="shared" si="0"/>
        <v>3.4722222222222654E-3</v>
      </c>
      <c r="BQ8" s="8">
        <v>2.7777777777777779E-3</v>
      </c>
      <c r="BR8" s="5">
        <v>32</v>
      </c>
    </row>
    <row r="9" spans="1:70" x14ac:dyDescent="0.25">
      <c r="A9">
        <v>9</v>
      </c>
      <c r="B9" t="s">
        <v>107</v>
      </c>
      <c r="C9" t="s">
        <v>45</v>
      </c>
      <c r="D9" t="s">
        <v>61</v>
      </c>
      <c r="E9" s="1">
        <v>0.82291666666666663</v>
      </c>
      <c r="F9" t="s">
        <v>108</v>
      </c>
      <c r="G9">
        <v>2</v>
      </c>
      <c r="H9">
        <v>11</v>
      </c>
      <c r="I9" t="s">
        <v>109</v>
      </c>
      <c r="J9" t="s">
        <v>110</v>
      </c>
      <c r="K9" t="s">
        <v>65</v>
      </c>
      <c r="L9" t="s">
        <v>51</v>
      </c>
      <c r="M9" t="s">
        <v>52</v>
      </c>
      <c r="N9" t="s">
        <v>53</v>
      </c>
      <c r="O9" t="s">
        <v>111</v>
      </c>
      <c r="P9" t="s">
        <v>112</v>
      </c>
      <c r="Q9" t="s">
        <v>113</v>
      </c>
      <c r="R9" t="s">
        <v>54</v>
      </c>
      <c r="S9" t="s">
        <v>55</v>
      </c>
      <c r="T9" t="s">
        <v>66</v>
      </c>
      <c r="U9" t="s">
        <v>67</v>
      </c>
      <c r="V9" t="s">
        <v>68</v>
      </c>
      <c r="W9" s="1">
        <v>0.82986111111111116</v>
      </c>
      <c r="X9" s="1">
        <v>6.9444444444444441E-3</v>
      </c>
      <c r="Y9">
        <v>9</v>
      </c>
      <c r="Z9">
        <v>45</v>
      </c>
      <c r="AA9">
        <v>0</v>
      </c>
      <c r="AB9">
        <v>0</v>
      </c>
      <c r="AC9">
        <v>35</v>
      </c>
      <c r="AD9">
        <v>40</v>
      </c>
      <c r="AE9" t="s">
        <v>59</v>
      </c>
      <c r="AF9" t="s">
        <v>59</v>
      </c>
      <c r="AG9" t="s">
        <v>59</v>
      </c>
      <c r="AH9" t="s">
        <v>59</v>
      </c>
      <c r="AI9">
        <v>1</v>
      </c>
      <c r="AJ9" t="s">
        <v>59</v>
      </c>
      <c r="AK9" t="s">
        <v>59</v>
      </c>
      <c r="AL9">
        <v>1</v>
      </c>
      <c r="AM9" t="s">
        <v>59</v>
      </c>
      <c r="AN9">
        <v>1</v>
      </c>
      <c r="AO9">
        <v>2</v>
      </c>
      <c r="AP9" s="2">
        <v>200000000</v>
      </c>
      <c r="AQ9" t="s">
        <v>114</v>
      </c>
      <c r="BJ9" s="9" t="s">
        <v>3218</v>
      </c>
      <c r="BK9" s="5">
        <v>1</v>
      </c>
      <c r="BN9" s="1">
        <v>0.82291666666666663</v>
      </c>
      <c r="BO9" s="1">
        <v>0.82986111111111116</v>
      </c>
      <c r="BP9" s="1">
        <f t="shared" si="0"/>
        <v>6.9444444444445308E-3</v>
      </c>
      <c r="BQ9" s="8">
        <v>3.472222222222222E-3</v>
      </c>
      <c r="BR9" s="5">
        <v>255</v>
      </c>
    </row>
    <row r="10" spans="1:70" x14ac:dyDescent="0.25">
      <c r="A10">
        <v>10</v>
      </c>
      <c r="B10" t="s">
        <v>115</v>
      </c>
      <c r="C10" t="s">
        <v>45</v>
      </c>
      <c r="D10" t="s">
        <v>46</v>
      </c>
      <c r="E10" s="1">
        <v>0.66666666666666663</v>
      </c>
      <c r="F10" t="s">
        <v>116</v>
      </c>
      <c r="G10">
        <v>1</v>
      </c>
      <c r="H10">
        <v>4</v>
      </c>
      <c r="I10" t="s">
        <v>117</v>
      </c>
      <c r="J10" t="s">
        <v>118</v>
      </c>
      <c r="K10" t="s">
        <v>79</v>
      </c>
      <c r="L10" t="s">
        <v>119</v>
      </c>
      <c r="M10" t="s">
        <v>85</v>
      </c>
      <c r="N10" t="s">
        <v>86</v>
      </c>
      <c r="O10" t="s">
        <v>120</v>
      </c>
      <c r="R10" t="s">
        <v>54</v>
      </c>
      <c r="S10" t="s">
        <v>55</v>
      </c>
      <c r="T10" t="s">
        <v>66</v>
      </c>
      <c r="U10" t="s">
        <v>67</v>
      </c>
      <c r="V10" t="s">
        <v>121</v>
      </c>
      <c r="W10" s="1">
        <v>0.6694444444444444</v>
      </c>
      <c r="X10" s="1">
        <v>2.7777777777777779E-3</v>
      </c>
      <c r="Y10">
        <v>14</v>
      </c>
      <c r="Z10">
        <v>64</v>
      </c>
      <c r="AA10">
        <v>0</v>
      </c>
      <c r="AB10">
        <v>0</v>
      </c>
      <c r="AC10">
        <v>25</v>
      </c>
      <c r="AD10">
        <v>6</v>
      </c>
      <c r="AE10" t="s">
        <v>59</v>
      </c>
      <c r="AF10" t="s">
        <v>59</v>
      </c>
      <c r="AG10" t="s">
        <v>59</v>
      </c>
      <c r="AH10" t="s">
        <v>59</v>
      </c>
      <c r="AI10" t="s">
        <v>59</v>
      </c>
      <c r="AJ10">
        <v>1</v>
      </c>
      <c r="AK10" t="s">
        <v>59</v>
      </c>
      <c r="AL10" t="s">
        <v>59</v>
      </c>
      <c r="AM10" t="s">
        <v>59</v>
      </c>
      <c r="AN10">
        <v>0</v>
      </c>
      <c r="AO10">
        <v>0</v>
      </c>
      <c r="AP10" s="2">
        <v>50000000</v>
      </c>
      <c r="AQ10" t="s">
        <v>122</v>
      </c>
      <c r="BJ10" s="9" t="s">
        <v>2022</v>
      </c>
      <c r="BK10" s="5">
        <v>1</v>
      </c>
      <c r="BN10" s="1">
        <v>0.66666666666666663</v>
      </c>
      <c r="BO10" s="1">
        <v>0.6694444444444444</v>
      </c>
      <c r="BP10" s="1">
        <f t="shared" si="0"/>
        <v>2.7777777777777679E-3</v>
      </c>
      <c r="BQ10" s="8">
        <v>4.1666666666666666E-3</v>
      </c>
      <c r="BR10" s="5">
        <v>34</v>
      </c>
    </row>
    <row r="11" spans="1:70" x14ac:dyDescent="0.25">
      <c r="A11">
        <v>11</v>
      </c>
      <c r="B11" t="s">
        <v>123</v>
      </c>
      <c r="C11" t="s">
        <v>45</v>
      </c>
      <c r="D11" t="s">
        <v>75</v>
      </c>
      <c r="E11" s="1">
        <v>0.34375</v>
      </c>
      <c r="F11" t="s">
        <v>124</v>
      </c>
      <c r="G11">
        <v>12</v>
      </c>
      <c r="H11">
        <v>16</v>
      </c>
      <c r="I11" t="s">
        <v>125</v>
      </c>
      <c r="J11" t="s">
        <v>125</v>
      </c>
      <c r="K11" t="s">
        <v>73</v>
      </c>
      <c r="L11" t="s">
        <v>51</v>
      </c>
      <c r="M11" t="s">
        <v>52</v>
      </c>
      <c r="N11" t="s">
        <v>53</v>
      </c>
      <c r="R11" t="s">
        <v>54</v>
      </c>
      <c r="S11" t="s">
        <v>55</v>
      </c>
      <c r="T11" t="s">
        <v>66</v>
      </c>
      <c r="U11" t="s">
        <v>67</v>
      </c>
      <c r="V11" t="s">
        <v>121</v>
      </c>
      <c r="W11" s="1">
        <v>0.34930555555555554</v>
      </c>
      <c r="X11" s="1">
        <v>5.5555555555555558E-3</v>
      </c>
      <c r="Y11">
        <v>9</v>
      </c>
      <c r="Z11">
        <v>45</v>
      </c>
      <c r="AA11">
        <v>0</v>
      </c>
      <c r="AB11">
        <v>1</v>
      </c>
      <c r="AC11">
        <v>25</v>
      </c>
      <c r="AD11">
        <v>120</v>
      </c>
      <c r="AE11" t="s">
        <v>59</v>
      </c>
      <c r="AF11" t="s">
        <v>59</v>
      </c>
      <c r="AG11" t="s">
        <v>59</v>
      </c>
      <c r="AH11" t="s">
        <v>59</v>
      </c>
      <c r="AI11">
        <v>1</v>
      </c>
      <c r="AJ11" t="s">
        <v>59</v>
      </c>
      <c r="AK11" t="s">
        <v>59</v>
      </c>
      <c r="AL11" t="s">
        <v>59</v>
      </c>
      <c r="AM11" t="s">
        <v>59</v>
      </c>
      <c r="AN11">
        <v>1</v>
      </c>
      <c r="AO11">
        <v>6</v>
      </c>
      <c r="AP11" s="2">
        <v>150000000</v>
      </c>
      <c r="AQ11" t="s">
        <v>126</v>
      </c>
      <c r="BJ11" s="9" t="s">
        <v>2550</v>
      </c>
      <c r="BK11" s="5">
        <v>1</v>
      </c>
      <c r="BN11" s="1">
        <v>0.34375</v>
      </c>
      <c r="BO11" s="1">
        <v>0.34930555555555554</v>
      </c>
      <c r="BP11" s="1">
        <f t="shared" si="0"/>
        <v>5.5555555555555358E-3</v>
      </c>
      <c r="BQ11" s="8">
        <v>4.8611111111111112E-3</v>
      </c>
      <c r="BR11" s="5">
        <v>20</v>
      </c>
    </row>
    <row r="12" spans="1:70" x14ac:dyDescent="0.25">
      <c r="A12">
        <v>12</v>
      </c>
      <c r="B12" t="s">
        <v>123</v>
      </c>
      <c r="C12" t="s">
        <v>45</v>
      </c>
      <c r="D12" t="s">
        <v>61</v>
      </c>
      <c r="E12" s="1">
        <v>0.79166666666666663</v>
      </c>
      <c r="F12" t="s">
        <v>127</v>
      </c>
      <c r="G12" t="s">
        <v>128</v>
      </c>
      <c r="H12">
        <v>2</v>
      </c>
      <c r="I12" t="s">
        <v>129</v>
      </c>
      <c r="J12" t="s">
        <v>130</v>
      </c>
      <c r="K12" t="s">
        <v>65</v>
      </c>
      <c r="L12" t="s">
        <v>51</v>
      </c>
      <c r="M12" t="s">
        <v>52</v>
      </c>
      <c r="N12" t="s">
        <v>53</v>
      </c>
      <c r="P12" t="s">
        <v>52</v>
      </c>
      <c r="Q12" t="s">
        <v>53</v>
      </c>
      <c r="R12" t="s">
        <v>54</v>
      </c>
      <c r="S12" t="s">
        <v>55</v>
      </c>
      <c r="T12" t="s">
        <v>66</v>
      </c>
      <c r="U12" t="s">
        <v>67</v>
      </c>
      <c r="V12" t="s">
        <v>121</v>
      </c>
      <c r="W12" s="1">
        <v>0.7993055555555556</v>
      </c>
      <c r="X12" s="1">
        <v>7.6388888888888886E-3</v>
      </c>
      <c r="Y12">
        <v>22</v>
      </c>
      <c r="Z12">
        <v>110</v>
      </c>
      <c r="AA12">
        <v>0</v>
      </c>
      <c r="AB12">
        <v>2</v>
      </c>
      <c r="AC12">
        <v>30</v>
      </c>
      <c r="AD12">
        <v>600</v>
      </c>
      <c r="AE12" t="s">
        <v>59</v>
      </c>
      <c r="AF12" t="s">
        <v>59</v>
      </c>
      <c r="AG12" t="s">
        <v>59</v>
      </c>
      <c r="AH12" t="s">
        <v>59</v>
      </c>
      <c r="AI12">
        <v>20</v>
      </c>
      <c r="AJ12" t="s">
        <v>59</v>
      </c>
      <c r="AK12" t="s">
        <v>59</v>
      </c>
      <c r="AL12" t="s">
        <v>59</v>
      </c>
      <c r="AM12" t="s">
        <v>59</v>
      </c>
      <c r="AN12">
        <v>30</v>
      </c>
      <c r="AO12">
        <v>120</v>
      </c>
      <c r="AP12" s="2">
        <v>900000000</v>
      </c>
      <c r="AQ12" t="s">
        <v>126</v>
      </c>
      <c r="BJ12" s="9" t="s">
        <v>3539</v>
      </c>
      <c r="BK12" s="5">
        <v>1</v>
      </c>
      <c r="BL12" s="4" t="s">
        <v>4469</v>
      </c>
      <c r="BM12" t="s">
        <v>4479</v>
      </c>
      <c r="BN12" s="1">
        <v>0.79166666666666663</v>
      </c>
      <c r="BO12" s="1">
        <v>0.7993055555555556</v>
      </c>
      <c r="BP12" s="1">
        <f t="shared" si="0"/>
        <v>7.6388888888889728E-3</v>
      </c>
      <c r="BQ12" s="8">
        <v>5.5555555555555558E-3</v>
      </c>
      <c r="BR12" s="5">
        <v>13</v>
      </c>
    </row>
    <row r="13" spans="1:70" x14ac:dyDescent="0.25">
      <c r="A13">
        <v>13</v>
      </c>
      <c r="B13" t="s">
        <v>123</v>
      </c>
      <c r="C13" t="s">
        <v>45</v>
      </c>
      <c r="D13" t="s">
        <v>61</v>
      </c>
      <c r="E13" s="1">
        <v>0.79166666666666663</v>
      </c>
      <c r="F13" t="s">
        <v>131</v>
      </c>
      <c r="I13" t="s">
        <v>132</v>
      </c>
      <c r="J13" t="s">
        <v>132</v>
      </c>
      <c r="K13" t="s">
        <v>133</v>
      </c>
      <c r="L13" t="s">
        <v>134</v>
      </c>
      <c r="M13" t="s">
        <v>85</v>
      </c>
      <c r="N13" t="s">
        <v>86</v>
      </c>
      <c r="R13" t="s">
        <v>135</v>
      </c>
      <c r="S13" t="s">
        <v>136</v>
      </c>
      <c r="T13" t="s">
        <v>66</v>
      </c>
      <c r="U13" t="s">
        <v>67</v>
      </c>
      <c r="V13" t="s">
        <v>121</v>
      </c>
      <c r="W13" s="1">
        <v>0.79513888888888884</v>
      </c>
      <c r="X13" s="1">
        <v>3.472222222222222E-3</v>
      </c>
      <c r="Y13">
        <v>24</v>
      </c>
      <c r="Z13">
        <v>120</v>
      </c>
      <c r="AA13">
        <v>0</v>
      </c>
      <c r="AB13">
        <v>3</v>
      </c>
      <c r="AC13">
        <v>0</v>
      </c>
      <c r="AD13" t="s">
        <v>137</v>
      </c>
      <c r="AE13" t="s">
        <v>59</v>
      </c>
      <c r="AF13" t="s">
        <v>59</v>
      </c>
      <c r="AG13" t="s">
        <v>59</v>
      </c>
      <c r="AH13">
        <v>6</v>
      </c>
      <c r="AI13" t="s">
        <v>59</v>
      </c>
      <c r="AJ13" t="s">
        <v>59</v>
      </c>
      <c r="AK13" t="s">
        <v>59</v>
      </c>
      <c r="AL13" t="s">
        <v>59</v>
      </c>
      <c r="AM13" t="s">
        <v>59</v>
      </c>
      <c r="AN13">
        <v>0</v>
      </c>
      <c r="AO13">
        <v>0</v>
      </c>
      <c r="AP13" s="2">
        <v>2000000000</v>
      </c>
      <c r="AQ13" t="s">
        <v>138</v>
      </c>
      <c r="BJ13" s="9" t="s">
        <v>3366</v>
      </c>
      <c r="BK13" s="5">
        <v>1</v>
      </c>
      <c r="BL13" s="6" t="s">
        <v>957</v>
      </c>
      <c r="BM13" s="5">
        <v>26</v>
      </c>
      <c r="BN13" s="1">
        <v>0.79166666666666663</v>
      </c>
      <c r="BO13" s="1">
        <v>0.79513888888888884</v>
      </c>
      <c r="BP13" s="1">
        <f t="shared" si="0"/>
        <v>3.4722222222222099E-3</v>
      </c>
      <c r="BQ13" s="8">
        <v>6.2499999999999995E-3</v>
      </c>
      <c r="BR13" s="5">
        <v>1</v>
      </c>
    </row>
    <row r="14" spans="1:70" x14ac:dyDescent="0.25">
      <c r="A14">
        <v>14</v>
      </c>
      <c r="B14" t="s">
        <v>139</v>
      </c>
      <c r="C14" t="s">
        <v>45</v>
      </c>
      <c r="D14" t="s">
        <v>61</v>
      </c>
      <c r="E14" s="1">
        <v>0.7993055555555556</v>
      </c>
      <c r="F14" t="s">
        <v>140</v>
      </c>
      <c r="G14">
        <v>3</v>
      </c>
      <c r="H14">
        <v>7</v>
      </c>
      <c r="I14" t="s">
        <v>141</v>
      </c>
      <c r="J14" t="s">
        <v>142</v>
      </c>
      <c r="K14" t="s">
        <v>73</v>
      </c>
      <c r="L14" t="s">
        <v>143</v>
      </c>
      <c r="M14" t="s">
        <v>85</v>
      </c>
      <c r="N14" t="s">
        <v>86</v>
      </c>
      <c r="R14" t="s">
        <v>54</v>
      </c>
      <c r="S14" t="s">
        <v>55</v>
      </c>
      <c r="T14" t="s">
        <v>66</v>
      </c>
      <c r="U14" t="s">
        <v>67</v>
      </c>
      <c r="V14" t="s">
        <v>121</v>
      </c>
      <c r="W14" s="1">
        <v>0.80208333333333337</v>
      </c>
      <c r="X14" s="1">
        <v>2.7777777777777779E-3</v>
      </c>
      <c r="Y14">
        <v>2</v>
      </c>
      <c r="Z14">
        <v>10</v>
      </c>
      <c r="AA14">
        <v>0</v>
      </c>
      <c r="AB14">
        <v>0</v>
      </c>
      <c r="AC14">
        <v>14</v>
      </c>
      <c r="AD14">
        <v>0.5</v>
      </c>
      <c r="AE14" t="s">
        <v>59</v>
      </c>
      <c r="AF14" t="s">
        <v>59</v>
      </c>
      <c r="AG14" t="s">
        <v>59</v>
      </c>
      <c r="AH14" t="s">
        <v>59</v>
      </c>
      <c r="AI14" t="s">
        <v>59</v>
      </c>
      <c r="AJ14">
        <v>1</v>
      </c>
      <c r="AK14" t="s">
        <v>59</v>
      </c>
      <c r="AL14" t="s">
        <v>59</v>
      </c>
      <c r="AM14" t="s">
        <v>59</v>
      </c>
      <c r="AN14">
        <v>0</v>
      </c>
      <c r="AO14">
        <v>0</v>
      </c>
      <c r="AP14" s="2">
        <v>1000000</v>
      </c>
      <c r="AQ14" t="s">
        <v>144</v>
      </c>
      <c r="BJ14" s="9" t="s">
        <v>957</v>
      </c>
      <c r="BK14" s="5">
        <v>1</v>
      </c>
      <c r="BL14" s="6" t="s">
        <v>57</v>
      </c>
      <c r="BM14" s="5">
        <v>77</v>
      </c>
      <c r="BN14" s="1">
        <v>0.7993055555555556</v>
      </c>
      <c r="BO14" s="1">
        <v>0.80208333333333337</v>
      </c>
      <c r="BP14" s="1">
        <f t="shared" si="0"/>
        <v>2.7777777777777679E-3</v>
      </c>
      <c r="BQ14" s="8">
        <v>6.9444444444444441E-3</v>
      </c>
      <c r="BR14" s="5">
        <v>43</v>
      </c>
    </row>
    <row r="15" spans="1:70" x14ac:dyDescent="0.25">
      <c r="A15">
        <v>15</v>
      </c>
      <c r="B15" t="s">
        <v>145</v>
      </c>
      <c r="C15" t="s">
        <v>45</v>
      </c>
      <c r="D15" t="s">
        <v>61</v>
      </c>
      <c r="E15" s="1">
        <v>0.45833333333333331</v>
      </c>
      <c r="F15" t="s">
        <v>146</v>
      </c>
      <c r="I15" t="s">
        <v>147</v>
      </c>
      <c r="J15" t="s">
        <v>148</v>
      </c>
      <c r="K15" t="s">
        <v>133</v>
      </c>
      <c r="L15" t="s">
        <v>149</v>
      </c>
      <c r="M15" t="s">
        <v>85</v>
      </c>
      <c r="N15" t="s">
        <v>86</v>
      </c>
      <c r="R15" t="s">
        <v>135</v>
      </c>
      <c r="S15" t="s">
        <v>136</v>
      </c>
      <c r="T15" t="s">
        <v>56</v>
      </c>
      <c r="U15" t="s">
        <v>57</v>
      </c>
      <c r="V15" t="s">
        <v>150</v>
      </c>
      <c r="W15" s="1">
        <v>0.46249999999999997</v>
      </c>
      <c r="X15" s="1">
        <v>4.1666666666666666E-3</v>
      </c>
      <c r="Y15">
        <v>10</v>
      </c>
      <c r="Z15">
        <v>50</v>
      </c>
      <c r="AA15">
        <v>0</v>
      </c>
      <c r="AB15">
        <v>0</v>
      </c>
      <c r="AC15">
        <v>30</v>
      </c>
      <c r="AD15">
        <v>9</v>
      </c>
      <c r="AE15" t="s">
        <v>59</v>
      </c>
      <c r="AF15" t="s">
        <v>59</v>
      </c>
      <c r="AG15" t="s">
        <v>59</v>
      </c>
      <c r="AH15" t="s">
        <v>59</v>
      </c>
      <c r="AI15" t="s">
        <v>59</v>
      </c>
      <c r="AJ15" t="s">
        <v>59</v>
      </c>
      <c r="AK15" t="s">
        <v>59</v>
      </c>
      <c r="AL15" t="s">
        <v>59</v>
      </c>
      <c r="AM15">
        <v>1</v>
      </c>
      <c r="AN15">
        <v>0</v>
      </c>
      <c r="AO15">
        <v>0</v>
      </c>
      <c r="AP15" s="2">
        <v>10000000</v>
      </c>
      <c r="AQ15" t="s">
        <v>151</v>
      </c>
      <c r="BJ15" s="9" t="s">
        <v>1377</v>
      </c>
      <c r="BK15" s="5">
        <v>1</v>
      </c>
      <c r="BL15" s="6" t="s">
        <v>664</v>
      </c>
      <c r="BM15" s="5">
        <v>1</v>
      </c>
      <c r="BN15" s="1">
        <v>0.45833333333333331</v>
      </c>
      <c r="BO15" s="1">
        <v>0.46249999999999997</v>
      </c>
      <c r="BP15" s="1">
        <f t="shared" si="0"/>
        <v>4.1666666666666519E-3</v>
      </c>
      <c r="BQ15" s="8">
        <v>7.6388888888888886E-3</v>
      </c>
      <c r="BR15" s="5">
        <v>1</v>
      </c>
    </row>
    <row r="16" spans="1:70" x14ac:dyDescent="0.25">
      <c r="A16">
        <v>16</v>
      </c>
      <c r="B16" t="s">
        <v>145</v>
      </c>
      <c r="C16" t="s">
        <v>45</v>
      </c>
      <c r="D16" t="s">
        <v>61</v>
      </c>
      <c r="E16" s="1">
        <v>0.72916666666666663</v>
      </c>
      <c r="F16" t="s">
        <v>152</v>
      </c>
      <c r="G16">
        <v>8</v>
      </c>
      <c r="H16">
        <v>10</v>
      </c>
      <c r="I16" t="s">
        <v>153</v>
      </c>
      <c r="J16" t="s">
        <v>153</v>
      </c>
      <c r="K16" t="s">
        <v>154</v>
      </c>
      <c r="L16" t="s">
        <v>51</v>
      </c>
      <c r="M16" t="s">
        <v>52</v>
      </c>
      <c r="N16" t="s">
        <v>53</v>
      </c>
      <c r="R16" t="s">
        <v>54</v>
      </c>
      <c r="S16" t="s">
        <v>55</v>
      </c>
      <c r="T16" t="s">
        <v>66</v>
      </c>
      <c r="U16" t="s">
        <v>67</v>
      </c>
      <c r="V16" t="s">
        <v>121</v>
      </c>
      <c r="W16" s="1">
        <v>0.73611111111111116</v>
      </c>
      <c r="X16" s="1">
        <v>6.9444444444444441E-3</v>
      </c>
      <c r="Y16">
        <v>1</v>
      </c>
      <c r="Z16">
        <v>5</v>
      </c>
      <c r="AA16">
        <v>0</v>
      </c>
      <c r="AB16">
        <v>2</v>
      </c>
      <c r="AC16">
        <v>21</v>
      </c>
      <c r="AD16" t="s">
        <v>155</v>
      </c>
      <c r="AE16" t="s">
        <v>59</v>
      </c>
      <c r="AF16" t="s">
        <v>59</v>
      </c>
      <c r="AG16" t="s">
        <v>59</v>
      </c>
      <c r="AH16" t="s">
        <v>59</v>
      </c>
      <c r="AI16">
        <v>1</v>
      </c>
      <c r="AJ16" t="s">
        <v>59</v>
      </c>
      <c r="AK16" t="s">
        <v>59</v>
      </c>
      <c r="AL16" t="s">
        <v>59</v>
      </c>
      <c r="AM16" t="s">
        <v>59</v>
      </c>
      <c r="AN16">
        <v>1</v>
      </c>
      <c r="AO16">
        <v>2</v>
      </c>
      <c r="AP16" s="2">
        <v>250000000</v>
      </c>
      <c r="AQ16" t="s">
        <v>156</v>
      </c>
      <c r="BJ16" s="9" t="s">
        <v>1967</v>
      </c>
      <c r="BK16" s="5">
        <v>6</v>
      </c>
      <c r="BL16" s="6" t="s">
        <v>67</v>
      </c>
      <c r="BM16" s="5">
        <v>374</v>
      </c>
      <c r="BN16" s="1">
        <v>0.72916666666666663</v>
      </c>
      <c r="BO16" s="1">
        <v>0.73611111111111116</v>
      </c>
      <c r="BP16" s="1">
        <f t="shared" si="0"/>
        <v>6.9444444444445308E-3</v>
      </c>
      <c r="BQ16" s="8">
        <v>9.0277777777777787E-3</v>
      </c>
      <c r="BR16" s="5">
        <v>1</v>
      </c>
    </row>
    <row r="17" spans="1:71" x14ac:dyDescent="0.25">
      <c r="A17">
        <v>17</v>
      </c>
      <c r="B17" t="s">
        <v>145</v>
      </c>
      <c r="C17" t="s">
        <v>45</v>
      </c>
      <c r="D17" t="s">
        <v>46</v>
      </c>
      <c r="E17" s="1">
        <v>0.35416666666666669</v>
      </c>
      <c r="F17" t="s">
        <v>157</v>
      </c>
      <c r="G17">
        <v>1</v>
      </c>
      <c r="H17">
        <v>6</v>
      </c>
      <c r="I17" t="s">
        <v>158</v>
      </c>
      <c r="J17" t="s">
        <v>159</v>
      </c>
      <c r="K17" t="s">
        <v>79</v>
      </c>
      <c r="L17" t="s">
        <v>160</v>
      </c>
      <c r="M17" t="s">
        <v>85</v>
      </c>
      <c r="N17" t="s">
        <v>86</v>
      </c>
      <c r="R17" t="s">
        <v>54</v>
      </c>
      <c r="S17" t="s">
        <v>55</v>
      </c>
      <c r="T17" t="s">
        <v>56</v>
      </c>
      <c r="U17" t="s">
        <v>57</v>
      </c>
      <c r="V17" t="s">
        <v>121</v>
      </c>
      <c r="W17" s="1">
        <v>0.35694444444444445</v>
      </c>
      <c r="X17" s="1">
        <v>2.7777777777777779E-3</v>
      </c>
      <c r="Y17">
        <v>6</v>
      </c>
      <c r="Z17">
        <v>47</v>
      </c>
      <c r="AA17">
        <v>0</v>
      </c>
      <c r="AB17">
        <v>0</v>
      </c>
      <c r="AC17">
        <v>30</v>
      </c>
      <c r="AD17">
        <v>6</v>
      </c>
      <c r="AE17" t="s">
        <v>59</v>
      </c>
      <c r="AF17" t="s">
        <v>59</v>
      </c>
      <c r="AG17" t="s">
        <v>59</v>
      </c>
      <c r="AH17" t="s">
        <v>59</v>
      </c>
      <c r="AI17" t="s">
        <v>59</v>
      </c>
      <c r="AJ17" t="s">
        <v>59</v>
      </c>
      <c r="AK17" t="s">
        <v>59</v>
      </c>
      <c r="AL17" t="s">
        <v>59</v>
      </c>
      <c r="AM17">
        <v>1</v>
      </c>
      <c r="AN17">
        <v>0</v>
      </c>
      <c r="AO17">
        <v>0</v>
      </c>
      <c r="AP17" s="2">
        <v>25000000</v>
      </c>
      <c r="AQ17" t="s">
        <v>161</v>
      </c>
      <c r="BJ17" s="9" t="s">
        <v>2066</v>
      </c>
      <c r="BK17" s="5">
        <v>1</v>
      </c>
      <c r="BL17" s="6" t="s">
        <v>1292</v>
      </c>
      <c r="BM17" s="5">
        <v>11</v>
      </c>
      <c r="BN17" s="1">
        <v>0.35416666666666669</v>
      </c>
      <c r="BO17" s="1">
        <v>0.35694444444444445</v>
      </c>
      <c r="BP17" s="1">
        <f t="shared" si="0"/>
        <v>2.7777777777777679E-3</v>
      </c>
      <c r="BQ17" s="8">
        <v>9.7222222222222224E-3</v>
      </c>
      <c r="BR17" s="5">
        <v>1</v>
      </c>
    </row>
    <row r="18" spans="1:71" x14ac:dyDescent="0.25">
      <c r="A18">
        <v>18</v>
      </c>
      <c r="B18" t="s">
        <v>145</v>
      </c>
      <c r="C18" t="s">
        <v>45</v>
      </c>
      <c r="D18" t="s">
        <v>61</v>
      </c>
      <c r="E18" s="1">
        <v>0.85416666666666663</v>
      </c>
      <c r="F18" t="s">
        <v>162</v>
      </c>
      <c r="I18" t="s">
        <v>163</v>
      </c>
      <c r="J18" t="s">
        <v>159</v>
      </c>
      <c r="K18" t="s">
        <v>79</v>
      </c>
      <c r="L18" t="s">
        <v>164</v>
      </c>
      <c r="M18" t="s">
        <v>85</v>
      </c>
      <c r="N18" t="s">
        <v>86</v>
      </c>
      <c r="R18" t="s">
        <v>165</v>
      </c>
      <c r="S18" t="s">
        <v>166</v>
      </c>
      <c r="T18" t="s">
        <v>66</v>
      </c>
      <c r="U18" t="s">
        <v>67</v>
      </c>
      <c r="V18" t="s">
        <v>121</v>
      </c>
      <c r="W18" s="1">
        <v>0.8569444444444444</v>
      </c>
      <c r="X18" s="1">
        <v>2.7777777777777779E-3</v>
      </c>
      <c r="Y18">
        <v>42</v>
      </c>
      <c r="Z18">
        <v>152</v>
      </c>
      <c r="AA18">
        <v>0</v>
      </c>
      <c r="AB18">
        <v>7</v>
      </c>
      <c r="AC18">
        <v>45</v>
      </c>
      <c r="AD18" s="2">
        <v>9600</v>
      </c>
      <c r="AE18" t="s">
        <v>59</v>
      </c>
      <c r="AF18" t="s">
        <v>59</v>
      </c>
      <c r="AG18" t="s">
        <v>59</v>
      </c>
      <c r="AH18" t="s">
        <v>59</v>
      </c>
      <c r="AI18" t="s">
        <v>59</v>
      </c>
      <c r="AJ18">
        <v>3</v>
      </c>
      <c r="AK18" t="s">
        <v>59</v>
      </c>
      <c r="AL18" t="s">
        <v>59</v>
      </c>
      <c r="AM18" t="s">
        <v>59</v>
      </c>
      <c r="AN18">
        <v>0</v>
      </c>
      <c r="AO18">
        <v>0</v>
      </c>
      <c r="AP18" s="2">
        <v>3500000000</v>
      </c>
      <c r="AQ18" t="s">
        <v>167</v>
      </c>
      <c r="BJ18" s="9" t="s">
        <v>2886</v>
      </c>
      <c r="BK18" s="5">
        <v>1</v>
      </c>
      <c r="BL18" s="6" t="s">
        <v>4467</v>
      </c>
      <c r="BM18" s="5">
        <v>489</v>
      </c>
      <c r="BN18" s="1">
        <v>0.85416666666666663</v>
      </c>
      <c r="BO18" s="1">
        <v>0.8569444444444444</v>
      </c>
      <c r="BP18" s="1">
        <f t="shared" si="0"/>
        <v>2.7777777777777679E-3</v>
      </c>
      <c r="BQ18" s="8">
        <v>1.0416666666666666E-2</v>
      </c>
      <c r="BR18" s="5">
        <v>3</v>
      </c>
    </row>
    <row r="19" spans="1:71" x14ac:dyDescent="0.25">
      <c r="A19">
        <v>19</v>
      </c>
      <c r="B19" t="s">
        <v>168</v>
      </c>
      <c r="C19" t="s">
        <v>45</v>
      </c>
      <c r="D19" t="s">
        <v>61</v>
      </c>
      <c r="E19" s="1">
        <v>0.68055555555555547</v>
      </c>
      <c r="F19" t="s">
        <v>169</v>
      </c>
      <c r="G19">
        <v>6</v>
      </c>
      <c r="H19">
        <v>2</v>
      </c>
      <c r="I19" t="s">
        <v>170</v>
      </c>
      <c r="J19" t="s">
        <v>170</v>
      </c>
      <c r="K19" t="s">
        <v>65</v>
      </c>
      <c r="L19" t="s">
        <v>51</v>
      </c>
      <c r="M19" t="s">
        <v>52</v>
      </c>
      <c r="N19" t="s">
        <v>53</v>
      </c>
      <c r="R19" t="s">
        <v>54</v>
      </c>
      <c r="S19" t="s">
        <v>55</v>
      </c>
      <c r="T19" t="s">
        <v>66</v>
      </c>
      <c r="U19" t="s">
        <v>67</v>
      </c>
      <c r="V19" t="s">
        <v>121</v>
      </c>
      <c r="W19" s="1">
        <v>0.68402777777777779</v>
      </c>
      <c r="X19" s="1">
        <v>3.472222222222222E-3</v>
      </c>
      <c r="Y19">
        <v>2</v>
      </c>
      <c r="Z19">
        <v>10</v>
      </c>
      <c r="AA19">
        <v>0</v>
      </c>
      <c r="AB19">
        <v>0</v>
      </c>
      <c r="AC19">
        <v>25</v>
      </c>
      <c r="AD19">
        <v>25</v>
      </c>
      <c r="AE19" t="s">
        <v>59</v>
      </c>
      <c r="AF19" t="s">
        <v>59</v>
      </c>
      <c r="AG19" t="s">
        <v>59</v>
      </c>
      <c r="AH19" t="s">
        <v>59</v>
      </c>
      <c r="AI19">
        <v>1</v>
      </c>
      <c r="AJ19" t="s">
        <v>59</v>
      </c>
      <c r="AK19" t="s">
        <v>59</v>
      </c>
      <c r="AL19" t="s">
        <v>59</v>
      </c>
      <c r="AM19" t="s">
        <v>59</v>
      </c>
      <c r="AN19">
        <v>1</v>
      </c>
      <c r="AO19">
        <v>5</v>
      </c>
      <c r="AP19" s="2">
        <v>25000000</v>
      </c>
      <c r="AQ19" t="s">
        <v>171</v>
      </c>
      <c r="BJ19" s="9" t="s">
        <v>2391</v>
      </c>
      <c r="BK19" s="5">
        <v>1</v>
      </c>
      <c r="BN19" s="1">
        <v>0.68055555555555547</v>
      </c>
      <c r="BO19" s="1">
        <v>0.68402777777777779</v>
      </c>
      <c r="BP19" s="1">
        <f t="shared" si="0"/>
        <v>3.4722222222223209E-3</v>
      </c>
      <c r="BQ19" s="8">
        <v>1.3888888888888888E-2</v>
      </c>
      <c r="BR19" s="5">
        <v>2</v>
      </c>
    </row>
    <row r="20" spans="1:71" x14ac:dyDescent="0.25">
      <c r="A20">
        <v>20</v>
      </c>
      <c r="B20" t="s">
        <v>168</v>
      </c>
      <c r="C20" t="s">
        <v>45</v>
      </c>
      <c r="D20" t="s">
        <v>61</v>
      </c>
      <c r="E20" s="1">
        <v>0.85069444444444453</v>
      </c>
      <c r="F20" t="s">
        <v>172</v>
      </c>
      <c r="I20" t="s">
        <v>173</v>
      </c>
      <c r="J20" t="s">
        <v>174</v>
      </c>
      <c r="K20" t="s">
        <v>50</v>
      </c>
      <c r="L20" t="s">
        <v>175</v>
      </c>
      <c r="M20" t="s">
        <v>85</v>
      </c>
      <c r="N20" t="s">
        <v>86</v>
      </c>
      <c r="R20" t="s">
        <v>135</v>
      </c>
      <c r="S20" t="s">
        <v>136</v>
      </c>
      <c r="T20" t="s">
        <v>66</v>
      </c>
      <c r="U20" t="s">
        <v>67</v>
      </c>
      <c r="V20" t="s">
        <v>121</v>
      </c>
      <c r="W20" s="1">
        <v>0.85416666666666663</v>
      </c>
      <c r="X20" s="1">
        <v>3.472222222222222E-3</v>
      </c>
      <c r="Y20">
        <v>8</v>
      </c>
      <c r="Z20">
        <v>40</v>
      </c>
      <c r="AA20">
        <v>0</v>
      </c>
      <c r="AB20">
        <v>2</v>
      </c>
      <c r="AC20">
        <v>5</v>
      </c>
      <c r="AD20">
        <v>80</v>
      </c>
      <c r="AE20" t="s">
        <v>59</v>
      </c>
      <c r="AF20" t="s">
        <v>59</v>
      </c>
      <c r="AG20" t="s">
        <v>59</v>
      </c>
      <c r="AH20" t="s">
        <v>59</v>
      </c>
      <c r="AI20" t="s">
        <v>59</v>
      </c>
      <c r="AJ20">
        <v>1</v>
      </c>
      <c r="AK20" t="s">
        <v>59</v>
      </c>
      <c r="AL20" t="s">
        <v>59</v>
      </c>
      <c r="AM20" t="s">
        <v>59</v>
      </c>
      <c r="AN20">
        <v>0</v>
      </c>
      <c r="AO20">
        <v>0</v>
      </c>
      <c r="AP20" s="2">
        <v>100000000</v>
      </c>
      <c r="AQ20" t="s">
        <v>176</v>
      </c>
      <c r="BJ20" s="9" t="s">
        <v>1230</v>
      </c>
      <c r="BK20" s="5">
        <v>16</v>
      </c>
      <c r="BN20" s="1">
        <v>0.85069444444444453</v>
      </c>
      <c r="BO20" s="1">
        <v>0.85416666666666663</v>
      </c>
      <c r="BP20" s="1">
        <f t="shared" si="0"/>
        <v>3.4722222222220989E-3</v>
      </c>
      <c r="BQ20" s="8">
        <v>1.7361111111111112E-2</v>
      </c>
      <c r="BR20" s="5">
        <v>2</v>
      </c>
    </row>
    <row r="21" spans="1:71" x14ac:dyDescent="0.25">
      <c r="A21">
        <v>21</v>
      </c>
      <c r="B21" t="s">
        <v>168</v>
      </c>
      <c r="C21" t="s">
        <v>45</v>
      </c>
      <c r="D21" t="s">
        <v>61</v>
      </c>
      <c r="E21" s="1">
        <v>0.52638888888888891</v>
      </c>
      <c r="F21" t="s">
        <v>177</v>
      </c>
      <c r="I21" t="s">
        <v>178</v>
      </c>
      <c r="J21" t="s">
        <v>178</v>
      </c>
      <c r="K21" t="s">
        <v>65</v>
      </c>
      <c r="L21" t="s">
        <v>179</v>
      </c>
      <c r="M21" t="s">
        <v>85</v>
      </c>
      <c r="N21" t="s">
        <v>86</v>
      </c>
      <c r="R21" t="s">
        <v>165</v>
      </c>
      <c r="S21" t="s">
        <v>166</v>
      </c>
      <c r="T21" t="s">
        <v>66</v>
      </c>
      <c r="U21" t="s">
        <v>67</v>
      </c>
      <c r="V21" t="s">
        <v>121</v>
      </c>
      <c r="W21" s="1">
        <v>0.52986111111111112</v>
      </c>
      <c r="X21" s="1">
        <v>3.472222222222222E-3</v>
      </c>
      <c r="Y21">
        <v>1</v>
      </c>
      <c r="Z21">
        <v>5</v>
      </c>
      <c r="AA21">
        <v>0</v>
      </c>
      <c r="AB21">
        <v>1</v>
      </c>
      <c r="AC21">
        <v>12</v>
      </c>
      <c r="AD21">
        <v>9</v>
      </c>
      <c r="AE21" t="s">
        <v>59</v>
      </c>
      <c r="AF21" t="s">
        <v>59</v>
      </c>
      <c r="AG21" t="s">
        <v>59</v>
      </c>
      <c r="AH21" t="s">
        <v>59</v>
      </c>
      <c r="AI21" t="s">
        <v>59</v>
      </c>
      <c r="AJ21">
        <v>1</v>
      </c>
      <c r="AK21" t="s">
        <v>59</v>
      </c>
      <c r="AL21" t="s">
        <v>59</v>
      </c>
      <c r="AM21" t="s">
        <v>59</v>
      </c>
      <c r="AN21">
        <v>0</v>
      </c>
      <c r="AO21">
        <v>0</v>
      </c>
      <c r="AP21" s="2">
        <v>30000000</v>
      </c>
      <c r="AQ21" t="s">
        <v>180</v>
      </c>
      <c r="BJ21" s="9" t="s">
        <v>3041</v>
      </c>
      <c r="BK21" s="5">
        <v>1</v>
      </c>
      <c r="BN21" s="1">
        <v>0.52638888888888891</v>
      </c>
      <c r="BO21" s="1">
        <v>0.52986111111111112</v>
      </c>
      <c r="BP21" s="1">
        <f t="shared" si="0"/>
        <v>3.4722222222222099E-3</v>
      </c>
      <c r="BQ21" s="8">
        <v>2.0833333333333332E-2</v>
      </c>
      <c r="BR21" s="5">
        <v>3</v>
      </c>
      <c r="BS21" s="5"/>
    </row>
    <row r="22" spans="1:71" x14ac:dyDescent="0.25">
      <c r="A22">
        <v>22</v>
      </c>
      <c r="B22" t="s">
        <v>168</v>
      </c>
      <c r="C22" t="s">
        <v>45</v>
      </c>
      <c r="D22" t="s">
        <v>61</v>
      </c>
      <c r="E22" s="1">
        <v>0.85763888888888884</v>
      </c>
      <c r="F22" t="s">
        <v>181</v>
      </c>
      <c r="G22">
        <v>5</v>
      </c>
      <c r="H22">
        <v>8</v>
      </c>
      <c r="I22" t="s">
        <v>182</v>
      </c>
      <c r="J22" t="s">
        <v>183</v>
      </c>
      <c r="K22" t="s">
        <v>65</v>
      </c>
      <c r="L22" t="s">
        <v>184</v>
      </c>
      <c r="M22" t="s">
        <v>56</v>
      </c>
      <c r="N22" t="s">
        <v>104</v>
      </c>
      <c r="T22" t="s">
        <v>66</v>
      </c>
      <c r="U22" t="s">
        <v>67</v>
      </c>
      <c r="V22" t="s">
        <v>121</v>
      </c>
      <c r="W22" s="1">
        <v>0.86111111111111116</v>
      </c>
      <c r="X22" s="1">
        <v>3.472222222222222E-3</v>
      </c>
      <c r="Y22">
        <v>1</v>
      </c>
      <c r="Z22">
        <v>5</v>
      </c>
      <c r="AA22">
        <v>0</v>
      </c>
      <c r="AB22">
        <v>0</v>
      </c>
      <c r="AC22">
        <v>40</v>
      </c>
      <c r="AD22">
        <v>2</v>
      </c>
      <c r="AE22" t="s">
        <v>59</v>
      </c>
      <c r="AF22" t="s">
        <v>59</v>
      </c>
      <c r="AG22" t="s">
        <v>59</v>
      </c>
      <c r="AH22" t="s">
        <v>59</v>
      </c>
      <c r="AI22" t="s">
        <v>59</v>
      </c>
      <c r="AJ22" t="s">
        <v>59</v>
      </c>
      <c r="AK22" t="s">
        <v>59</v>
      </c>
      <c r="AL22" t="s">
        <v>59</v>
      </c>
      <c r="AM22">
        <v>1</v>
      </c>
      <c r="AN22">
        <v>0</v>
      </c>
      <c r="AO22">
        <v>0</v>
      </c>
      <c r="AP22" s="2">
        <v>200000</v>
      </c>
      <c r="AQ22" t="s">
        <v>185</v>
      </c>
      <c r="BJ22" s="9" t="s">
        <v>1363</v>
      </c>
      <c r="BK22" s="5">
        <v>1</v>
      </c>
      <c r="BN22" s="1">
        <v>0.85763888888888884</v>
      </c>
      <c r="BO22" s="1">
        <v>0.86111111111111116</v>
      </c>
      <c r="BP22" s="1">
        <f t="shared" si="0"/>
        <v>3.4722222222223209E-3</v>
      </c>
      <c r="BQ22" s="8">
        <v>3.125E-2</v>
      </c>
      <c r="BR22" s="5">
        <v>1</v>
      </c>
      <c r="BS22" s="5"/>
    </row>
    <row r="23" spans="1:71" x14ac:dyDescent="0.25">
      <c r="A23">
        <v>23</v>
      </c>
      <c r="B23" t="s">
        <v>168</v>
      </c>
      <c r="C23" t="s">
        <v>45</v>
      </c>
      <c r="D23" t="s">
        <v>61</v>
      </c>
      <c r="E23" s="1">
        <v>7.6388888888888895E-2</v>
      </c>
      <c r="F23" t="s">
        <v>186</v>
      </c>
      <c r="G23">
        <v>19</v>
      </c>
      <c r="H23">
        <v>12</v>
      </c>
      <c r="I23" t="s">
        <v>187</v>
      </c>
      <c r="J23" t="s">
        <v>91</v>
      </c>
      <c r="K23" t="s">
        <v>73</v>
      </c>
      <c r="L23" t="s">
        <v>188</v>
      </c>
      <c r="M23" t="s">
        <v>85</v>
      </c>
      <c r="N23" t="s">
        <v>86</v>
      </c>
      <c r="R23" t="s">
        <v>54</v>
      </c>
      <c r="S23" t="s">
        <v>55</v>
      </c>
      <c r="T23" t="s">
        <v>66</v>
      </c>
      <c r="U23" t="s">
        <v>67</v>
      </c>
      <c r="V23" t="s">
        <v>121</v>
      </c>
      <c r="W23" s="1">
        <v>7.9861111111111105E-2</v>
      </c>
      <c r="X23" s="1">
        <v>3.472222222222222E-3</v>
      </c>
      <c r="Y23">
        <v>22</v>
      </c>
      <c r="Z23">
        <v>110</v>
      </c>
      <c r="AA23">
        <v>0</v>
      </c>
      <c r="AB23">
        <v>1</v>
      </c>
      <c r="AC23">
        <v>55</v>
      </c>
      <c r="AD23">
        <v>875</v>
      </c>
      <c r="AE23" t="s">
        <v>59</v>
      </c>
      <c r="AF23" t="s">
        <v>59</v>
      </c>
      <c r="AG23" t="s">
        <v>59</v>
      </c>
      <c r="AH23" t="s">
        <v>59</v>
      </c>
      <c r="AI23" t="s">
        <v>59</v>
      </c>
      <c r="AJ23">
        <v>1</v>
      </c>
      <c r="AK23" t="s">
        <v>59</v>
      </c>
      <c r="AL23" t="s">
        <v>59</v>
      </c>
      <c r="AM23" t="s">
        <v>59</v>
      </c>
      <c r="AN23">
        <v>20</v>
      </c>
      <c r="AO23">
        <v>60</v>
      </c>
      <c r="AP23" s="2">
        <v>650000000</v>
      </c>
      <c r="AQ23" t="s">
        <v>189</v>
      </c>
      <c r="BJ23" s="9" t="s">
        <v>2859</v>
      </c>
      <c r="BK23" s="5">
        <v>1</v>
      </c>
      <c r="BN23" s="1">
        <v>7.6388888888888895E-2</v>
      </c>
      <c r="BO23" s="1">
        <v>7.9861111111111105E-2</v>
      </c>
      <c r="BP23" s="1">
        <f t="shared" si="0"/>
        <v>3.4722222222222099E-3</v>
      </c>
      <c r="BQ23" s="8">
        <v>4.1666666666666664E-2</v>
      </c>
      <c r="BR23" s="5">
        <v>1</v>
      </c>
      <c r="BS23" s="5"/>
    </row>
    <row r="24" spans="1:71" x14ac:dyDescent="0.25">
      <c r="A24">
        <v>24</v>
      </c>
      <c r="B24" t="s">
        <v>168</v>
      </c>
      <c r="C24" t="s">
        <v>45</v>
      </c>
      <c r="D24" t="s">
        <v>61</v>
      </c>
      <c r="E24" s="1">
        <v>0.84027777777777779</v>
      </c>
      <c r="F24" t="s">
        <v>190</v>
      </c>
      <c r="I24" t="s">
        <v>191</v>
      </c>
      <c r="J24" t="s">
        <v>192</v>
      </c>
      <c r="K24" t="s">
        <v>65</v>
      </c>
      <c r="L24" t="s">
        <v>193</v>
      </c>
      <c r="M24" t="s">
        <v>85</v>
      </c>
      <c r="N24" t="s">
        <v>86</v>
      </c>
      <c r="R24" t="s">
        <v>165</v>
      </c>
      <c r="S24" t="s">
        <v>166</v>
      </c>
      <c r="T24" t="s">
        <v>56</v>
      </c>
      <c r="U24" t="s">
        <v>57</v>
      </c>
      <c r="V24" t="s">
        <v>194</v>
      </c>
      <c r="W24" s="1">
        <v>0.84513888888888899</v>
      </c>
      <c r="X24" s="1">
        <v>4.8611111111111112E-3</v>
      </c>
      <c r="Y24">
        <v>6</v>
      </c>
      <c r="Z24">
        <v>30</v>
      </c>
      <c r="AA24">
        <v>0</v>
      </c>
      <c r="AB24">
        <v>0</v>
      </c>
      <c r="AC24">
        <v>20</v>
      </c>
      <c r="AD24">
        <v>24</v>
      </c>
      <c r="AE24" t="s">
        <v>59</v>
      </c>
      <c r="AF24" t="s">
        <v>59</v>
      </c>
      <c r="AG24" t="s">
        <v>59</v>
      </c>
      <c r="AH24" t="s">
        <v>59</v>
      </c>
      <c r="AI24" t="s">
        <v>59</v>
      </c>
      <c r="AJ24">
        <v>1</v>
      </c>
      <c r="AK24" t="s">
        <v>59</v>
      </c>
      <c r="AL24" t="s">
        <v>59</v>
      </c>
      <c r="AM24" t="s">
        <v>59</v>
      </c>
      <c r="AN24">
        <v>0</v>
      </c>
      <c r="AO24">
        <v>0</v>
      </c>
      <c r="AP24" s="2">
        <v>500000</v>
      </c>
      <c r="AQ24" t="s">
        <v>195</v>
      </c>
      <c r="BJ24" s="9" t="s">
        <v>2018</v>
      </c>
      <c r="BK24" s="5">
        <v>1</v>
      </c>
      <c r="BN24" s="1">
        <v>0.84027777777777779</v>
      </c>
      <c r="BO24" s="1">
        <v>0.84513888888888899</v>
      </c>
      <c r="BP24" s="1">
        <f t="shared" si="0"/>
        <v>4.8611111111112049E-3</v>
      </c>
      <c r="BQ24" s="8">
        <v>0.16874999999999998</v>
      </c>
      <c r="BR24" s="5">
        <v>1</v>
      </c>
      <c r="BS24" s="5"/>
    </row>
    <row r="25" spans="1:71" x14ac:dyDescent="0.25">
      <c r="A25">
        <v>25</v>
      </c>
      <c r="B25" t="s">
        <v>196</v>
      </c>
      <c r="C25" t="s">
        <v>45</v>
      </c>
      <c r="D25" t="s">
        <v>61</v>
      </c>
      <c r="E25" s="1">
        <v>0.61805555555555558</v>
      </c>
      <c r="F25" t="s">
        <v>197</v>
      </c>
      <c r="I25" t="s">
        <v>198</v>
      </c>
      <c r="J25" t="s">
        <v>199</v>
      </c>
      <c r="K25" t="s">
        <v>73</v>
      </c>
      <c r="L25" t="s">
        <v>200</v>
      </c>
      <c r="M25" t="s">
        <v>112</v>
      </c>
      <c r="N25" t="s">
        <v>113</v>
      </c>
      <c r="T25" t="s">
        <v>66</v>
      </c>
      <c r="U25" t="s">
        <v>67</v>
      </c>
      <c r="V25" t="s">
        <v>121</v>
      </c>
      <c r="W25" s="1">
        <v>0.62152777777777779</v>
      </c>
      <c r="X25" s="1">
        <v>3.472222222222222E-3</v>
      </c>
      <c r="Y25">
        <v>1</v>
      </c>
      <c r="Z25">
        <v>5</v>
      </c>
      <c r="AA25">
        <v>0</v>
      </c>
      <c r="AB25">
        <v>0</v>
      </c>
      <c r="AC25">
        <v>40</v>
      </c>
      <c r="AE25" t="s">
        <v>59</v>
      </c>
      <c r="AF25" t="s">
        <v>59</v>
      </c>
      <c r="AG25" t="s">
        <v>59</v>
      </c>
      <c r="AH25" t="s">
        <v>59</v>
      </c>
      <c r="AI25" t="s">
        <v>59</v>
      </c>
      <c r="AJ25" t="s">
        <v>59</v>
      </c>
      <c r="AK25" t="s">
        <v>59</v>
      </c>
      <c r="AL25">
        <v>1</v>
      </c>
      <c r="AM25" t="s">
        <v>59</v>
      </c>
      <c r="AN25">
        <v>0</v>
      </c>
      <c r="AO25">
        <v>0</v>
      </c>
      <c r="AP25" s="2">
        <v>50000000</v>
      </c>
      <c r="AQ25" t="s">
        <v>201</v>
      </c>
      <c r="BJ25" s="9" t="s">
        <v>1205</v>
      </c>
      <c r="BK25" s="5">
        <v>2</v>
      </c>
      <c r="BN25" s="1">
        <v>0.61805555555555558</v>
      </c>
      <c r="BO25" s="1">
        <v>0.62152777777777779</v>
      </c>
      <c r="BP25" s="1">
        <f t="shared" si="0"/>
        <v>3.4722222222222099E-3</v>
      </c>
      <c r="BQ25" s="8">
        <v>0.25694444444444448</v>
      </c>
      <c r="BR25" s="5">
        <v>1</v>
      </c>
      <c r="BS25" s="5"/>
    </row>
    <row r="26" spans="1:71" x14ac:dyDescent="0.25">
      <c r="A26">
        <v>26</v>
      </c>
      <c r="B26" t="s">
        <v>196</v>
      </c>
      <c r="C26" t="s">
        <v>45</v>
      </c>
      <c r="D26" t="s">
        <v>61</v>
      </c>
      <c r="E26" s="1">
        <v>0.57291666666666663</v>
      </c>
      <c r="F26" t="s">
        <v>202</v>
      </c>
      <c r="G26">
        <v>5</v>
      </c>
      <c r="H26">
        <v>3</v>
      </c>
      <c r="I26" t="s">
        <v>203</v>
      </c>
      <c r="J26" t="s">
        <v>64</v>
      </c>
      <c r="K26" t="s">
        <v>65</v>
      </c>
      <c r="L26" t="s">
        <v>204</v>
      </c>
      <c r="M26" t="s">
        <v>85</v>
      </c>
      <c r="N26" t="s">
        <v>86</v>
      </c>
      <c r="R26" t="s">
        <v>54</v>
      </c>
      <c r="S26" t="s">
        <v>55</v>
      </c>
      <c r="T26" t="s">
        <v>66</v>
      </c>
      <c r="U26" t="s">
        <v>67</v>
      </c>
      <c r="V26" t="s">
        <v>121</v>
      </c>
      <c r="W26" s="1">
        <v>0.57777777777777783</v>
      </c>
      <c r="X26" s="1">
        <v>4.8611111111111112E-3</v>
      </c>
      <c r="Y26">
        <v>12</v>
      </c>
      <c r="Z26">
        <v>60</v>
      </c>
      <c r="AA26">
        <v>0</v>
      </c>
      <c r="AB26">
        <v>0</v>
      </c>
      <c r="AC26">
        <v>45</v>
      </c>
      <c r="AD26">
        <v>50</v>
      </c>
      <c r="AE26" t="s">
        <v>59</v>
      </c>
      <c r="AF26" t="s">
        <v>59</v>
      </c>
      <c r="AG26" t="s">
        <v>59</v>
      </c>
      <c r="AH26" t="s">
        <v>59</v>
      </c>
      <c r="AI26" t="s">
        <v>59</v>
      </c>
      <c r="AJ26">
        <v>1</v>
      </c>
      <c r="AK26" t="s">
        <v>59</v>
      </c>
      <c r="AL26" t="s">
        <v>59</v>
      </c>
      <c r="AM26" t="s">
        <v>59</v>
      </c>
      <c r="AN26">
        <v>1</v>
      </c>
      <c r="AO26">
        <v>5</v>
      </c>
      <c r="AP26" s="2">
        <v>100000000</v>
      </c>
      <c r="AQ26" t="s">
        <v>205</v>
      </c>
      <c r="BJ26" s="9" t="s">
        <v>2290</v>
      </c>
      <c r="BK26" s="5">
        <v>4</v>
      </c>
      <c r="BN26" s="1">
        <v>0.57291666666666663</v>
      </c>
      <c r="BO26" s="1">
        <v>0.57777777777777783</v>
      </c>
      <c r="BP26" s="1">
        <f t="shared" si="0"/>
        <v>4.8611111111112049E-3</v>
      </c>
      <c r="BQ26" s="8" t="s">
        <v>4467</v>
      </c>
      <c r="BR26" s="5">
        <v>469</v>
      </c>
      <c r="BS26" s="5"/>
    </row>
    <row r="27" spans="1:71" x14ac:dyDescent="0.25">
      <c r="A27">
        <v>27</v>
      </c>
      <c r="B27" t="s">
        <v>196</v>
      </c>
      <c r="C27" t="s">
        <v>45</v>
      </c>
      <c r="D27" t="s">
        <v>61</v>
      </c>
      <c r="E27" s="1">
        <v>0.63194444444444442</v>
      </c>
      <c r="F27" t="s">
        <v>206</v>
      </c>
      <c r="I27" t="s">
        <v>207</v>
      </c>
      <c r="J27" t="s">
        <v>208</v>
      </c>
      <c r="K27" t="s">
        <v>50</v>
      </c>
      <c r="L27" t="s">
        <v>209</v>
      </c>
      <c r="M27" t="s">
        <v>52</v>
      </c>
      <c r="N27" t="s">
        <v>53</v>
      </c>
      <c r="O27" t="s">
        <v>210</v>
      </c>
      <c r="P27" t="s">
        <v>112</v>
      </c>
      <c r="Q27" t="s">
        <v>113</v>
      </c>
      <c r="R27" t="s">
        <v>54</v>
      </c>
      <c r="S27" t="s">
        <v>55</v>
      </c>
      <c r="T27" t="s">
        <v>66</v>
      </c>
      <c r="U27" t="s">
        <v>67</v>
      </c>
      <c r="V27" t="s">
        <v>121</v>
      </c>
      <c r="W27" s="1">
        <v>0.63888888888888895</v>
      </c>
      <c r="X27" s="1">
        <v>6.9444444444444441E-3</v>
      </c>
      <c r="Y27">
        <v>5</v>
      </c>
      <c r="Z27">
        <v>25</v>
      </c>
      <c r="AA27">
        <v>0</v>
      </c>
      <c r="AB27">
        <v>0</v>
      </c>
      <c r="AC27">
        <v>30</v>
      </c>
      <c r="AD27">
        <v>15</v>
      </c>
      <c r="AE27" t="s">
        <v>59</v>
      </c>
      <c r="AF27" t="s">
        <v>59</v>
      </c>
      <c r="AG27" t="s">
        <v>59</v>
      </c>
      <c r="AH27" t="s">
        <v>59</v>
      </c>
      <c r="AI27">
        <v>2</v>
      </c>
      <c r="AJ27" t="s">
        <v>59</v>
      </c>
      <c r="AK27" t="s">
        <v>59</v>
      </c>
      <c r="AL27">
        <v>2</v>
      </c>
      <c r="AM27" t="s">
        <v>59</v>
      </c>
      <c r="AN27">
        <v>0</v>
      </c>
      <c r="AO27">
        <v>0</v>
      </c>
      <c r="AP27" s="2">
        <v>30000000</v>
      </c>
      <c r="AQ27" t="s">
        <v>211</v>
      </c>
      <c r="BJ27" s="9" t="s">
        <v>4139</v>
      </c>
      <c r="BK27" s="5">
        <v>1</v>
      </c>
      <c r="BN27" s="1">
        <v>0.63194444444444442</v>
      </c>
      <c r="BO27" s="1">
        <v>0.63888888888888895</v>
      </c>
      <c r="BP27" s="1">
        <f t="shared" si="0"/>
        <v>6.9444444444445308E-3</v>
      </c>
      <c r="BQ27" s="8"/>
      <c r="BR27" s="5"/>
      <c r="BS27" s="5"/>
    </row>
    <row r="28" spans="1:71" x14ac:dyDescent="0.25">
      <c r="A28">
        <v>61</v>
      </c>
      <c r="B28" t="s">
        <v>278</v>
      </c>
      <c r="C28" t="s">
        <v>45</v>
      </c>
      <c r="D28" t="s">
        <v>61</v>
      </c>
      <c r="E28" s="1">
        <v>0.38680555555555557</v>
      </c>
      <c r="F28" t="s">
        <v>279</v>
      </c>
      <c r="G28">
        <v>2</v>
      </c>
      <c r="H28">
        <v>5</v>
      </c>
      <c r="I28" t="s">
        <v>280</v>
      </c>
      <c r="J28" t="s">
        <v>159</v>
      </c>
      <c r="K28" t="s">
        <v>79</v>
      </c>
      <c r="L28" t="s">
        <v>51</v>
      </c>
      <c r="M28" t="s">
        <v>85</v>
      </c>
      <c r="N28" t="s">
        <v>86</v>
      </c>
      <c r="R28" t="s">
        <v>165</v>
      </c>
      <c r="S28" t="s">
        <v>166</v>
      </c>
      <c r="T28" t="s">
        <v>66</v>
      </c>
      <c r="U28" t="s">
        <v>67</v>
      </c>
      <c r="V28" t="s">
        <v>121</v>
      </c>
      <c r="W28" s="1">
        <v>0.38958333333333334</v>
      </c>
      <c r="X28" s="1">
        <v>2.7777777777777779E-3</v>
      </c>
      <c r="Y28">
        <v>13</v>
      </c>
      <c r="Z28">
        <v>60</v>
      </c>
      <c r="AA28">
        <v>0</v>
      </c>
      <c r="AB28">
        <v>0</v>
      </c>
      <c r="AC28">
        <v>20</v>
      </c>
      <c r="AD28">
        <v>2</v>
      </c>
      <c r="AE28" t="s">
        <v>59</v>
      </c>
      <c r="AF28" t="s">
        <v>59</v>
      </c>
      <c r="AG28" t="s">
        <v>59</v>
      </c>
      <c r="AH28" t="s">
        <v>59</v>
      </c>
      <c r="AI28" t="s">
        <v>59</v>
      </c>
      <c r="AJ28" t="s">
        <v>59</v>
      </c>
      <c r="AK28" t="s">
        <v>59</v>
      </c>
      <c r="AL28" t="s">
        <v>59</v>
      </c>
      <c r="AM28">
        <v>1</v>
      </c>
      <c r="AN28">
        <v>0</v>
      </c>
      <c r="AO28">
        <v>0</v>
      </c>
      <c r="AP28" s="2">
        <v>150000</v>
      </c>
      <c r="AQ28" t="s">
        <v>281</v>
      </c>
      <c r="BJ28" s="9" t="s">
        <v>3589</v>
      </c>
      <c r="BK28" s="5">
        <v>1</v>
      </c>
      <c r="BN28" s="1">
        <v>0.38680555555555557</v>
      </c>
      <c r="BO28" s="1">
        <v>0.38958333333333334</v>
      </c>
      <c r="BP28" s="1">
        <f t="shared" si="0"/>
        <v>2.7777777777777679E-3</v>
      </c>
      <c r="BQ28" s="8"/>
      <c r="BR28" s="5"/>
      <c r="BS28" s="5"/>
    </row>
    <row r="29" spans="1:71" x14ac:dyDescent="0.25">
      <c r="A29">
        <v>62</v>
      </c>
      <c r="B29" t="s">
        <v>278</v>
      </c>
      <c r="C29" t="s">
        <v>45</v>
      </c>
      <c r="D29" t="s">
        <v>75</v>
      </c>
      <c r="E29" s="1">
        <v>0.89374999999999993</v>
      </c>
      <c r="F29" t="s">
        <v>282</v>
      </c>
      <c r="G29">
        <v>9</v>
      </c>
      <c r="H29">
        <v>9</v>
      </c>
      <c r="I29" t="s">
        <v>283</v>
      </c>
      <c r="J29" t="s">
        <v>178</v>
      </c>
      <c r="K29" t="s">
        <v>65</v>
      </c>
      <c r="L29" t="s">
        <v>284</v>
      </c>
      <c r="M29" t="s">
        <v>56</v>
      </c>
      <c r="N29" t="s">
        <v>104</v>
      </c>
      <c r="P29" t="s">
        <v>56</v>
      </c>
      <c r="Q29" t="s">
        <v>104</v>
      </c>
      <c r="R29" t="s">
        <v>54</v>
      </c>
      <c r="S29" t="s">
        <v>55</v>
      </c>
      <c r="T29" t="s">
        <v>66</v>
      </c>
      <c r="U29" t="s">
        <v>67</v>
      </c>
      <c r="V29" t="s">
        <v>121</v>
      </c>
      <c r="W29" s="1">
        <v>0.89583333333333337</v>
      </c>
      <c r="X29" s="1">
        <v>2.0833333333333333E-3</v>
      </c>
      <c r="Y29">
        <v>1</v>
      </c>
      <c r="Z29">
        <v>5</v>
      </c>
      <c r="AA29">
        <v>0</v>
      </c>
      <c r="AB29">
        <v>0</v>
      </c>
      <c r="AC29">
        <v>13</v>
      </c>
      <c r="AE29" t="s">
        <v>59</v>
      </c>
      <c r="AF29" t="s">
        <v>59</v>
      </c>
      <c r="AG29" t="s">
        <v>59</v>
      </c>
      <c r="AH29" t="s">
        <v>59</v>
      </c>
      <c r="AI29" t="s">
        <v>59</v>
      </c>
      <c r="AJ29" t="s">
        <v>59</v>
      </c>
      <c r="AK29" t="s">
        <v>59</v>
      </c>
      <c r="AL29" t="s">
        <v>59</v>
      </c>
      <c r="AM29">
        <v>1</v>
      </c>
      <c r="AN29">
        <v>0</v>
      </c>
      <c r="AO29">
        <v>0</v>
      </c>
      <c r="AP29" s="2">
        <v>200000</v>
      </c>
      <c r="AQ29" t="s">
        <v>285</v>
      </c>
      <c r="BJ29" s="9" t="s">
        <v>4105</v>
      </c>
      <c r="BK29" s="5">
        <v>1</v>
      </c>
      <c r="BN29" s="1">
        <v>0.89374999999999993</v>
      </c>
      <c r="BO29" s="1">
        <v>0.89583333333333337</v>
      </c>
      <c r="BP29" s="1">
        <f t="shared" si="0"/>
        <v>2.083333333333437E-3</v>
      </c>
      <c r="BQ29" s="8"/>
      <c r="BR29" s="5"/>
      <c r="BS29" s="5"/>
    </row>
    <row r="30" spans="1:71" x14ac:dyDescent="0.25">
      <c r="A30">
        <v>63</v>
      </c>
      <c r="B30" t="s">
        <v>278</v>
      </c>
      <c r="C30" t="s">
        <v>45</v>
      </c>
      <c r="D30" t="s">
        <v>75</v>
      </c>
      <c r="E30" s="1">
        <v>0.94097222222222221</v>
      </c>
      <c r="F30" t="s">
        <v>286</v>
      </c>
      <c r="I30" t="s">
        <v>287</v>
      </c>
      <c r="J30" t="s">
        <v>288</v>
      </c>
      <c r="K30" t="s">
        <v>65</v>
      </c>
      <c r="L30" t="s">
        <v>289</v>
      </c>
      <c r="M30" t="s">
        <v>85</v>
      </c>
      <c r="N30" t="s">
        <v>86</v>
      </c>
      <c r="R30" t="s">
        <v>165</v>
      </c>
      <c r="S30" t="s">
        <v>166</v>
      </c>
      <c r="T30" t="s">
        <v>66</v>
      </c>
      <c r="U30" t="s">
        <v>67</v>
      </c>
      <c r="V30" t="s">
        <v>290</v>
      </c>
      <c r="W30" s="1">
        <v>0.9458333333333333</v>
      </c>
      <c r="X30" s="1">
        <v>4.8611111111111112E-3</v>
      </c>
      <c r="Y30">
        <v>10</v>
      </c>
      <c r="Z30">
        <v>50</v>
      </c>
      <c r="AA30">
        <v>0</v>
      </c>
      <c r="AB30">
        <v>0</v>
      </c>
      <c r="AC30">
        <v>55</v>
      </c>
      <c r="AD30">
        <v>240</v>
      </c>
      <c r="AE30" t="s">
        <v>59</v>
      </c>
      <c r="AF30" t="s">
        <v>59</v>
      </c>
      <c r="AG30" t="s">
        <v>59</v>
      </c>
      <c r="AH30" t="s">
        <v>59</v>
      </c>
      <c r="AI30" t="s">
        <v>59</v>
      </c>
      <c r="AJ30">
        <v>1</v>
      </c>
      <c r="AK30" t="s">
        <v>59</v>
      </c>
      <c r="AL30" t="s">
        <v>59</v>
      </c>
      <c r="AM30" t="s">
        <v>59</v>
      </c>
      <c r="AN30">
        <v>0</v>
      </c>
      <c r="AO30">
        <v>0</v>
      </c>
      <c r="AP30" s="2">
        <v>480000000</v>
      </c>
      <c r="AQ30" t="s">
        <v>291</v>
      </c>
      <c r="BJ30" s="9" t="s">
        <v>3384</v>
      </c>
      <c r="BK30" s="5">
        <v>1</v>
      </c>
      <c r="BN30" s="1">
        <v>0.94097222222222221</v>
      </c>
      <c r="BO30" s="1">
        <v>0.9458333333333333</v>
      </c>
      <c r="BP30" s="1">
        <f t="shared" si="0"/>
        <v>4.8611111111110938E-3</v>
      </c>
      <c r="BQ30" s="8"/>
      <c r="BR30" s="5"/>
      <c r="BS30" s="5"/>
    </row>
    <row r="31" spans="1:71" x14ac:dyDescent="0.25">
      <c r="A31">
        <v>67</v>
      </c>
      <c r="B31" t="s">
        <v>297</v>
      </c>
      <c r="C31" t="s">
        <v>45</v>
      </c>
      <c r="D31" t="s">
        <v>61</v>
      </c>
      <c r="E31" s="1">
        <v>4.1666666666666664E-2</v>
      </c>
      <c r="F31" t="s">
        <v>298</v>
      </c>
      <c r="G31">
        <v>5</v>
      </c>
      <c r="H31">
        <v>2</v>
      </c>
      <c r="I31" t="s">
        <v>95</v>
      </c>
      <c r="J31" t="s">
        <v>91</v>
      </c>
      <c r="K31" t="s">
        <v>73</v>
      </c>
      <c r="L31" t="s">
        <v>299</v>
      </c>
      <c r="M31" t="s">
        <v>56</v>
      </c>
      <c r="N31" t="s">
        <v>104</v>
      </c>
      <c r="R31" t="s">
        <v>54</v>
      </c>
      <c r="S31" t="s">
        <v>55</v>
      </c>
      <c r="T31" t="s">
        <v>66</v>
      </c>
      <c r="U31" t="s">
        <v>67</v>
      </c>
      <c r="V31" t="s">
        <v>121</v>
      </c>
      <c r="W31" s="1">
        <v>4.5138888888888888E-2</v>
      </c>
      <c r="X31" s="1">
        <v>3.472222222222222E-3</v>
      </c>
      <c r="Y31">
        <v>1</v>
      </c>
      <c r="Z31">
        <v>5</v>
      </c>
      <c r="AA31">
        <v>0</v>
      </c>
      <c r="AB31">
        <v>0</v>
      </c>
      <c r="AC31">
        <v>20</v>
      </c>
      <c r="AE31" t="s">
        <v>59</v>
      </c>
      <c r="AF31" t="s">
        <v>59</v>
      </c>
      <c r="AG31" t="s">
        <v>59</v>
      </c>
      <c r="AH31" t="s">
        <v>59</v>
      </c>
      <c r="AI31" t="s">
        <v>59</v>
      </c>
      <c r="AJ31" t="s">
        <v>59</v>
      </c>
      <c r="AK31" t="s">
        <v>59</v>
      </c>
      <c r="AL31" t="s">
        <v>59</v>
      </c>
      <c r="AM31">
        <v>1</v>
      </c>
      <c r="AN31">
        <v>0</v>
      </c>
      <c r="AO31">
        <v>0</v>
      </c>
      <c r="AP31" s="2">
        <v>10000000</v>
      </c>
      <c r="AQ31" t="s">
        <v>300</v>
      </c>
      <c r="BJ31" s="9" t="s">
        <v>4466</v>
      </c>
      <c r="BK31" s="5"/>
      <c r="BN31" s="1">
        <v>4.1666666666666664E-2</v>
      </c>
      <c r="BO31" s="1">
        <v>4.5138888888888888E-2</v>
      </c>
      <c r="BP31" s="1">
        <f t="shared" si="0"/>
        <v>3.4722222222222238E-3</v>
      </c>
      <c r="BQ31" s="8"/>
      <c r="BR31" s="5"/>
      <c r="BS31" s="5"/>
    </row>
    <row r="32" spans="1:71" x14ac:dyDescent="0.25">
      <c r="A32">
        <v>68</v>
      </c>
      <c r="B32" t="s">
        <v>297</v>
      </c>
      <c r="C32" t="s">
        <v>45</v>
      </c>
      <c r="D32" t="s">
        <v>301</v>
      </c>
      <c r="E32" s="1">
        <v>0.3611111111111111</v>
      </c>
      <c r="F32" t="s">
        <v>302</v>
      </c>
      <c r="I32" t="s">
        <v>303</v>
      </c>
      <c r="J32" t="s">
        <v>304</v>
      </c>
      <c r="K32" t="s">
        <v>133</v>
      </c>
      <c r="L32" t="s">
        <v>51</v>
      </c>
      <c r="M32" t="s">
        <v>85</v>
      </c>
      <c r="N32" t="s">
        <v>86</v>
      </c>
      <c r="R32" t="s">
        <v>54</v>
      </c>
      <c r="S32" t="s">
        <v>55</v>
      </c>
      <c r="T32" t="s">
        <v>66</v>
      </c>
      <c r="U32" t="s">
        <v>67</v>
      </c>
      <c r="V32" t="s">
        <v>121</v>
      </c>
      <c r="W32" s="1">
        <v>0.36458333333333331</v>
      </c>
      <c r="X32" s="1">
        <v>3.472222222222222E-3</v>
      </c>
      <c r="Y32">
        <v>1</v>
      </c>
      <c r="Z32">
        <v>5</v>
      </c>
      <c r="AA32">
        <v>0</v>
      </c>
      <c r="AB32">
        <v>0</v>
      </c>
      <c r="AC32">
        <v>11</v>
      </c>
      <c r="AD32">
        <v>7.5</v>
      </c>
      <c r="AE32" t="s">
        <v>59</v>
      </c>
      <c r="AF32" t="s">
        <v>59</v>
      </c>
      <c r="AG32" t="s">
        <v>59</v>
      </c>
      <c r="AH32" t="s">
        <v>59</v>
      </c>
      <c r="AI32" t="s">
        <v>59</v>
      </c>
      <c r="AJ32">
        <v>1</v>
      </c>
      <c r="AK32" t="s">
        <v>59</v>
      </c>
      <c r="AL32" t="s">
        <v>59</v>
      </c>
      <c r="AM32" t="s">
        <v>59</v>
      </c>
      <c r="AN32">
        <v>1</v>
      </c>
      <c r="AO32">
        <v>2</v>
      </c>
      <c r="AP32" s="2">
        <v>5000000</v>
      </c>
      <c r="AQ32" t="s">
        <v>305</v>
      </c>
      <c r="BJ32" s="6" t="s">
        <v>56</v>
      </c>
      <c r="BK32" s="5">
        <v>195</v>
      </c>
      <c r="BN32" s="1">
        <v>0.3611111111111111</v>
      </c>
      <c r="BO32" s="1">
        <v>0.36458333333333331</v>
      </c>
      <c r="BP32" s="1">
        <f t="shared" si="0"/>
        <v>3.4722222222222099E-3</v>
      </c>
      <c r="BQ32" s="8"/>
      <c r="BR32" s="5"/>
      <c r="BS32" s="5"/>
    </row>
    <row r="33" spans="1:71" x14ac:dyDescent="0.25">
      <c r="A33">
        <v>71</v>
      </c>
      <c r="B33" t="s">
        <v>311</v>
      </c>
      <c r="C33" t="s">
        <v>45</v>
      </c>
      <c r="D33" t="s">
        <v>61</v>
      </c>
      <c r="E33" s="1">
        <v>0.43402777777777773</v>
      </c>
      <c r="F33" t="s">
        <v>312</v>
      </c>
      <c r="G33">
        <v>3</v>
      </c>
      <c r="H33">
        <v>18</v>
      </c>
      <c r="I33" t="s">
        <v>313</v>
      </c>
      <c r="J33" t="s">
        <v>183</v>
      </c>
      <c r="K33" t="s">
        <v>65</v>
      </c>
      <c r="L33" t="s">
        <v>210</v>
      </c>
      <c r="M33" t="s">
        <v>112</v>
      </c>
      <c r="N33" t="s">
        <v>113</v>
      </c>
      <c r="O33" t="s">
        <v>51</v>
      </c>
      <c r="P33" t="s">
        <v>52</v>
      </c>
      <c r="Q33" t="s">
        <v>53</v>
      </c>
      <c r="R33" t="s">
        <v>54</v>
      </c>
      <c r="S33" t="s">
        <v>55</v>
      </c>
      <c r="T33" t="s">
        <v>56</v>
      </c>
      <c r="U33" t="s">
        <v>57</v>
      </c>
      <c r="V33" t="s">
        <v>314</v>
      </c>
      <c r="W33" s="1">
        <v>0.4375</v>
      </c>
      <c r="X33" s="1">
        <v>3.472222222222222E-3</v>
      </c>
      <c r="Y33">
        <v>13</v>
      </c>
      <c r="Z33">
        <v>65</v>
      </c>
      <c r="AA33">
        <v>0</v>
      </c>
      <c r="AB33">
        <v>0</v>
      </c>
      <c r="AC33">
        <v>30</v>
      </c>
      <c r="AD33">
        <v>300</v>
      </c>
      <c r="AE33" t="s">
        <v>59</v>
      </c>
      <c r="AF33" t="s">
        <v>59</v>
      </c>
      <c r="AG33" t="s">
        <v>59</v>
      </c>
      <c r="AH33" t="s">
        <v>59</v>
      </c>
      <c r="AI33">
        <v>1</v>
      </c>
      <c r="AJ33" t="s">
        <v>59</v>
      </c>
      <c r="AK33" t="s">
        <v>59</v>
      </c>
      <c r="AL33">
        <v>1</v>
      </c>
      <c r="AM33" t="s">
        <v>59</v>
      </c>
      <c r="AN33">
        <v>0</v>
      </c>
      <c r="AO33">
        <v>0</v>
      </c>
      <c r="AP33" s="2">
        <v>250000000</v>
      </c>
      <c r="AQ33" t="s">
        <v>315</v>
      </c>
      <c r="BJ33" s="6" t="s">
        <v>663</v>
      </c>
      <c r="BK33" s="5">
        <v>1</v>
      </c>
      <c r="BN33" s="1">
        <v>0.43402777777777773</v>
      </c>
      <c r="BO33" s="1">
        <v>0.4375</v>
      </c>
      <c r="BP33" s="1">
        <f t="shared" si="0"/>
        <v>3.4722222222222654E-3</v>
      </c>
      <c r="BQ33" s="8"/>
      <c r="BR33" s="5"/>
      <c r="BS33" s="5"/>
    </row>
    <row r="34" spans="1:71" x14ac:dyDescent="0.25">
      <c r="A34">
        <v>72</v>
      </c>
      <c r="B34" t="s">
        <v>311</v>
      </c>
      <c r="C34" t="s">
        <v>45</v>
      </c>
      <c r="D34" t="s">
        <v>61</v>
      </c>
      <c r="E34" s="1">
        <v>0.41666666666666669</v>
      </c>
      <c r="F34" t="s">
        <v>316</v>
      </c>
      <c r="G34">
        <v>7</v>
      </c>
      <c r="H34">
        <v>2</v>
      </c>
      <c r="I34" t="s">
        <v>317</v>
      </c>
      <c r="J34" t="s">
        <v>110</v>
      </c>
      <c r="K34" t="s">
        <v>65</v>
      </c>
      <c r="L34" t="s">
        <v>51</v>
      </c>
      <c r="M34" t="s">
        <v>52</v>
      </c>
      <c r="N34" t="s">
        <v>53</v>
      </c>
      <c r="R34" t="s">
        <v>54</v>
      </c>
      <c r="S34" t="s">
        <v>55</v>
      </c>
      <c r="T34" t="s">
        <v>66</v>
      </c>
      <c r="U34" t="s">
        <v>67</v>
      </c>
      <c r="V34" t="s">
        <v>121</v>
      </c>
      <c r="W34" s="1">
        <v>0.4201388888888889</v>
      </c>
      <c r="X34" s="1">
        <v>3.472222222222222E-3</v>
      </c>
      <c r="Y34">
        <v>1</v>
      </c>
      <c r="Z34">
        <v>5</v>
      </c>
      <c r="AA34">
        <v>0</v>
      </c>
      <c r="AB34">
        <v>0</v>
      </c>
      <c r="AC34">
        <v>15</v>
      </c>
      <c r="AD34">
        <v>50</v>
      </c>
      <c r="AE34" t="s">
        <v>59</v>
      </c>
      <c r="AF34" t="s">
        <v>59</v>
      </c>
      <c r="AG34" t="s">
        <v>59</v>
      </c>
      <c r="AH34" t="s">
        <v>59</v>
      </c>
      <c r="AI34">
        <v>1</v>
      </c>
      <c r="AJ34" t="s">
        <v>59</v>
      </c>
      <c r="AK34" t="s">
        <v>59</v>
      </c>
      <c r="AL34" t="s">
        <v>59</v>
      </c>
      <c r="AM34" t="s">
        <v>59</v>
      </c>
      <c r="AN34">
        <v>0</v>
      </c>
      <c r="AO34">
        <v>0</v>
      </c>
      <c r="AP34" s="2">
        <v>2000000</v>
      </c>
      <c r="AQ34" t="s">
        <v>318</v>
      </c>
      <c r="BJ34" s="6" t="s">
        <v>66</v>
      </c>
      <c r="BK34" s="5">
        <v>757</v>
      </c>
      <c r="BN34" s="1">
        <v>0.41666666666666669</v>
      </c>
      <c r="BO34" s="1">
        <v>0.4201388888888889</v>
      </c>
      <c r="BP34" s="1">
        <f t="shared" si="0"/>
        <v>3.4722222222222099E-3</v>
      </c>
      <c r="BQ34" s="8"/>
      <c r="BR34" s="5"/>
      <c r="BS34" s="5"/>
    </row>
    <row r="35" spans="1:71" x14ac:dyDescent="0.25">
      <c r="A35">
        <v>73</v>
      </c>
      <c r="B35" t="s">
        <v>311</v>
      </c>
      <c r="C35" t="s">
        <v>45</v>
      </c>
      <c r="D35" t="s">
        <v>61</v>
      </c>
      <c r="E35" s="1">
        <v>0.4548611111111111</v>
      </c>
      <c r="F35" t="s">
        <v>319</v>
      </c>
      <c r="G35">
        <v>11</v>
      </c>
      <c r="H35">
        <v>8</v>
      </c>
      <c r="I35" t="s">
        <v>224</v>
      </c>
      <c r="J35" t="s">
        <v>224</v>
      </c>
      <c r="K35" t="s">
        <v>133</v>
      </c>
      <c r="L35" t="s">
        <v>320</v>
      </c>
      <c r="M35" t="s">
        <v>56</v>
      </c>
      <c r="N35" t="s">
        <v>104</v>
      </c>
      <c r="T35" t="s">
        <v>56</v>
      </c>
      <c r="U35" t="s">
        <v>57</v>
      </c>
      <c r="V35" t="s">
        <v>321</v>
      </c>
      <c r="W35" s="1">
        <v>0.4548611111111111</v>
      </c>
      <c r="X35" s="1">
        <v>0</v>
      </c>
      <c r="Y35">
        <v>1</v>
      </c>
      <c r="Z35">
        <v>5</v>
      </c>
      <c r="AA35">
        <v>0</v>
      </c>
      <c r="AB35">
        <v>0</v>
      </c>
      <c r="AC35">
        <v>20</v>
      </c>
      <c r="AE35" t="s">
        <v>59</v>
      </c>
      <c r="AF35" t="s">
        <v>59</v>
      </c>
      <c r="AG35" t="s">
        <v>59</v>
      </c>
      <c r="AH35" t="s">
        <v>59</v>
      </c>
      <c r="AI35" t="s">
        <v>59</v>
      </c>
      <c r="AJ35" t="s">
        <v>59</v>
      </c>
      <c r="AK35" t="s">
        <v>59</v>
      </c>
      <c r="AL35" t="s">
        <v>59</v>
      </c>
      <c r="AM35">
        <v>1</v>
      </c>
      <c r="AN35">
        <v>0</v>
      </c>
      <c r="AO35">
        <v>0</v>
      </c>
      <c r="AP35" s="2">
        <v>200000</v>
      </c>
      <c r="AQ35" t="s">
        <v>322</v>
      </c>
      <c r="BJ35" s="6" t="s">
        <v>1291</v>
      </c>
      <c r="BK35" s="5">
        <v>28</v>
      </c>
      <c r="BN35" s="1">
        <v>0.4548611111111111</v>
      </c>
      <c r="BO35" s="1">
        <v>0.4548611111111111</v>
      </c>
      <c r="BP35" s="1">
        <f t="shared" si="0"/>
        <v>0</v>
      </c>
      <c r="BQ35" s="8"/>
      <c r="BR35" s="5"/>
      <c r="BS35" s="5"/>
    </row>
    <row r="36" spans="1:71" x14ac:dyDescent="0.25">
      <c r="A36">
        <v>75</v>
      </c>
      <c r="B36" t="s">
        <v>326</v>
      </c>
      <c r="C36" t="s">
        <v>45</v>
      </c>
      <c r="D36" t="s">
        <v>61</v>
      </c>
      <c r="E36" s="1">
        <v>0.22916666666666666</v>
      </c>
      <c r="F36" t="s">
        <v>327</v>
      </c>
      <c r="I36" t="s">
        <v>328</v>
      </c>
      <c r="J36" t="s">
        <v>264</v>
      </c>
      <c r="K36" t="s">
        <v>50</v>
      </c>
      <c r="L36" t="s">
        <v>51</v>
      </c>
      <c r="M36" t="s">
        <v>52</v>
      </c>
      <c r="N36" t="s">
        <v>53</v>
      </c>
      <c r="O36" t="s">
        <v>329</v>
      </c>
      <c r="P36" t="s">
        <v>56</v>
      </c>
      <c r="Q36" t="s">
        <v>104</v>
      </c>
      <c r="R36" t="s">
        <v>54</v>
      </c>
      <c r="S36" t="s">
        <v>55</v>
      </c>
      <c r="T36" t="s">
        <v>66</v>
      </c>
      <c r="U36" t="s">
        <v>67</v>
      </c>
      <c r="V36" t="s">
        <v>121</v>
      </c>
      <c r="W36" s="1">
        <v>0.23611111111111113</v>
      </c>
      <c r="X36" s="1">
        <v>6.9444444444444441E-3</v>
      </c>
      <c r="Y36">
        <v>2</v>
      </c>
      <c r="Z36">
        <v>10</v>
      </c>
      <c r="AA36">
        <v>0</v>
      </c>
      <c r="AB36">
        <v>0</v>
      </c>
      <c r="AC36">
        <v>30</v>
      </c>
      <c r="AD36">
        <v>16</v>
      </c>
      <c r="AE36" t="s">
        <v>59</v>
      </c>
      <c r="AF36" t="s">
        <v>59</v>
      </c>
      <c r="AG36" t="s">
        <v>59</v>
      </c>
      <c r="AH36" t="s">
        <v>59</v>
      </c>
      <c r="AI36">
        <v>1</v>
      </c>
      <c r="AJ36" t="s">
        <v>59</v>
      </c>
      <c r="AK36" t="s">
        <v>59</v>
      </c>
      <c r="AL36" t="s">
        <v>59</v>
      </c>
      <c r="AM36">
        <v>1</v>
      </c>
      <c r="AN36">
        <v>0</v>
      </c>
      <c r="AO36">
        <v>0</v>
      </c>
      <c r="AP36" s="2">
        <v>10000000</v>
      </c>
      <c r="AQ36" t="s">
        <v>330</v>
      </c>
      <c r="BJ36" s="6" t="s">
        <v>4466</v>
      </c>
      <c r="BK36" s="5"/>
      <c r="BN36" s="1">
        <v>0.22916666666666666</v>
      </c>
      <c r="BO36" s="1">
        <v>0.23611111111111113</v>
      </c>
      <c r="BP36" s="1">
        <f t="shared" si="0"/>
        <v>6.9444444444444753E-3</v>
      </c>
      <c r="BQ36" s="8"/>
      <c r="BR36" s="5"/>
      <c r="BS36" s="5"/>
    </row>
    <row r="37" spans="1:71" x14ac:dyDescent="0.25">
      <c r="A37">
        <v>76</v>
      </c>
      <c r="B37" t="s">
        <v>326</v>
      </c>
      <c r="C37" t="s">
        <v>45</v>
      </c>
      <c r="D37" t="s">
        <v>61</v>
      </c>
      <c r="E37" s="1">
        <v>4.1666666666666664E-2</v>
      </c>
      <c r="F37" t="s">
        <v>331</v>
      </c>
      <c r="I37" t="s">
        <v>332</v>
      </c>
      <c r="J37" t="s">
        <v>333</v>
      </c>
      <c r="K37" t="s">
        <v>65</v>
      </c>
      <c r="L37" t="s">
        <v>334</v>
      </c>
      <c r="M37" t="s">
        <v>112</v>
      </c>
      <c r="N37" t="s">
        <v>113</v>
      </c>
      <c r="T37" t="s">
        <v>66</v>
      </c>
      <c r="U37" t="s">
        <v>67</v>
      </c>
      <c r="V37" t="s">
        <v>121</v>
      </c>
      <c r="W37" s="1">
        <v>4.5138888888888888E-2</v>
      </c>
      <c r="X37" s="1">
        <v>3.472222222222222E-3</v>
      </c>
      <c r="Y37">
        <v>2</v>
      </c>
      <c r="Z37">
        <v>10</v>
      </c>
      <c r="AA37">
        <v>0</v>
      </c>
      <c r="AB37">
        <v>0</v>
      </c>
      <c r="AC37">
        <v>26</v>
      </c>
      <c r="AE37" t="s">
        <v>59</v>
      </c>
      <c r="AF37" t="s">
        <v>59</v>
      </c>
      <c r="AG37" t="s">
        <v>59</v>
      </c>
      <c r="AH37" t="s">
        <v>59</v>
      </c>
      <c r="AI37" t="s">
        <v>59</v>
      </c>
      <c r="AJ37" t="s">
        <v>59</v>
      </c>
      <c r="AK37" t="s">
        <v>59</v>
      </c>
      <c r="AL37">
        <v>1</v>
      </c>
      <c r="AM37" t="s">
        <v>59</v>
      </c>
      <c r="AN37">
        <v>0</v>
      </c>
      <c r="AO37">
        <v>0</v>
      </c>
      <c r="AP37" s="2">
        <v>95000000</v>
      </c>
      <c r="AQ37" t="s">
        <v>201</v>
      </c>
      <c r="BJ37" s="6" t="s">
        <v>4467</v>
      </c>
      <c r="BK37" s="5">
        <v>1035</v>
      </c>
      <c r="BN37" s="1">
        <v>4.1666666666666664E-2</v>
      </c>
      <c r="BO37" s="1">
        <v>4.5138888888888888E-2</v>
      </c>
      <c r="BP37" s="1">
        <f t="shared" si="0"/>
        <v>3.4722222222222238E-3</v>
      </c>
    </row>
    <row r="38" spans="1:71" x14ac:dyDescent="0.25">
      <c r="A38">
        <v>77</v>
      </c>
      <c r="B38" t="s">
        <v>335</v>
      </c>
      <c r="C38" t="s">
        <v>45</v>
      </c>
      <c r="D38" t="s">
        <v>46</v>
      </c>
      <c r="E38" s="1">
        <v>0.94791666666666663</v>
      </c>
      <c r="F38" t="s">
        <v>336</v>
      </c>
      <c r="G38">
        <v>2</v>
      </c>
      <c r="H38">
        <v>8</v>
      </c>
      <c r="I38" t="s">
        <v>337</v>
      </c>
      <c r="J38" t="s">
        <v>338</v>
      </c>
      <c r="K38" t="s">
        <v>73</v>
      </c>
      <c r="L38" t="s">
        <v>51</v>
      </c>
      <c r="M38" t="s">
        <v>52</v>
      </c>
      <c r="N38" t="s">
        <v>53</v>
      </c>
      <c r="R38" t="s">
        <v>54</v>
      </c>
      <c r="S38" t="s">
        <v>55</v>
      </c>
      <c r="T38" t="s">
        <v>66</v>
      </c>
      <c r="U38" t="s">
        <v>67</v>
      </c>
      <c r="V38" t="s">
        <v>339</v>
      </c>
      <c r="W38" s="1">
        <v>0.95138888888888884</v>
      </c>
      <c r="X38" s="1">
        <v>3.472222222222222E-3</v>
      </c>
      <c r="Y38">
        <v>25</v>
      </c>
      <c r="Z38">
        <v>125</v>
      </c>
      <c r="AA38">
        <v>0</v>
      </c>
      <c r="AB38">
        <v>3</v>
      </c>
      <c r="AC38">
        <v>25</v>
      </c>
      <c r="AD38" s="2">
        <v>1020</v>
      </c>
      <c r="AE38" t="s">
        <v>59</v>
      </c>
      <c r="AF38">
        <v>1</v>
      </c>
      <c r="AG38" t="s">
        <v>59</v>
      </c>
      <c r="AH38" t="s">
        <v>59</v>
      </c>
      <c r="AI38">
        <v>10</v>
      </c>
      <c r="AJ38">
        <v>3</v>
      </c>
      <c r="AK38" t="s">
        <v>59</v>
      </c>
      <c r="AL38" t="s">
        <v>59</v>
      </c>
      <c r="AM38" t="s">
        <v>59</v>
      </c>
      <c r="AN38">
        <v>13</v>
      </c>
      <c r="AO38">
        <v>65</v>
      </c>
      <c r="AP38" s="2">
        <v>700000000</v>
      </c>
      <c r="AQ38" t="s">
        <v>340</v>
      </c>
      <c r="BN38" s="1">
        <v>0.94791666666666663</v>
      </c>
      <c r="BO38" s="1">
        <v>0.95138888888888884</v>
      </c>
      <c r="BP38" s="1">
        <f t="shared" si="0"/>
        <v>3.4722222222222099E-3</v>
      </c>
    </row>
    <row r="39" spans="1:71" x14ac:dyDescent="0.25">
      <c r="A39">
        <v>78</v>
      </c>
      <c r="B39" t="s">
        <v>335</v>
      </c>
      <c r="C39" t="s">
        <v>45</v>
      </c>
      <c r="D39" t="s">
        <v>61</v>
      </c>
      <c r="E39" s="1">
        <v>0.625</v>
      </c>
      <c r="F39" t="s">
        <v>342</v>
      </c>
      <c r="G39">
        <v>1</v>
      </c>
      <c r="H39">
        <v>1</v>
      </c>
      <c r="I39" t="s">
        <v>218</v>
      </c>
      <c r="J39" t="s">
        <v>219</v>
      </c>
      <c r="K39" t="s">
        <v>133</v>
      </c>
      <c r="L39" t="s">
        <v>343</v>
      </c>
      <c r="M39" t="s">
        <v>85</v>
      </c>
      <c r="N39" t="s">
        <v>86</v>
      </c>
      <c r="O39" t="s">
        <v>344</v>
      </c>
      <c r="P39" t="s">
        <v>112</v>
      </c>
      <c r="Q39" t="s">
        <v>113</v>
      </c>
      <c r="R39" t="s">
        <v>165</v>
      </c>
      <c r="S39" t="s">
        <v>166</v>
      </c>
      <c r="T39" t="s">
        <v>66</v>
      </c>
      <c r="U39" t="s">
        <v>67</v>
      </c>
      <c r="V39" t="s">
        <v>121</v>
      </c>
      <c r="W39" s="1">
        <v>0.62847222222222221</v>
      </c>
      <c r="X39" s="1">
        <v>3.472222222222222E-3</v>
      </c>
      <c r="Y39">
        <v>14</v>
      </c>
      <c r="Z39">
        <v>70</v>
      </c>
      <c r="AA39">
        <v>0</v>
      </c>
      <c r="AB39">
        <v>1</v>
      </c>
      <c r="AC39">
        <v>0</v>
      </c>
      <c r="AD39">
        <v>400</v>
      </c>
      <c r="AE39" t="s">
        <v>59</v>
      </c>
      <c r="AF39" t="s">
        <v>59</v>
      </c>
      <c r="AG39" t="s">
        <v>59</v>
      </c>
      <c r="AH39" t="s">
        <v>59</v>
      </c>
      <c r="AI39" t="s">
        <v>59</v>
      </c>
      <c r="AJ39">
        <v>1</v>
      </c>
      <c r="AK39" t="s">
        <v>59</v>
      </c>
      <c r="AL39">
        <v>10</v>
      </c>
      <c r="AM39" t="s">
        <v>59</v>
      </c>
      <c r="AN39">
        <v>0</v>
      </c>
      <c r="AO39">
        <v>0</v>
      </c>
      <c r="AP39" s="2">
        <v>1000000000</v>
      </c>
      <c r="AQ39" t="s">
        <v>345</v>
      </c>
      <c r="BN39" s="1">
        <v>0.625</v>
      </c>
      <c r="BO39" s="1">
        <v>0.62847222222222221</v>
      </c>
      <c r="BP39" s="1">
        <f t="shared" si="0"/>
        <v>3.4722222222222099E-3</v>
      </c>
    </row>
    <row r="40" spans="1:71" x14ac:dyDescent="0.25">
      <c r="A40">
        <v>79</v>
      </c>
      <c r="B40" t="s">
        <v>335</v>
      </c>
      <c r="C40" t="s">
        <v>45</v>
      </c>
      <c r="D40" t="s">
        <v>61</v>
      </c>
      <c r="E40" s="1">
        <v>0.17013888888888887</v>
      </c>
      <c r="F40" t="s">
        <v>346</v>
      </c>
      <c r="I40" t="s">
        <v>347</v>
      </c>
      <c r="J40" t="s">
        <v>110</v>
      </c>
      <c r="K40" t="s">
        <v>65</v>
      </c>
      <c r="L40" t="s">
        <v>348</v>
      </c>
      <c r="M40" t="s">
        <v>85</v>
      </c>
      <c r="N40" t="s">
        <v>86</v>
      </c>
      <c r="R40" t="s">
        <v>165</v>
      </c>
      <c r="S40" t="s">
        <v>166</v>
      </c>
      <c r="T40" t="s">
        <v>66</v>
      </c>
      <c r="U40" t="s">
        <v>67</v>
      </c>
      <c r="V40" t="s">
        <v>121</v>
      </c>
      <c r="W40" s="1">
        <v>0.17291666666666669</v>
      </c>
      <c r="X40" s="1">
        <v>2.7777777777777779E-3</v>
      </c>
      <c r="Y40">
        <v>8</v>
      </c>
      <c r="Z40">
        <v>40</v>
      </c>
      <c r="AA40">
        <v>0</v>
      </c>
      <c r="AB40">
        <v>1</v>
      </c>
      <c r="AC40">
        <v>5</v>
      </c>
      <c r="AD40">
        <v>60</v>
      </c>
      <c r="AE40" t="s">
        <v>59</v>
      </c>
      <c r="AF40" t="s">
        <v>59</v>
      </c>
      <c r="AG40" t="s">
        <v>59</v>
      </c>
      <c r="AH40" t="s">
        <v>59</v>
      </c>
      <c r="AI40" t="s">
        <v>59</v>
      </c>
      <c r="AJ40">
        <v>1</v>
      </c>
      <c r="AK40" t="s">
        <v>59</v>
      </c>
      <c r="AL40" t="s">
        <v>59</v>
      </c>
      <c r="AM40" t="s">
        <v>59</v>
      </c>
      <c r="AN40">
        <v>0</v>
      </c>
      <c r="AO40">
        <v>0</v>
      </c>
      <c r="AP40" s="2">
        <v>200000000</v>
      </c>
      <c r="AQ40" t="s">
        <v>349</v>
      </c>
      <c r="BN40" s="1">
        <v>0.17013888888888887</v>
      </c>
      <c r="BO40" s="1">
        <v>0.17291666666666669</v>
      </c>
      <c r="BP40" s="1">
        <f t="shared" si="0"/>
        <v>2.7777777777778234E-3</v>
      </c>
    </row>
    <row r="41" spans="1:71" x14ac:dyDescent="0.25">
      <c r="A41">
        <v>80</v>
      </c>
      <c r="B41" t="s">
        <v>335</v>
      </c>
      <c r="C41" t="s">
        <v>45</v>
      </c>
      <c r="D41" t="s">
        <v>46</v>
      </c>
      <c r="E41" s="1">
        <v>0.66666666666666663</v>
      </c>
      <c r="F41" t="s">
        <v>350</v>
      </c>
      <c r="G41">
        <v>3</v>
      </c>
      <c r="H41">
        <v>4</v>
      </c>
      <c r="I41" t="s">
        <v>351</v>
      </c>
      <c r="J41" t="s">
        <v>351</v>
      </c>
      <c r="K41" t="s">
        <v>73</v>
      </c>
      <c r="L41" t="s">
        <v>51</v>
      </c>
      <c r="M41" t="s">
        <v>52</v>
      </c>
      <c r="N41" t="s">
        <v>53</v>
      </c>
      <c r="R41" t="s">
        <v>54</v>
      </c>
      <c r="S41" t="s">
        <v>55</v>
      </c>
      <c r="T41" t="s">
        <v>66</v>
      </c>
      <c r="U41" t="s">
        <v>67</v>
      </c>
      <c r="V41" t="s">
        <v>121</v>
      </c>
      <c r="W41" s="1">
        <v>0.67013888888888884</v>
      </c>
      <c r="X41" s="1">
        <v>3.472222222222222E-3</v>
      </c>
      <c r="Y41">
        <v>23</v>
      </c>
      <c r="Z41">
        <v>115</v>
      </c>
      <c r="AA41">
        <v>0</v>
      </c>
      <c r="AB41">
        <v>2</v>
      </c>
      <c r="AC41">
        <v>0</v>
      </c>
      <c r="AD41">
        <v>60</v>
      </c>
      <c r="AE41" t="s">
        <v>59</v>
      </c>
      <c r="AF41" t="s">
        <v>59</v>
      </c>
      <c r="AG41" t="s">
        <v>59</v>
      </c>
      <c r="AH41" t="s">
        <v>59</v>
      </c>
      <c r="AI41">
        <v>7</v>
      </c>
      <c r="AJ41" t="s">
        <v>59</v>
      </c>
      <c r="AK41" t="s">
        <v>59</v>
      </c>
      <c r="AL41" t="s">
        <v>59</v>
      </c>
      <c r="AM41" t="s">
        <v>59</v>
      </c>
      <c r="AN41">
        <v>10</v>
      </c>
      <c r="AO41">
        <v>60</v>
      </c>
      <c r="AP41" s="2">
        <v>1100000000</v>
      </c>
      <c r="AQ41" t="s">
        <v>305</v>
      </c>
      <c r="BN41" s="1">
        <v>0.66666666666666663</v>
      </c>
      <c r="BO41" s="1">
        <v>0.67013888888888884</v>
      </c>
      <c r="BP41" s="1">
        <f t="shared" si="0"/>
        <v>3.4722222222222099E-3</v>
      </c>
    </row>
    <row r="42" spans="1:71" x14ac:dyDescent="0.25">
      <c r="A42">
        <v>99</v>
      </c>
      <c r="B42" t="s">
        <v>403</v>
      </c>
      <c r="C42" t="s">
        <v>45</v>
      </c>
      <c r="D42" t="s">
        <v>61</v>
      </c>
      <c r="E42" s="1">
        <v>0.90277777777777779</v>
      </c>
      <c r="F42" t="s">
        <v>404</v>
      </c>
      <c r="G42">
        <v>7</v>
      </c>
      <c r="H42">
        <v>9</v>
      </c>
      <c r="I42" t="s">
        <v>129</v>
      </c>
      <c r="J42" t="s">
        <v>130</v>
      </c>
      <c r="K42" t="s">
        <v>65</v>
      </c>
      <c r="L42" t="s">
        <v>405</v>
      </c>
      <c r="M42" t="s">
        <v>85</v>
      </c>
      <c r="N42" t="s">
        <v>86</v>
      </c>
      <c r="R42" t="s">
        <v>54</v>
      </c>
      <c r="S42" t="s">
        <v>55</v>
      </c>
      <c r="T42" t="s">
        <v>66</v>
      </c>
      <c r="U42" t="s">
        <v>67</v>
      </c>
      <c r="V42" t="s">
        <v>68</v>
      </c>
      <c r="W42" s="1">
        <v>0.90972222222222221</v>
      </c>
      <c r="X42" s="1">
        <v>6.9444444444444441E-3</v>
      </c>
      <c r="Y42">
        <v>15</v>
      </c>
      <c r="Z42">
        <v>75</v>
      </c>
      <c r="AA42">
        <v>0</v>
      </c>
      <c r="AB42">
        <v>3</v>
      </c>
      <c r="AC42">
        <v>50</v>
      </c>
      <c r="AD42">
        <v>40</v>
      </c>
      <c r="AE42" t="s">
        <v>59</v>
      </c>
      <c r="AF42" t="s">
        <v>59</v>
      </c>
      <c r="AG42" t="s">
        <v>59</v>
      </c>
      <c r="AH42" t="s">
        <v>59</v>
      </c>
      <c r="AI42" t="s">
        <v>59</v>
      </c>
      <c r="AJ42">
        <v>1</v>
      </c>
      <c r="AK42" t="s">
        <v>59</v>
      </c>
      <c r="AL42" t="s">
        <v>59</v>
      </c>
      <c r="AM42" t="s">
        <v>59</v>
      </c>
      <c r="AN42">
        <v>0</v>
      </c>
      <c r="AO42">
        <v>0</v>
      </c>
      <c r="AP42" s="2">
        <v>500000000</v>
      </c>
      <c r="AQ42" t="s">
        <v>406</v>
      </c>
      <c r="BN42" s="1">
        <v>0.90277777777777779</v>
      </c>
      <c r="BO42" s="1">
        <v>0.90972222222222221</v>
      </c>
      <c r="BP42" s="1">
        <f t="shared" si="0"/>
        <v>6.9444444444444198E-3</v>
      </c>
    </row>
    <row r="43" spans="1:71" x14ac:dyDescent="0.25">
      <c r="A43">
        <v>100</v>
      </c>
      <c r="B43" t="s">
        <v>403</v>
      </c>
      <c r="C43" t="s">
        <v>45</v>
      </c>
      <c r="D43" t="s">
        <v>61</v>
      </c>
      <c r="E43" s="1">
        <v>0.71527777777777779</v>
      </c>
      <c r="F43" t="s">
        <v>407</v>
      </c>
      <c r="I43" t="s">
        <v>408</v>
      </c>
      <c r="J43" t="s">
        <v>262</v>
      </c>
      <c r="K43" t="s">
        <v>133</v>
      </c>
      <c r="L43" t="s">
        <v>409</v>
      </c>
      <c r="M43" t="s">
        <v>112</v>
      </c>
      <c r="N43" t="s">
        <v>113</v>
      </c>
      <c r="T43" t="s">
        <v>66</v>
      </c>
      <c r="U43" t="s">
        <v>67</v>
      </c>
      <c r="V43" t="s">
        <v>121</v>
      </c>
      <c r="W43" s="1">
        <v>0.71875</v>
      </c>
      <c r="X43" s="1">
        <v>3.472222222222222E-3</v>
      </c>
      <c r="Y43">
        <v>1</v>
      </c>
      <c r="Z43">
        <v>5</v>
      </c>
      <c r="AA43">
        <v>0</v>
      </c>
      <c r="AB43">
        <v>0</v>
      </c>
      <c r="AC43">
        <v>15</v>
      </c>
      <c r="AE43" t="s">
        <v>59</v>
      </c>
      <c r="AF43" t="s">
        <v>59</v>
      </c>
      <c r="AG43" t="s">
        <v>59</v>
      </c>
      <c r="AH43" t="s">
        <v>59</v>
      </c>
      <c r="AI43" t="s">
        <v>59</v>
      </c>
      <c r="AJ43" t="s">
        <v>59</v>
      </c>
      <c r="AK43" t="s">
        <v>59</v>
      </c>
      <c r="AL43">
        <v>1</v>
      </c>
      <c r="AM43" t="s">
        <v>59</v>
      </c>
      <c r="AN43">
        <v>0</v>
      </c>
      <c r="AO43">
        <v>0</v>
      </c>
      <c r="AP43" s="2">
        <v>1000000</v>
      </c>
      <c r="AQ43" t="s">
        <v>410</v>
      </c>
      <c r="BN43" s="1">
        <v>0.71527777777777779</v>
      </c>
      <c r="BO43" s="1">
        <v>0.71875</v>
      </c>
      <c r="BP43" s="1">
        <f t="shared" si="0"/>
        <v>3.4722222222222099E-3</v>
      </c>
    </row>
    <row r="44" spans="1:71" x14ac:dyDescent="0.25">
      <c r="A44">
        <v>101</v>
      </c>
      <c r="B44" t="s">
        <v>403</v>
      </c>
      <c r="C44" t="s">
        <v>45</v>
      </c>
      <c r="D44" t="s">
        <v>61</v>
      </c>
      <c r="E44" s="1">
        <v>0.88402777777777775</v>
      </c>
      <c r="F44" t="s">
        <v>411</v>
      </c>
      <c r="G44">
        <v>1</v>
      </c>
      <c r="H44">
        <v>10</v>
      </c>
      <c r="I44" t="s">
        <v>230</v>
      </c>
      <c r="J44" t="s">
        <v>91</v>
      </c>
      <c r="K44" t="s">
        <v>73</v>
      </c>
      <c r="L44" t="s">
        <v>412</v>
      </c>
      <c r="M44" t="s">
        <v>85</v>
      </c>
      <c r="N44" t="s">
        <v>86</v>
      </c>
      <c r="R44" t="s">
        <v>54</v>
      </c>
      <c r="S44" t="s">
        <v>55</v>
      </c>
      <c r="T44" t="s">
        <v>56</v>
      </c>
      <c r="U44" t="s">
        <v>57</v>
      </c>
      <c r="V44" t="s">
        <v>413</v>
      </c>
      <c r="W44" s="1">
        <v>0.88888888888888884</v>
      </c>
      <c r="X44" s="1">
        <v>4.8611111111111112E-3</v>
      </c>
      <c r="Y44">
        <v>14</v>
      </c>
      <c r="Z44">
        <v>70</v>
      </c>
      <c r="AA44">
        <v>0</v>
      </c>
      <c r="AB44">
        <v>0</v>
      </c>
      <c r="AC44">
        <v>42</v>
      </c>
      <c r="AD44">
        <v>24</v>
      </c>
      <c r="AE44" t="s">
        <v>59</v>
      </c>
      <c r="AF44" t="s">
        <v>59</v>
      </c>
      <c r="AG44" t="s">
        <v>59</v>
      </c>
      <c r="AH44" t="s">
        <v>59</v>
      </c>
      <c r="AI44" t="s">
        <v>59</v>
      </c>
      <c r="AJ44">
        <v>1</v>
      </c>
      <c r="AK44" t="s">
        <v>59</v>
      </c>
      <c r="AL44" t="s">
        <v>59</v>
      </c>
      <c r="AM44" t="s">
        <v>59</v>
      </c>
      <c r="AN44">
        <v>2</v>
      </c>
      <c r="AO44">
        <v>12</v>
      </c>
      <c r="AP44" s="2">
        <v>50000000</v>
      </c>
      <c r="AQ44" t="s">
        <v>414</v>
      </c>
      <c r="BN44" s="1">
        <v>0.88402777777777775</v>
      </c>
      <c r="BO44" s="1">
        <v>0.88888888888888884</v>
      </c>
      <c r="BP44" s="1">
        <f t="shared" si="0"/>
        <v>4.8611111111110938E-3</v>
      </c>
    </row>
    <row r="45" spans="1:71" x14ac:dyDescent="0.25">
      <c r="A45">
        <v>102</v>
      </c>
      <c r="B45" t="s">
        <v>403</v>
      </c>
      <c r="C45" t="s">
        <v>45</v>
      </c>
      <c r="D45" t="s">
        <v>61</v>
      </c>
      <c r="E45" s="1">
        <v>0.91319444444444453</v>
      </c>
      <c r="F45" t="s">
        <v>415</v>
      </c>
      <c r="G45">
        <v>6</v>
      </c>
      <c r="H45">
        <v>8</v>
      </c>
      <c r="I45" t="s">
        <v>416</v>
      </c>
      <c r="J45" t="s">
        <v>219</v>
      </c>
      <c r="K45" t="s">
        <v>133</v>
      </c>
      <c r="L45" t="s">
        <v>417</v>
      </c>
      <c r="M45" t="s">
        <v>418</v>
      </c>
      <c r="N45" t="s">
        <v>419</v>
      </c>
      <c r="R45" t="s">
        <v>54</v>
      </c>
      <c r="S45" t="s">
        <v>55</v>
      </c>
      <c r="T45" t="s">
        <v>56</v>
      </c>
      <c r="U45" t="s">
        <v>57</v>
      </c>
      <c r="V45" t="s">
        <v>420</v>
      </c>
      <c r="W45" s="1">
        <v>0.91666666666666663</v>
      </c>
      <c r="X45" s="1">
        <v>3.472222222222222E-3</v>
      </c>
      <c r="Y45">
        <v>1</v>
      </c>
      <c r="Z45">
        <v>5</v>
      </c>
      <c r="AA45">
        <v>0</v>
      </c>
      <c r="AB45">
        <v>0</v>
      </c>
      <c r="AC45">
        <v>25</v>
      </c>
      <c r="AD45">
        <v>2</v>
      </c>
      <c r="AE45" t="s">
        <v>59</v>
      </c>
      <c r="AF45" t="s">
        <v>59</v>
      </c>
      <c r="AG45" t="s">
        <v>59</v>
      </c>
      <c r="AH45" t="s">
        <v>59</v>
      </c>
      <c r="AI45" t="s">
        <v>59</v>
      </c>
      <c r="AJ45" t="s">
        <v>59</v>
      </c>
      <c r="AK45">
        <v>1</v>
      </c>
      <c r="AL45" t="s">
        <v>59</v>
      </c>
      <c r="AM45" t="s">
        <v>59</v>
      </c>
      <c r="AN45">
        <v>0</v>
      </c>
      <c r="AO45">
        <v>0</v>
      </c>
      <c r="AP45" s="2">
        <v>3000000</v>
      </c>
      <c r="AQ45" t="s">
        <v>421</v>
      </c>
      <c r="BN45" s="1">
        <v>0.91319444444444453</v>
      </c>
      <c r="BO45" s="1">
        <v>0.91666666666666663</v>
      </c>
      <c r="BP45" s="1">
        <f t="shared" si="0"/>
        <v>3.4722222222220989E-3</v>
      </c>
    </row>
    <row r="46" spans="1:71" x14ac:dyDescent="0.25">
      <c r="A46">
        <v>112</v>
      </c>
      <c r="B46" t="s">
        <v>439</v>
      </c>
      <c r="C46" t="s">
        <v>45</v>
      </c>
      <c r="D46" t="s">
        <v>75</v>
      </c>
      <c r="E46" s="1">
        <v>1.0416666666666666E-2</v>
      </c>
      <c r="F46" t="s">
        <v>440</v>
      </c>
      <c r="G46">
        <v>7</v>
      </c>
      <c r="H46">
        <v>7</v>
      </c>
      <c r="I46" t="s">
        <v>396</v>
      </c>
      <c r="J46" t="s">
        <v>288</v>
      </c>
      <c r="K46" t="s">
        <v>65</v>
      </c>
      <c r="L46" t="s">
        <v>51</v>
      </c>
      <c r="M46" t="s">
        <v>52</v>
      </c>
      <c r="N46" t="s">
        <v>53</v>
      </c>
      <c r="R46" t="s">
        <v>54</v>
      </c>
      <c r="S46" t="s">
        <v>55</v>
      </c>
      <c r="T46" t="s">
        <v>56</v>
      </c>
      <c r="U46" t="s">
        <v>57</v>
      </c>
      <c r="V46" t="s">
        <v>441</v>
      </c>
      <c r="W46" s="1">
        <v>1.7361111111111112E-2</v>
      </c>
      <c r="X46" s="1">
        <v>6.9444444444444441E-3</v>
      </c>
      <c r="Y46">
        <v>7</v>
      </c>
      <c r="Z46">
        <v>35</v>
      </c>
      <c r="AA46">
        <v>0</v>
      </c>
      <c r="AB46">
        <v>1</v>
      </c>
      <c r="AC46">
        <v>15</v>
      </c>
      <c r="AD46">
        <v>24</v>
      </c>
      <c r="AE46" t="s">
        <v>59</v>
      </c>
      <c r="AF46" t="s">
        <v>59</v>
      </c>
      <c r="AG46" t="s">
        <v>59</v>
      </c>
      <c r="AH46" t="s">
        <v>59</v>
      </c>
      <c r="AI46">
        <v>1</v>
      </c>
      <c r="AJ46" t="s">
        <v>59</v>
      </c>
      <c r="AK46" t="s">
        <v>59</v>
      </c>
      <c r="AL46" t="s">
        <v>59</v>
      </c>
      <c r="AM46" t="s">
        <v>59</v>
      </c>
      <c r="AN46">
        <v>1</v>
      </c>
      <c r="AO46">
        <v>4</v>
      </c>
      <c r="AP46" s="2">
        <v>60000000</v>
      </c>
      <c r="AQ46" t="s">
        <v>442</v>
      </c>
      <c r="BN46" s="1">
        <v>1.0416666666666666E-2</v>
      </c>
      <c r="BO46" s="1">
        <v>1.7361111111111112E-2</v>
      </c>
      <c r="BP46" s="1">
        <f t="shared" si="0"/>
        <v>6.9444444444444458E-3</v>
      </c>
    </row>
    <row r="47" spans="1:71" x14ac:dyDescent="0.25">
      <c r="A47">
        <v>113</v>
      </c>
      <c r="B47" t="s">
        <v>439</v>
      </c>
      <c r="C47" t="s">
        <v>45</v>
      </c>
      <c r="D47" t="s">
        <v>61</v>
      </c>
      <c r="E47" s="1">
        <v>0.92708333333333337</v>
      </c>
      <c r="F47" t="s">
        <v>443</v>
      </c>
      <c r="G47">
        <v>11</v>
      </c>
      <c r="H47">
        <v>2</v>
      </c>
      <c r="I47" t="s">
        <v>444</v>
      </c>
      <c r="J47" t="s">
        <v>78</v>
      </c>
      <c r="K47" t="s">
        <v>79</v>
      </c>
      <c r="L47" t="s">
        <v>51</v>
      </c>
      <c r="M47" t="s">
        <v>52</v>
      </c>
      <c r="N47" t="s">
        <v>53</v>
      </c>
      <c r="P47" t="s">
        <v>52</v>
      </c>
      <c r="Q47" t="s">
        <v>53</v>
      </c>
      <c r="R47" t="s">
        <v>54</v>
      </c>
      <c r="S47" t="s">
        <v>55</v>
      </c>
      <c r="T47" t="s">
        <v>56</v>
      </c>
      <c r="U47" t="s">
        <v>57</v>
      </c>
      <c r="V47" t="s">
        <v>441</v>
      </c>
      <c r="W47" s="1">
        <v>0.92986111111111114</v>
      </c>
      <c r="X47" s="1">
        <v>2.7777777777777779E-3</v>
      </c>
      <c r="Y47">
        <v>9</v>
      </c>
      <c r="Z47">
        <v>67</v>
      </c>
      <c r="AA47">
        <v>0</v>
      </c>
      <c r="AB47">
        <v>0</v>
      </c>
      <c r="AC47">
        <v>10</v>
      </c>
      <c r="AD47">
        <v>1</v>
      </c>
      <c r="AE47" t="s">
        <v>59</v>
      </c>
      <c r="AF47" t="s">
        <v>59</v>
      </c>
      <c r="AG47" t="s">
        <v>59</v>
      </c>
      <c r="AH47" t="s">
        <v>59</v>
      </c>
      <c r="AI47" t="s">
        <v>59</v>
      </c>
      <c r="AJ47" t="s">
        <v>59</v>
      </c>
      <c r="AK47" t="s">
        <v>59</v>
      </c>
      <c r="AL47" t="s">
        <v>59</v>
      </c>
      <c r="AM47" t="s">
        <v>59</v>
      </c>
      <c r="AN47">
        <v>1</v>
      </c>
      <c r="AO47">
        <v>0</v>
      </c>
      <c r="AP47" s="2">
        <v>50000</v>
      </c>
      <c r="AQ47" t="s">
        <v>445</v>
      </c>
      <c r="BN47" s="1">
        <v>0.92708333333333337</v>
      </c>
      <c r="BO47" s="1">
        <v>0.92986111111111114</v>
      </c>
      <c r="BP47" s="1">
        <f t="shared" si="0"/>
        <v>2.7777777777777679E-3</v>
      </c>
    </row>
    <row r="48" spans="1:71" x14ac:dyDescent="0.25">
      <c r="A48">
        <v>114</v>
      </c>
      <c r="B48" t="s">
        <v>439</v>
      </c>
      <c r="C48" t="s">
        <v>45</v>
      </c>
      <c r="D48" t="s">
        <v>61</v>
      </c>
      <c r="E48" s="1">
        <v>0.3125</v>
      </c>
      <c r="F48" t="s">
        <v>446</v>
      </c>
      <c r="I48" t="s">
        <v>447</v>
      </c>
      <c r="J48" t="s">
        <v>448</v>
      </c>
      <c r="K48" t="s">
        <v>79</v>
      </c>
      <c r="L48" t="s">
        <v>449</v>
      </c>
      <c r="M48" t="s">
        <v>85</v>
      </c>
      <c r="N48" t="s">
        <v>86</v>
      </c>
      <c r="P48" t="s">
        <v>85</v>
      </c>
      <c r="Q48" t="s">
        <v>86</v>
      </c>
      <c r="R48" t="s">
        <v>54</v>
      </c>
      <c r="S48" t="s">
        <v>55</v>
      </c>
      <c r="T48" t="s">
        <v>66</v>
      </c>
      <c r="U48" t="s">
        <v>67</v>
      </c>
      <c r="V48" t="s">
        <v>121</v>
      </c>
      <c r="W48" s="1">
        <v>0.31388888888888888</v>
      </c>
      <c r="X48" s="1">
        <v>1.3888888888888889E-3</v>
      </c>
      <c r="Y48">
        <v>2</v>
      </c>
      <c r="Z48">
        <v>10</v>
      </c>
      <c r="AA48">
        <v>0</v>
      </c>
      <c r="AB48">
        <v>0</v>
      </c>
      <c r="AC48">
        <v>45</v>
      </c>
      <c r="AD48">
        <v>9</v>
      </c>
      <c r="AE48" t="s">
        <v>59</v>
      </c>
      <c r="AF48" t="s">
        <v>59</v>
      </c>
      <c r="AG48" t="s">
        <v>59</v>
      </c>
      <c r="AH48" t="s">
        <v>59</v>
      </c>
      <c r="AI48" t="s">
        <v>59</v>
      </c>
      <c r="AJ48">
        <v>1</v>
      </c>
      <c r="AK48" t="s">
        <v>59</v>
      </c>
      <c r="AL48" t="s">
        <v>59</v>
      </c>
      <c r="AM48" t="s">
        <v>59</v>
      </c>
      <c r="AN48">
        <v>0</v>
      </c>
      <c r="AO48">
        <v>0</v>
      </c>
      <c r="AP48" s="2">
        <v>20000000</v>
      </c>
      <c r="AQ48" t="s">
        <v>450</v>
      </c>
      <c r="BN48" s="1">
        <v>0.3125</v>
      </c>
      <c r="BO48" s="1">
        <v>0.31388888888888888</v>
      </c>
      <c r="BP48" s="1">
        <f t="shared" si="0"/>
        <v>1.388888888888884E-3</v>
      </c>
    </row>
    <row r="49" spans="1:68" x14ac:dyDescent="0.25">
      <c r="A49">
        <v>115</v>
      </c>
      <c r="B49" t="s">
        <v>439</v>
      </c>
      <c r="C49" t="s">
        <v>45</v>
      </c>
      <c r="D49" t="s">
        <v>61</v>
      </c>
      <c r="E49" s="1">
        <v>0.375</v>
      </c>
      <c r="F49" t="s">
        <v>451</v>
      </c>
      <c r="G49">
        <v>11</v>
      </c>
      <c r="H49">
        <v>5</v>
      </c>
      <c r="I49" t="s">
        <v>452</v>
      </c>
      <c r="J49" t="s">
        <v>159</v>
      </c>
      <c r="K49" t="s">
        <v>79</v>
      </c>
      <c r="L49" t="s">
        <v>453</v>
      </c>
      <c r="M49" t="s">
        <v>85</v>
      </c>
      <c r="N49" t="s">
        <v>86</v>
      </c>
      <c r="P49" t="s">
        <v>85</v>
      </c>
      <c r="Q49" t="s">
        <v>86</v>
      </c>
      <c r="R49" t="s">
        <v>54</v>
      </c>
      <c r="S49" t="s">
        <v>55</v>
      </c>
      <c r="T49" t="s">
        <v>66</v>
      </c>
      <c r="U49" t="s">
        <v>67</v>
      </c>
      <c r="V49" t="s">
        <v>121</v>
      </c>
      <c r="W49" s="1">
        <v>0.37777777777777777</v>
      </c>
      <c r="X49" s="1">
        <v>2.7777777777777779E-3</v>
      </c>
      <c r="Y49">
        <v>20</v>
      </c>
      <c r="Z49">
        <v>86</v>
      </c>
      <c r="AA49">
        <v>0</v>
      </c>
      <c r="AB49">
        <v>1</v>
      </c>
      <c r="AC49">
        <v>0</v>
      </c>
      <c r="AD49">
        <v>160</v>
      </c>
      <c r="AE49" t="s">
        <v>59</v>
      </c>
      <c r="AF49" t="s">
        <v>59</v>
      </c>
      <c r="AG49" t="s">
        <v>59</v>
      </c>
      <c r="AH49" t="s">
        <v>59</v>
      </c>
      <c r="AI49" t="s">
        <v>59</v>
      </c>
      <c r="AJ49">
        <v>1</v>
      </c>
      <c r="AK49" t="s">
        <v>59</v>
      </c>
      <c r="AL49" t="s">
        <v>59</v>
      </c>
      <c r="AM49" t="s">
        <v>59</v>
      </c>
      <c r="AN49">
        <v>0</v>
      </c>
      <c r="AO49">
        <v>0</v>
      </c>
      <c r="AP49" s="2">
        <v>100000000</v>
      </c>
      <c r="AQ49" t="s">
        <v>454</v>
      </c>
      <c r="BN49" s="1">
        <v>0.375</v>
      </c>
      <c r="BO49" s="1">
        <v>0.37777777777777777</v>
      </c>
      <c r="BP49" s="1">
        <f t="shared" si="0"/>
        <v>2.7777777777777679E-3</v>
      </c>
    </row>
    <row r="50" spans="1:68" x14ac:dyDescent="0.25">
      <c r="A50">
        <v>116</v>
      </c>
      <c r="B50" t="s">
        <v>439</v>
      </c>
      <c r="C50" t="s">
        <v>45</v>
      </c>
      <c r="D50" t="s">
        <v>61</v>
      </c>
      <c r="E50" s="1">
        <v>0.87569444444444444</v>
      </c>
      <c r="F50" t="s">
        <v>455</v>
      </c>
      <c r="I50" t="s">
        <v>95</v>
      </c>
      <c r="J50" t="s">
        <v>91</v>
      </c>
      <c r="K50" t="s">
        <v>73</v>
      </c>
      <c r="L50" t="s">
        <v>51</v>
      </c>
      <c r="M50" t="s">
        <v>52</v>
      </c>
      <c r="N50" t="s">
        <v>53</v>
      </c>
      <c r="T50" t="s">
        <v>66</v>
      </c>
      <c r="U50" t="s">
        <v>67</v>
      </c>
      <c r="V50" t="s">
        <v>121</v>
      </c>
      <c r="W50" s="1">
        <v>0.87847222222222221</v>
      </c>
      <c r="X50" s="1">
        <v>2.7777777777777779E-3</v>
      </c>
      <c r="Y50">
        <v>5</v>
      </c>
      <c r="Z50">
        <v>25</v>
      </c>
      <c r="AA50">
        <v>0</v>
      </c>
      <c r="AB50">
        <v>1</v>
      </c>
      <c r="AC50">
        <v>19</v>
      </c>
      <c r="AD50">
        <v>50</v>
      </c>
      <c r="AE50" t="s">
        <v>59</v>
      </c>
      <c r="AF50" t="s">
        <v>59</v>
      </c>
      <c r="AG50" t="s">
        <v>59</v>
      </c>
      <c r="AH50" t="s">
        <v>59</v>
      </c>
      <c r="AI50">
        <v>1</v>
      </c>
      <c r="AJ50" t="s">
        <v>59</v>
      </c>
      <c r="AK50" t="s">
        <v>59</v>
      </c>
      <c r="AL50" t="s">
        <v>59</v>
      </c>
      <c r="AM50" t="s">
        <v>59</v>
      </c>
      <c r="AN50">
        <v>0</v>
      </c>
      <c r="AO50">
        <v>0</v>
      </c>
      <c r="AP50" s="2">
        <v>15000000</v>
      </c>
      <c r="AQ50" t="s">
        <v>456</v>
      </c>
      <c r="BN50" s="1">
        <v>0.87569444444444444</v>
      </c>
      <c r="BO50" s="1">
        <v>0.87847222222222221</v>
      </c>
      <c r="BP50" s="1">
        <f t="shared" si="0"/>
        <v>2.7777777777777679E-3</v>
      </c>
    </row>
    <row r="51" spans="1:68" x14ac:dyDescent="0.25">
      <c r="A51">
        <v>117</v>
      </c>
      <c r="B51" t="s">
        <v>439</v>
      </c>
      <c r="C51" t="s">
        <v>45</v>
      </c>
      <c r="D51" t="s">
        <v>61</v>
      </c>
      <c r="E51" s="1">
        <v>0.70833333333333337</v>
      </c>
      <c r="F51" t="s">
        <v>457</v>
      </c>
      <c r="G51">
        <v>7</v>
      </c>
      <c r="H51">
        <v>7</v>
      </c>
      <c r="I51" t="s">
        <v>458</v>
      </c>
      <c r="J51" t="s">
        <v>338</v>
      </c>
      <c r="K51" t="s">
        <v>73</v>
      </c>
      <c r="L51" t="s">
        <v>459</v>
      </c>
      <c r="M51" t="s">
        <v>85</v>
      </c>
      <c r="N51" t="s">
        <v>86</v>
      </c>
      <c r="T51" t="s">
        <v>66</v>
      </c>
      <c r="U51" t="s">
        <v>67</v>
      </c>
      <c r="V51" t="s">
        <v>121</v>
      </c>
      <c r="W51" s="1">
        <v>0.71180555555555547</v>
      </c>
      <c r="X51" s="1">
        <v>3.472222222222222E-3</v>
      </c>
      <c r="Y51">
        <v>5</v>
      </c>
      <c r="Z51">
        <v>25</v>
      </c>
      <c r="AA51">
        <v>0</v>
      </c>
      <c r="AB51">
        <v>1</v>
      </c>
      <c r="AC51">
        <v>0</v>
      </c>
      <c r="AD51">
        <v>50</v>
      </c>
      <c r="AE51" t="s">
        <v>59</v>
      </c>
      <c r="AF51" t="s">
        <v>59</v>
      </c>
      <c r="AG51" t="s">
        <v>59</v>
      </c>
      <c r="AH51" t="s">
        <v>59</v>
      </c>
      <c r="AI51">
        <v>1</v>
      </c>
      <c r="AJ51" t="s">
        <v>59</v>
      </c>
      <c r="AK51" t="s">
        <v>59</v>
      </c>
      <c r="AL51" t="s">
        <v>59</v>
      </c>
      <c r="AM51" t="s">
        <v>59</v>
      </c>
      <c r="AN51">
        <v>0</v>
      </c>
      <c r="AO51">
        <v>0</v>
      </c>
      <c r="AP51" s="2">
        <v>10000000</v>
      </c>
      <c r="AQ51" t="s">
        <v>460</v>
      </c>
      <c r="BN51" s="1">
        <v>0.70833333333333337</v>
      </c>
      <c r="BO51" s="1">
        <v>0.71180555555555547</v>
      </c>
      <c r="BP51" s="1">
        <f t="shared" si="0"/>
        <v>3.4722222222220989E-3</v>
      </c>
    </row>
    <row r="52" spans="1:68" x14ac:dyDescent="0.25">
      <c r="A52">
        <v>118</v>
      </c>
      <c r="B52" t="s">
        <v>439</v>
      </c>
      <c r="C52" t="s">
        <v>45</v>
      </c>
      <c r="D52" t="s">
        <v>61</v>
      </c>
      <c r="E52" s="1">
        <v>0.77083333333333337</v>
      </c>
      <c r="F52" t="s">
        <v>461</v>
      </c>
      <c r="G52">
        <v>1</v>
      </c>
      <c r="H52">
        <v>7</v>
      </c>
      <c r="I52" t="s">
        <v>462</v>
      </c>
      <c r="J52" t="s">
        <v>463</v>
      </c>
      <c r="K52" t="s">
        <v>79</v>
      </c>
      <c r="L52" t="s">
        <v>51</v>
      </c>
      <c r="M52" t="s">
        <v>52</v>
      </c>
      <c r="N52" t="s">
        <v>53</v>
      </c>
      <c r="P52" t="s">
        <v>52</v>
      </c>
      <c r="Q52" t="s">
        <v>53</v>
      </c>
      <c r="R52" t="s">
        <v>54</v>
      </c>
      <c r="S52" t="s">
        <v>55</v>
      </c>
      <c r="T52" t="s">
        <v>56</v>
      </c>
      <c r="U52" t="s">
        <v>57</v>
      </c>
      <c r="V52" t="s">
        <v>441</v>
      </c>
      <c r="W52" s="1">
        <v>0.7729166666666667</v>
      </c>
      <c r="X52" s="1">
        <v>2.0833333333333333E-3</v>
      </c>
      <c r="Y52">
        <v>22</v>
      </c>
      <c r="Z52">
        <v>92</v>
      </c>
      <c r="AA52">
        <v>0</v>
      </c>
      <c r="AB52">
        <v>1</v>
      </c>
      <c r="AC52">
        <v>30</v>
      </c>
      <c r="AD52">
        <v>200</v>
      </c>
      <c r="AE52" t="s">
        <v>59</v>
      </c>
      <c r="AF52" t="s">
        <v>59</v>
      </c>
      <c r="AG52" t="s">
        <v>59</v>
      </c>
      <c r="AH52">
        <v>2</v>
      </c>
      <c r="AI52">
        <v>2</v>
      </c>
      <c r="AJ52" t="s">
        <v>59</v>
      </c>
      <c r="AK52" t="s">
        <v>59</v>
      </c>
      <c r="AL52" t="s">
        <v>59</v>
      </c>
      <c r="AM52" t="s">
        <v>59</v>
      </c>
      <c r="AN52">
        <v>2</v>
      </c>
      <c r="AO52">
        <v>0</v>
      </c>
      <c r="AP52" s="2">
        <v>600000000</v>
      </c>
      <c r="AQ52" t="s">
        <v>464</v>
      </c>
      <c r="BN52" s="1">
        <v>0.77083333333333337</v>
      </c>
      <c r="BO52" s="1">
        <v>0.7729166666666667</v>
      </c>
      <c r="BP52" s="1">
        <f t="shared" si="0"/>
        <v>2.0833333333333259E-3</v>
      </c>
    </row>
    <row r="53" spans="1:68" x14ac:dyDescent="0.25">
      <c r="A53">
        <v>119</v>
      </c>
      <c r="B53" t="s">
        <v>439</v>
      </c>
      <c r="C53" t="s">
        <v>45</v>
      </c>
      <c r="D53" t="s">
        <v>61</v>
      </c>
      <c r="E53" s="1">
        <v>0.56597222222222221</v>
      </c>
      <c r="F53" t="s">
        <v>465</v>
      </c>
      <c r="G53">
        <v>11</v>
      </c>
      <c r="H53">
        <v>8</v>
      </c>
      <c r="I53" t="s">
        <v>466</v>
      </c>
      <c r="J53" t="s">
        <v>192</v>
      </c>
      <c r="K53" t="s">
        <v>65</v>
      </c>
      <c r="L53" t="s">
        <v>467</v>
      </c>
      <c r="M53" t="s">
        <v>52</v>
      </c>
      <c r="N53" t="s">
        <v>53</v>
      </c>
      <c r="R53" t="s">
        <v>54</v>
      </c>
      <c r="S53" t="s">
        <v>55</v>
      </c>
      <c r="T53" t="s">
        <v>66</v>
      </c>
      <c r="U53" t="s">
        <v>67</v>
      </c>
      <c r="V53" t="s">
        <v>121</v>
      </c>
      <c r="W53" s="1">
        <v>0.56944444444444442</v>
      </c>
      <c r="X53" s="1">
        <v>3.472222222222222E-3</v>
      </c>
      <c r="Y53">
        <v>12</v>
      </c>
      <c r="Z53">
        <v>60</v>
      </c>
      <c r="AA53">
        <v>0</v>
      </c>
      <c r="AB53">
        <v>0</v>
      </c>
      <c r="AC53">
        <v>55</v>
      </c>
      <c r="AD53">
        <v>50</v>
      </c>
      <c r="AE53" t="s">
        <v>59</v>
      </c>
      <c r="AF53" t="s">
        <v>59</v>
      </c>
      <c r="AG53" t="s">
        <v>59</v>
      </c>
      <c r="AH53" t="s">
        <v>59</v>
      </c>
      <c r="AI53">
        <v>1</v>
      </c>
      <c r="AJ53" t="s">
        <v>59</v>
      </c>
      <c r="AK53" t="s">
        <v>59</v>
      </c>
      <c r="AL53" t="s">
        <v>59</v>
      </c>
      <c r="AM53" t="s">
        <v>59</v>
      </c>
      <c r="AN53">
        <v>1</v>
      </c>
      <c r="AO53">
        <v>4</v>
      </c>
      <c r="AP53" s="2">
        <v>50000000</v>
      </c>
      <c r="AQ53" t="s">
        <v>468</v>
      </c>
      <c r="BN53" s="1">
        <v>0.56597222222222221</v>
      </c>
      <c r="BO53" s="1">
        <v>0.56944444444444442</v>
      </c>
      <c r="BP53" s="1">
        <f t="shared" si="0"/>
        <v>3.4722222222222099E-3</v>
      </c>
    </row>
    <row r="54" spans="1:68" x14ac:dyDescent="0.25">
      <c r="A54">
        <v>120</v>
      </c>
      <c r="B54" t="s">
        <v>439</v>
      </c>
      <c r="C54" t="s">
        <v>45</v>
      </c>
      <c r="D54" t="s">
        <v>61</v>
      </c>
      <c r="E54" s="1">
        <v>0.11805555555555557</v>
      </c>
      <c r="F54" t="s">
        <v>469</v>
      </c>
      <c r="I54" t="s">
        <v>313</v>
      </c>
      <c r="J54" t="s">
        <v>183</v>
      </c>
      <c r="K54" t="s">
        <v>65</v>
      </c>
      <c r="L54" t="s">
        <v>470</v>
      </c>
      <c r="M54" t="s">
        <v>56</v>
      </c>
      <c r="N54" t="s">
        <v>104</v>
      </c>
      <c r="T54" t="s">
        <v>56</v>
      </c>
      <c r="U54" t="s">
        <v>57</v>
      </c>
      <c r="V54" t="s">
        <v>471</v>
      </c>
      <c r="W54" s="1">
        <v>0.12152777777777778</v>
      </c>
      <c r="X54" s="1">
        <v>3.472222222222222E-3</v>
      </c>
      <c r="Y54">
        <v>1</v>
      </c>
      <c r="Z54">
        <v>5</v>
      </c>
      <c r="AA54">
        <v>0</v>
      </c>
      <c r="AB54">
        <v>0</v>
      </c>
      <c r="AC54">
        <v>25</v>
      </c>
      <c r="AE54" t="s">
        <v>59</v>
      </c>
      <c r="AF54" t="s">
        <v>59</v>
      </c>
      <c r="AG54" t="s">
        <v>59</v>
      </c>
      <c r="AH54" t="s">
        <v>59</v>
      </c>
      <c r="AI54" t="s">
        <v>59</v>
      </c>
      <c r="AJ54" t="s">
        <v>59</v>
      </c>
      <c r="AK54" t="s">
        <v>59</v>
      </c>
      <c r="AL54" t="s">
        <v>59</v>
      </c>
      <c r="AM54">
        <v>1</v>
      </c>
      <c r="AN54">
        <v>0</v>
      </c>
      <c r="AO54">
        <v>0</v>
      </c>
      <c r="AP54" s="2">
        <v>500000</v>
      </c>
      <c r="AQ54" t="s">
        <v>472</v>
      </c>
      <c r="BN54" s="1">
        <v>0.11805555555555557</v>
      </c>
      <c r="BO54" s="1">
        <v>0.12152777777777778</v>
      </c>
      <c r="BP54" s="1">
        <f t="shared" si="0"/>
        <v>3.4722222222222099E-3</v>
      </c>
    </row>
    <row r="55" spans="1:68" x14ac:dyDescent="0.25">
      <c r="A55">
        <v>121</v>
      </c>
      <c r="B55" t="s">
        <v>439</v>
      </c>
      <c r="C55" t="s">
        <v>45</v>
      </c>
      <c r="D55" t="s">
        <v>61</v>
      </c>
      <c r="E55" s="1">
        <v>0.63541666666666663</v>
      </c>
      <c r="F55" t="s">
        <v>473</v>
      </c>
      <c r="G55">
        <v>8</v>
      </c>
      <c r="H55">
        <v>9</v>
      </c>
      <c r="I55" t="s">
        <v>474</v>
      </c>
      <c r="J55" t="s">
        <v>333</v>
      </c>
      <c r="K55" t="s">
        <v>65</v>
      </c>
      <c r="L55" t="s">
        <v>475</v>
      </c>
      <c r="M55" t="s">
        <v>52</v>
      </c>
      <c r="N55" t="s">
        <v>53</v>
      </c>
      <c r="R55" t="s">
        <v>54</v>
      </c>
      <c r="S55" t="s">
        <v>55</v>
      </c>
      <c r="T55" t="s">
        <v>66</v>
      </c>
      <c r="U55" t="s">
        <v>67</v>
      </c>
      <c r="V55" t="s">
        <v>121</v>
      </c>
      <c r="W55" s="1">
        <v>0.63888888888888895</v>
      </c>
      <c r="X55" s="1">
        <v>3.472222222222222E-3</v>
      </c>
      <c r="Y55">
        <v>5</v>
      </c>
      <c r="Z55">
        <v>25</v>
      </c>
      <c r="AA55">
        <v>0</v>
      </c>
      <c r="AB55">
        <v>0</v>
      </c>
      <c r="AC55">
        <v>25</v>
      </c>
      <c r="AD55">
        <v>18</v>
      </c>
      <c r="AE55" t="s">
        <v>59</v>
      </c>
      <c r="AF55" t="s">
        <v>59</v>
      </c>
      <c r="AG55" t="s">
        <v>59</v>
      </c>
      <c r="AH55" t="s">
        <v>59</v>
      </c>
      <c r="AI55">
        <v>1</v>
      </c>
      <c r="AJ55" t="s">
        <v>59</v>
      </c>
      <c r="AK55" t="s">
        <v>59</v>
      </c>
      <c r="AL55" t="s">
        <v>59</v>
      </c>
      <c r="AM55" t="s">
        <v>59</v>
      </c>
      <c r="AN55">
        <v>1</v>
      </c>
      <c r="AO55">
        <v>4</v>
      </c>
      <c r="AP55" s="2">
        <v>20000000</v>
      </c>
      <c r="AQ55" t="s">
        <v>476</v>
      </c>
      <c r="BN55" s="1">
        <v>0.63541666666666663</v>
      </c>
      <c r="BO55" s="1">
        <v>0.63888888888888895</v>
      </c>
      <c r="BP55" s="1">
        <f t="shared" si="0"/>
        <v>3.4722222222223209E-3</v>
      </c>
    </row>
    <row r="56" spans="1:68" x14ac:dyDescent="0.25">
      <c r="A56">
        <v>229</v>
      </c>
      <c r="B56" t="s">
        <v>640</v>
      </c>
      <c r="C56" t="s">
        <v>45</v>
      </c>
      <c r="D56" t="s">
        <v>61</v>
      </c>
      <c r="E56" s="1">
        <v>9.375E-2</v>
      </c>
      <c r="F56" t="s">
        <v>641</v>
      </c>
      <c r="I56" t="s">
        <v>642</v>
      </c>
      <c r="J56" t="s">
        <v>463</v>
      </c>
      <c r="K56" t="s">
        <v>79</v>
      </c>
      <c r="L56" t="s">
        <v>643</v>
      </c>
      <c r="M56" t="s">
        <v>85</v>
      </c>
      <c r="N56" t="s">
        <v>86</v>
      </c>
      <c r="P56" t="s">
        <v>85</v>
      </c>
      <c r="Q56" t="s">
        <v>86</v>
      </c>
      <c r="R56" t="s">
        <v>135</v>
      </c>
      <c r="S56" t="s">
        <v>136</v>
      </c>
      <c r="T56" t="s">
        <v>66</v>
      </c>
      <c r="U56" t="s">
        <v>67</v>
      </c>
      <c r="V56" t="s">
        <v>121</v>
      </c>
      <c r="W56" s="1">
        <v>9.6527777777777768E-2</v>
      </c>
      <c r="X56" s="1">
        <v>2.7777777777777779E-3</v>
      </c>
      <c r="Y56">
        <v>14</v>
      </c>
      <c r="Z56">
        <v>56</v>
      </c>
      <c r="AA56">
        <v>0</v>
      </c>
      <c r="AB56">
        <v>7</v>
      </c>
      <c r="AC56">
        <v>0</v>
      </c>
      <c r="AD56">
        <v>200</v>
      </c>
      <c r="AE56" t="s">
        <v>59</v>
      </c>
      <c r="AF56" t="s">
        <v>59</v>
      </c>
      <c r="AG56" t="s">
        <v>59</v>
      </c>
      <c r="AH56" t="s">
        <v>59</v>
      </c>
      <c r="AI56" t="s">
        <v>59</v>
      </c>
      <c r="AJ56">
        <v>1</v>
      </c>
      <c r="AK56" t="s">
        <v>59</v>
      </c>
      <c r="AL56" t="s">
        <v>59</v>
      </c>
      <c r="AM56" t="s">
        <v>59</v>
      </c>
      <c r="AN56">
        <v>0</v>
      </c>
      <c r="AO56">
        <v>0</v>
      </c>
      <c r="AP56" t="s">
        <v>59</v>
      </c>
      <c r="AQ56" t="s">
        <v>644</v>
      </c>
      <c r="BN56" s="1">
        <v>9.375E-2</v>
      </c>
      <c r="BO56" s="1">
        <v>9.6527777777777768E-2</v>
      </c>
      <c r="BP56" s="1">
        <f t="shared" si="0"/>
        <v>2.7777777777777679E-3</v>
      </c>
    </row>
    <row r="57" spans="1:68" x14ac:dyDescent="0.25">
      <c r="A57">
        <v>230</v>
      </c>
      <c r="B57" t="s">
        <v>640</v>
      </c>
      <c r="C57" t="s">
        <v>45</v>
      </c>
      <c r="D57" t="s">
        <v>75</v>
      </c>
      <c r="E57" s="1">
        <v>0.41319444444444442</v>
      </c>
      <c r="F57" t="s">
        <v>645</v>
      </c>
      <c r="I57" t="s">
        <v>444</v>
      </c>
      <c r="J57" t="s">
        <v>78</v>
      </c>
      <c r="K57" t="s">
        <v>79</v>
      </c>
      <c r="L57" t="s">
        <v>113</v>
      </c>
      <c r="M57" t="s">
        <v>112</v>
      </c>
      <c r="N57" t="s">
        <v>113</v>
      </c>
      <c r="T57" t="s">
        <v>66</v>
      </c>
      <c r="U57" t="s">
        <v>67</v>
      </c>
      <c r="V57" t="s">
        <v>646</v>
      </c>
      <c r="W57" s="1">
        <v>0.41666666666666669</v>
      </c>
      <c r="X57" s="1">
        <v>3.472222222222222E-3</v>
      </c>
      <c r="Y57">
        <v>2</v>
      </c>
      <c r="Z57">
        <v>8</v>
      </c>
      <c r="AA57">
        <v>0</v>
      </c>
      <c r="AB57">
        <v>0</v>
      </c>
      <c r="AC57">
        <v>30</v>
      </c>
      <c r="AE57" t="s">
        <v>59</v>
      </c>
      <c r="AF57" t="s">
        <v>59</v>
      </c>
      <c r="AG57" t="s">
        <v>59</v>
      </c>
      <c r="AH57" t="s">
        <v>59</v>
      </c>
      <c r="AI57" t="s">
        <v>59</v>
      </c>
      <c r="AJ57" t="s">
        <v>59</v>
      </c>
      <c r="AK57" t="s">
        <v>59</v>
      </c>
      <c r="AL57">
        <v>1</v>
      </c>
      <c r="AM57" t="s">
        <v>59</v>
      </c>
      <c r="AN57">
        <v>0</v>
      </c>
      <c r="AO57">
        <v>0</v>
      </c>
      <c r="AP57" s="2">
        <v>40000000</v>
      </c>
      <c r="AQ57" t="s">
        <v>647</v>
      </c>
      <c r="BN57" s="1">
        <v>0.41319444444444442</v>
      </c>
      <c r="BO57" s="1">
        <v>0.41666666666666669</v>
      </c>
      <c r="BP57" s="1">
        <f t="shared" si="0"/>
        <v>3.4722222222222654E-3</v>
      </c>
    </row>
    <row r="58" spans="1:68" x14ac:dyDescent="0.25">
      <c r="A58">
        <v>231</v>
      </c>
      <c r="B58" t="s">
        <v>640</v>
      </c>
      <c r="C58" t="s">
        <v>45</v>
      </c>
      <c r="D58" t="s">
        <v>61</v>
      </c>
      <c r="E58" s="1">
        <v>0.94791666666666663</v>
      </c>
      <c r="F58" t="s">
        <v>648</v>
      </c>
      <c r="G58">
        <v>9</v>
      </c>
      <c r="H58">
        <v>7</v>
      </c>
      <c r="I58" t="s">
        <v>649</v>
      </c>
      <c r="J58" t="s">
        <v>49</v>
      </c>
      <c r="K58" t="s">
        <v>50</v>
      </c>
      <c r="L58" t="s">
        <v>650</v>
      </c>
      <c r="M58" t="s">
        <v>52</v>
      </c>
      <c r="N58" t="s">
        <v>53</v>
      </c>
      <c r="R58" t="s">
        <v>54</v>
      </c>
      <c r="S58" t="s">
        <v>55</v>
      </c>
      <c r="T58" t="s">
        <v>66</v>
      </c>
      <c r="U58" t="s">
        <v>67</v>
      </c>
      <c r="V58" t="s">
        <v>68</v>
      </c>
      <c r="W58" s="1">
        <v>0.95138888888888884</v>
      </c>
      <c r="X58" s="1">
        <v>3.472222222222222E-3</v>
      </c>
      <c r="Y58">
        <v>19</v>
      </c>
      <c r="Z58">
        <v>95</v>
      </c>
      <c r="AA58">
        <v>0</v>
      </c>
      <c r="AB58">
        <v>2</v>
      </c>
      <c r="AC58">
        <v>45</v>
      </c>
      <c r="AD58">
        <v>12</v>
      </c>
      <c r="AE58" t="s">
        <v>59</v>
      </c>
      <c r="AF58" t="s">
        <v>59</v>
      </c>
      <c r="AG58" t="s">
        <v>59</v>
      </c>
      <c r="AH58">
        <v>1</v>
      </c>
      <c r="AI58">
        <v>1</v>
      </c>
      <c r="AJ58" t="s">
        <v>59</v>
      </c>
      <c r="AK58" t="s">
        <v>59</v>
      </c>
      <c r="AL58" t="s">
        <v>59</v>
      </c>
      <c r="AM58" t="s">
        <v>59</v>
      </c>
      <c r="AN58">
        <v>4</v>
      </c>
      <c r="AO58">
        <v>9</v>
      </c>
      <c r="AP58" s="2">
        <v>100000000</v>
      </c>
      <c r="AQ58" t="s">
        <v>651</v>
      </c>
      <c r="BN58" s="1">
        <v>0.94791666666666663</v>
      </c>
      <c r="BO58" s="1">
        <v>0.95138888888888884</v>
      </c>
      <c r="BP58" s="1">
        <f t="shared" si="0"/>
        <v>3.4722222222222099E-3</v>
      </c>
    </row>
    <row r="59" spans="1:68" x14ac:dyDescent="0.25">
      <c r="A59">
        <v>232</v>
      </c>
      <c r="B59" t="s">
        <v>640</v>
      </c>
      <c r="C59" t="s">
        <v>45</v>
      </c>
      <c r="D59" t="s">
        <v>61</v>
      </c>
      <c r="E59" s="1">
        <v>0.15625</v>
      </c>
      <c r="F59" t="s">
        <v>653</v>
      </c>
      <c r="G59">
        <v>1</v>
      </c>
      <c r="H59">
        <v>4</v>
      </c>
      <c r="I59" t="s">
        <v>487</v>
      </c>
      <c r="J59" t="s">
        <v>170</v>
      </c>
      <c r="K59" t="s">
        <v>65</v>
      </c>
      <c r="L59" t="s">
        <v>51</v>
      </c>
      <c r="M59" t="s">
        <v>52</v>
      </c>
      <c r="N59" t="s">
        <v>53</v>
      </c>
      <c r="R59" t="s">
        <v>54</v>
      </c>
      <c r="S59" t="s">
        <v>55</v>
      </c>
      <c r="T59" t="s">
        <v>66</v>
      </c>
      <c r="U59" t="s">
        <v>67</v>
      </c>
      <c r="V59" t="s">
        <v>121</v>
      </c>
      <c r="W59" s="1">
        <v>0.17013888888888887</v>
      </c>
      <c r="X59" s="1">
        <v>1.3888888888888888E-2</v>
      </c>
      <c r="Y59">
        <v>10</v>
      </c>
      <c r="Z59">
        <v>50</v>
      </c>
      <c r="AA59">
        <v>0</v>
      </c>
      <c r="AB59">
        <v>0</v>
      </c>
      <c r="AC59">
        <v>45</v>
      </c>
      <c r="AD59">
        <v>240</v>
      </c>
      <c r="AE59" t="s">
        <v>59</v>
      </c>
      <c r="AF59" t="s">
        <v>59</v>
      </c>
      <c r="AG59" t="s">
        <v>59</v>
      </c>
      <c r="AH59" t="s">
        <v>59</v>
      </c>
      <c r="AI59">
        <v>1</v>
      </c>
      <c r="AJ59" t="s">
        <v>59</v>
      </c>
      <c r="AK59" t="s">
        <v>59</v>
      </c>
      <c r="AL59">
        <v>1</v>
      </c>
      <c r="AM59" t="s">
        <v>59</v>
      </c>
      <c r="AN59">
        <v>1</v>
      </c>
      <c r="AO59">
        <v>5</v>
      </c>
      <c r="AP59" s="2">
        <v>490000000</v>
      </c>
      <c r="AQ59" t="s">
        <v>654</v>
      </c>
      <c r="BN59" s="1">
        <v>0.15625</v>
      </c>
      <c r="BO59" s="1">
        <v>0.17013888888888887</v>
      </c>
      <c r="BP59" s="1">
        <f t="shared" si="0"/>
        <v>1.3888888888888867E-2</v>
      </c>
    </row>
    <row r="60" spans="1:68" x14ac:dyDescent="0.25">
      <c r="A60">
        <v>233</v>
      </c>
      <c r="B60" t="s">
        <v>640</v>
      </c>
      <c r="C60" t="s">
        <v>45</v>
      </c>
      <c r="D60" t="s">
        <v>61</v>
      </c>
      <c r="E60" s="1">
        <v>0.10416666666666667</v>
      </c>
      <c r="F60" t="s">
        <v>655</v>
      </c>
      <c r="G60">
        <v>4</v>
      </c>
      <c r="H60">
        <v>8</v>
      </c>
      <c r="I60" t="s">
        <v>492</v>
      </c>
      <c r="J60" t="s">
        <v>463</v>
      </c>
      <c r="K60" t="s">
        <v>79</v>
      </c>
      <c r="L60" t="s">
        <v>51</v>
      </c>
      <c r="M60" t="s">
        <v>52</v>
      </c>
      <c r="N60" t="s">
        <v>53</v>
      </c>
      <c r="P60" t="s">
        <v>52</v>
      </c>
      <c r="Q60" t="s">
        <v>53</v>
      </c>
      <c r="R60" t="s">
        <v>54</v>
      </c>
      <c r="S60" t="s">
        <v>55</v>
      </c>
      <c r="T60" t="s">
        <v>56</v>
      </c>
      <c r="U60" t="s">
        <v>57</v>
      </c>
      <c r="V60" t="s">
        <v>441</v>
      </c>
      <c r="W60" s="1">
        <v>0.10625</v>
      </c>
      <c r="X60" s="1">
        <v>2.0833333333333333E-3</v>
      </c>
      <c r="Y60">
        <v>10</v>
      </c>
      <c r="Z60">
        <v>46</v>
      </c>
      <c r="AA60">
        <v>0</v>
      </c>
      <c r="AB60">
        <v>0</v>
      </c>
      <c r="AC60">
        <v>30</v>
      </c>
      <c r="AE60" t="s">
        <v>59</v>
      </c>
      <c r="AF60" t="s">
        <v>59</v>
      </c>
      <c r="AG60" t="s">
        <v>59</v>
      </c>
      <c r="AH60" t="s">
        <v>59</v>
      </c>
      <c r="AI60" t="s">
        <v>59</v>
      </c>
      <c r="AJ60" t="s">
        <v>59</v>
      </c>
      <c r="AK60" t="s">
        <v>59</v>
      </c>
      <c r="AL60" t="s">
        <v>59</v>
      </c>
      <c r="AM60" t="s">
        <v>59</v>
      </c>
      <c r="AN60">
        <v>0</v>
      </c>
      <c r="AO60">
        <v>0</v>
      </c>
      <c r="AP60" t="s">
        <v>59</v>
      </c>
      <c r="BN60" s="1">
        <v>0.10416666666666667</v>
      </c>
      <c r="BO60" s="1">
        <v>0.10625</v>
      </c>
      <c r="BP60" s="1">
        <f t="shared" si="0"/>
        <v>2.0833333333333259E-3</v>
      </c>
    </row>
    <row r="61" spans="1:68" x14ac:dyDescent="0.25">
      <c r="A61">
        <v>234</v>
      </c>
      <c r="B61" t="s">
        <v>640</v>
      </c>
      <c r="C61" t="s">
        <v>45</v>
      </c>
      <c r="D61" t="s">
        <v>75</v>
      </c>
      <c r="E61" s="1">
        <v>0.76736111111111116</v>
      </c>
      <c r="F61" t="s">
        <v>656</v>
      </c>
      <c r="G61">
        <v>7</v>
      </c>
      <c r="H61">
        <v>9</v>
      </c>
      <c r="I61" t="s">
        <v>371</v>
      </c>
      <c r="J61" t="s">
        <v>72</v>
      </c>
      <c r="K61" t="s">
        <v>73</v>
      </c>
      <c r="L61" t="s">
        <v>51</v>
      </c>
      <c r="M61" t="s">
        <v>52</v>
      </c>
      <c r="N61" t="s">
        <v>53</v>
      </c>
      <c r="R61" t="s">
        <v>54</v>
      </c>
      <c r="S61" t="s">
        <v>55</v>
      </c>
      <c r="T61" t="s">
        <v>56</v>
      </c>
      <c r="U61" t="s">
        <v>57</v>
      </c>
      <c r="V61" t="s">
        <v>441</v>
      </c>
      <c r="W61" s="1">
        <v>0.77083333333333337</v>
      </c>
      <c r="X61" s="1">
        <v>3.472222222222222E-3</v>
      </c>
      <c r="Y61">
        <v>1</v>
      </c>
      <c r="Z61">
        <v>5</v>
      </c>
      <c r="AA61">
        <v>0</v>
      </c>
      <c r="AB61">
        <v>0</v>
      </c>
      <c r="AC61">
        <v>15</v>
      </c>
      <c r="AD61">
        <v>4</v>
      </c>
      <c r="AE61" t="s">
        <v>59</v>
      </c>
      <c r="AF61" t="s">
        <v>59</v>
      </c>
      <c r="AG61" t="s">
        <v>59</v>
      </c>
      <c r="AH61" t="s">
        <v>59</v>
      </c>
      <c r="AI61" t="s">
        <v>59</v>
      </c>
      <c r="AJ61" t="s">
        <v>59</v>
      </c>
      <c r="AK61" t="s">
        <v>59</v>
      </c>
      <c r="AL61" t="s">
        <v>59</v>
      </c>
      <c r="AM61">
        <v>1</v>
      </c>
      <c r="AN61">
        <v>0</v>
      </c>
      <c r="AO61">
        <v>0</v>
      </c>
      <c r="AP61" s="2">
        <v>1000000</v>
      </c>
      <c r="AQ61" t="s">
        <v>657</v>
      </c>
      <c r="BN61" s="1">
        <v>0.76736111111111116</v>
      </c>
      <c r="BO61" s="1">
        <v>0.77083333333333337</v>
      </c>
      <c r="BP61" s="1">
        <f t="shared" si="0"/>
        <v>3.4722222222222099E-3</v>
      </c>
    </row>
    <row r="62" spans="1:68" x14ac:dyDescent="0.25">
      <c r="A62">
        <v>235</v>
      </c>
      <c r="B62" t="s">
        <v>640</v>
      </c>
      <c r="C62" t="s">
        <v>45</v>
      </c>
      <c r="D62" t="s">
        <v>61</v>
      </c>
      <c r="E62" s="1">
        <v>0.46527777777777773</v>
      </c>
      <c r="F62" t="s">
        <v>658</v>
      </c>
      <c r="G62">
        <v>15</v>
      </c>
      <c r="H62">
        <v>3</v>
      </c>
      <c r="I62" t="s">
        <v>241</v>
      </c>
      <c r="J62" t="s">
        <v>130</v>
      </c>
      <c r="K62" t="s">
        <v>65</v>
      </c>
      <c r="L62" t="s">
        <v>51</v>
      </c>
      <c r="M62" t="s">
        <v>52</v>
      </c>
      <c r="N62" t="s">
        <v>53</v>
      </c>
      <c r="R62" t="s">
        <v>54</v>
      </c>
      <c r="S62" t="s">
        <v>55</v>
      </c>
      <c r="T62" t="s">
        <v>56</v>
      </c>
      <c r="U62" t="s">
        <v>57</v>
      </c>
      <c r="V62" t="s">
        <v>441</v>
      </c>
      <c r="W62" s="1">
        <v>0.46875</v>
      </c>
      <c r="X62" s="1">
        <v>3.472222222222222E-3</v>
      </c>
      <c r="Y62">
        <v>15</v>
      </c>
      <c r="Z62">
        <v>75</v>
      </c>
      <c r="AA62">
        <v>0</v>
      </c>
      <c r="AB62">
        <v>2</v>
      </c>
      <c r="AC62">
        <v>20</v>
      </c>
      <c r="AD62">
        <v>525</v>
      </c>
      <c r="AE62" t="s">
        <v>59</v>
      </c>
      <c r="AF62" t="s">
        <v>59</v>
      </c>
      <c r="AG62" t="s">
        <v>59</v>
      </c>
      <c r="AH62" t="s">
        <v>59</v>
      </c>
      <c r="AI62">
        <v>14</v>
      </c>
      <c r="AJ62" t="s">
        <v>59</v>
      </c>
      <c r="AK62" t="s">
        <v>59</v>
      </c>
      <c r="AL62" t="s">
        <v>59</v>
      </c>
      <c r="AM62" t="s">
        <v>59</v>
      </c>
      <c r="AN62">
        <v>14</v>
      </c>
      <c r="AO62">
        <v>70</v>
      </c>
      <c r="AP62" s="2">
        <v>950000000</v>
      </c>
      <c r="AQ62" t="s">
        <v>659</v>
      </c>
      <c r="BN62" s="1">
        <v>0.46527777777777773</v>
      </c>
      <c r="BO62" s="1">
        <v>0.46875</v>
      </c>
      <c r="BP62" s="1">
        <f t="shared" si="0"/>
        <v>3.4722222222222654E-3</v>
      </c>
    </row>
    <row r="63" spans="1:68" x14ac:dyDescent="0.25">
      <c r="A63">
        <v>236</v>
      </c>
      <c r="B63" t="s">
        <v>640</v>
      </c>
      <c r="C63" t="s">
        <v>45</v>
      </c>
      <c r="D63" t="s">
        <v>61</v>
      </c>
      <c r="E63" s="1">
        <v>4.2361111111111106E-2</v>
      </c>
      <c r="F63" t="s">
        <v>660</v>
      </c>
      <c r="G63">
        <v>6</v>
      </c>
      <c r="H63">
        <v>14</v>
      </c>
      <c r="I63" t="s">
        <v>593</v>
      </c>
      <c r="J63" t="s">
        <v>351</v>
      </c>
      <c r="K63" t="s">
        <v>73</v>
      </c>
      <c r="L63" t="s">
        <v>51</v>
      </c>
      <c r="M63" t="s">
        <v>52</v>
      </c>
      <c r="N63" t="s">
        <v>53</v>
      </c>
      <c r="T63" t="s">
        <v>66</v>
      </c>
      <c r="U63" t="s">
        <v>67</v>
      </c>
      <c r="V63" t="s">
        <v>121</v>
      </c>
      <c r="W63" s="1">
        <v>4.4444444444444446E-2</v>
      </c>
      <c r="X63" s="1">
        <v>2.0833333333333333E-3</v>
      </c>
      <c r="Y63">
        <v>6</v>
      </c>
      <c r="Z63">
        <v>30</v>
      </c>
      <c r="AA63">
        <v>0</v>
      </c>
      <c r="AB63">
        <v>0</v>
      </c>
      <c r="AC63">
        <v>29</v>
      </c>
      <c r="AD63">
        <v>30</v>
      </c>
      <c r="AE63" t="s">
        <v>59</v>
      </c>
      <c r="AF63" t="s">
        <v>59</v>
      </c>
      <c r="AG63" t="s">
        <v>59</v>
      </c>
      <c r="AH63" t="s">
        <v>59</v>
      </c>
      <c r="AI63">
        <v>2</v>
      </c>
      <c r="AJ63" t="s">
        <v>59</v>
      </c>
      <c r="AK63" t="s">
        <v>59</v>
      </c>
      <c r="AL63" t="s">
        <v>59</v>
      </c>
      <c r="AM63" t="s">
        <v>59</v>
      </c>
      <c r="AN63">
        <v>0</v>
      </c>
      <c r="AO63">
        <v>0</v>
      </c>
      <c r="AP63" s="2">
        <v>10000000</v>
      </c>
      <c r="AQ63" t="s">
        <v>460</v>
      </c>
      <c r="BN63" s="1">
        <v>4.2361111111111106E-2</v>
      </c>
      <c r="BO63" s="1">
        <v>4.4444444444444446E-2</v>
      </c>
      <c r="BP63" s="1">
        <f t="shared" si="0"/>
        <v>2.0833333333333398E-3</v>
      </c>
    </row>
    <row r="64" spans="1:68" x14ac:dyDescent="0.25">
      <c r="A64">
        <v>237</v>
      </c>
      <c r="B64" t="s">
        <v>640</v>
      </c>
      <c r="C64" t="s">
        <v>45</v>
      </c>
      <c r="D64" t="s">
        <v>75</v>
      </c>
      <c r="E64" s="1">
        <v>0.83333333333333337</v>
      </c>
      <c r="F64" t="s">
        <v>661</v>
      </c>
      <c r="G64">
        <v>5</v>
      </c>
      <c r="H64">
        <v>8</v>
      </c>
      <c r="I64" t="s">
        <v>187</v>
      </c>
      <c r="J64" t="s">
        <v>91</v>
      </c>
      <c r="K64" t="s">
        <v>73</v>
      </c>
      <c r="L64" t="s">
        <v>662</v>
      </c>
      <c r="M64" t="s">
        <v>52</v>
      </c>
      <c r="N64" t="s">
        <v>53</v>
      </c>
      <c r="R64" t="s">
        <v>54</v>
      </c>
      <c r="S64" t="s">
        <v>55</v>
      </c>
      <c r="T64" t="s">
        <v>663</v>
      </c>
      <c r="U64" t="s">
        <v>664</v>
      </c>
      <c r="V64" t="s">
        <v>665</v>
      </c>
      <c r="W64" s="1">
        <v>0.83680555555555547</v>
      </c>
      <c r="X64" s="1">
        <v>3.472222222222222E-3</v>
      </c>
      <c r="Y64">
        <v>1</v>
      </c>
      <c r="Z64">
        <v>5</v>
      </c>
      <c r="AA64">
        <v>0</v>
      </c>
      <c r="AB64">
        <v>0</v>
      </c>
      <c r="AC64">
        <v>15</v>
      </c>
      <c r="AD64">
        <v>60</v>
      </c>
      <c r="AE64" t="s">
        <v>59</v>
      </c>
      <c r="AF64" t="s">
        <v>59</v>
      </c>
      <c r="AG64">
        <v>1</v>
      </c>
      <c r="AH64" t="s">
        <v>59</v>
      </c>
      <c r="AI64">
        <v>1</v>
      </c>
      <c r="AJ64" t="s">
        <v>59</v>
      </c>
      <c r="AK64" t="s">
        <v>59</v>
      </c>
      <c r="AL64" t="s">
        <v>59</v>
      </c>
      <c r="AM64" t="s">
        <v>59</v>
      </c>
      <c r="AN64">
        <v>1</v>
      </c>
      <c r="AO64">
        <v>4</v>
      </c>
      <c r="AP64" s="2">
        <v>100000000</v>
      </c>
      <c r="AQ64" t="s">
        <v>666</v>
      </c>
      <c r="BN64" s="1">
        <v>0.83333333333333337</v>
      </c>
      <c r="BO64" s="1">
        <v>0.83680555555555547</v>
      </c>
      <c r="BP64" s="1">
        <f t="shared" si="0"/>
        <v>3.4722222222220989E-3</v>
      </c>
    </row>
    <row r="65" spans="1:68" x14ac:dyDescent="0.25">
      <c r="A65">
        <v>381</v>
      </c>
      <c r="B65" t="s">
        <v>850</v>
      </c>
      <c r="C65" t="s">
        <v>45</v>
      </c>
      <c r="D65" t="s">
        <v>61</v>
      </c>
      <c r="E65" s="1">
        <v>3.472222222222222E-3</v>
      </c>
      <c r="F65" t="s">
        <v>851</v>
      </c>
      <c r="G65">
        <v>11</v>
      </c>
      <c r="H65">
        <v>1</v>
      </c>
      <c r="I65" t="s">
        <v>207</v>
      </c>
      <c r="J65" t="s">
        <v>208</v>
      </c>
      <c r="K65" t="s">
        <v>50</v>
      </c>
      <c r="L65" t="s">
        <v>51</v>
      </c>
      <c r="M65" t="s">
        <v>52</v>
      </c>
      <c r="N65" t="s">
        <v>53</v>
      </c>
      <c r="R65" t="s">
        <v>54</v>
      </c>
      <c r="S65" t="s">
        <v>55</v>
      </c>
      <c r="T65" t="s">
        <v>66</v>
      </c>
      <c r="U65" t="s">
        <v>67</v>
      </c>
      <c r="V65" t="s">
        <v>68</v>
      </c>
      <c r="W65" s="1">
        <v>6.9444444444444441E-3</v>
      </c>
      <c r="X65" s="1">
        <v>3.472222222222222E-3</v>
      </c>
      <c r="Y65">
        <v>4</v>
      </c>
      <c r="Z65">
        <v>20</v>
      </c>
      <c r="AA65">
        <v>0</v>
      </c>
      <c r="AB65">
        <v>0</v>
      </c>
      <c r="AC65">
        <v>55</v>
      </c>
      <c r="AD65">
        <v>6</v>
      </c>
      <c r="AE65" t="s">
        <v>59</v>
      </c>
      <c r="AF65" t="s">
        <v>59</v>
      </c>
      <c r="AG65" t="s">
        <v>59</v>
      </c>
      <c r="AH65" t="s">
        <v>59</v>
      </c>
      <c r="AI65">
        <v>1</v>
      </c>
      <c r="AJ65" t="s">
        <v>59</v>
      </c>
      <c r="AK65" t="s">
        <v>59</v>
      </c>
      <c r="AL65" t="s">
        <v>59</v>
      </c>
      <c r="AM65" t="s">
        <v>59</v>
      </c>
      <c r="AN65">
        <v>0</v>
      </c>
      <c r="AO65">
        <v>0</v>
      </c>
      <c r="AP65" s="2">
        <v>700000</v>
      </c>
      <c r="AQ65" t="s">
        <v>852</v>
      </c>
      <c r="BN65" s="1">
        <v>3.472222222222222E-3</v>
      </c>
      <c r="BO65" s="1">
        <v>6.9444444444444441E-3</v>
      </c>
      <c r="BP65" s="1">
        <f t="shared" si="0"/>
        <v>3.472222222222222E-3</v>
      </c>
    </row>
    <row r="66" spans="1:68" x14ac:dyDescent="0.25">
      <c r="A66">
        <v>382</v>
      </c>
      <c r="B66" t="s">
        <v>850</v>
      </c>
      <c r="C66" t="s">
        <v>45</v>
      </c>
      <c r="D66" t="s">
        <v>61</v>
      </c>
      <c r="E66" s="1">
        <v>0.3888888888888889</v>
      </c>
      <c r="F66" t="s">
        <v>853</v>
      </c>
      <c r="I66" t="s">
        <v>510</v>
      </c>
      <c r="J66" t="s">
        <v>264</v>
      </c>
      <c r="K66" t="s">
        <v>50</v>
      </c>
      <c r="L66" t="s">
        <v>51</v>
      </c>
      <c r="M66" t="s">
        <v>52</v>
      </c>
      <c r="N66" t="s">
        <v>53</v>
      </c>
      <c r="R66" t="s">
        <v>54</v>
      </c>
      <c r="S66" t="s">
        <v>55</v>
      </c>
      <c r="T66" t="s">
        <v>56</v>
      </c>
      <c r="U66" t="s">
        <v>57</v>
      </c>
      <c r="V66" t="s">
        <v>441</v>
      </c>
      <c r="W66" s="1">
        <v>0.3923611111111111</v>
      </c>
      <c r="X66" s="1">
        <v>3.472222222222222E-3</v>
      </c>
      <c r="Y66">
        <v>1</v>
      </c>
      <c r="Z66">
        <v>5</v>
      </c>
      <c r="AA66">
        <v>0</v>
      </c>
      <c r="AB66">
        <v>0</v>
      </c>
      <c r="AC66">
        <v>25</v>
      </c>
      <c r="AD66">
        <v>30</v>
      </c>
      <c r="AE66" t="s">
        <v>59</v>
      </c>
      <c r="AF66" t="s">
        <v>59</v>
      </c>
      <c r="AG66" t="s">
        <v>59</v>
      </c>
      <c r="AH66" t="s">
        <v>59</v>
      </c>
      <c r="AI66">
        <v>1</v>
      </c>
      <c r="AJ66" t="s">
        <v>59</v>
      </c>
      <c r="AK66" t="s">
        <v>59</v>
      </c>
      <c r="AL66" t="s">
        <v>59</v>
      </c>
      <c r="AM66" t="s">
        <v>59</v>
      </c>
      <c r="AN66">
        <v>1</v>
      </c>
      <c r="AO66">
        <v>3</v>
      </c>
      <c r="AP66" s="2">
        <v>10000000</v>
      </c>
      <c r="AQ66" t="s">
        <v>854</v>
      </c>
      <c r="BN66" s="1">
        <v>0.3888888888888889</v>
      </c>
      <c r="BO66" s="1">
        <v>0.3923611111111111</v>
      </c>
      <c r="BP66" s="1">
        <f t="shared" si="0"/>
        <v>3.4722222222222099E-3</v>
      </c>
    </row>
    <row r="67" spans="1:68" x14ac:dyDescent="0.25">
      <c r="A67">
        <v>383</v>
      </c>
      <c r="B67" t="s">
        <v>850</v>
      </c>
      <c r="C67" t="s">
        <v>45</v>
      </c>
      <c r="D67" t="s">
        <v>61</v>
      </c>
      <c r="E67" s="1">
        <v>0.89236111111111116</v>
      </c>
      <c r="F67" t="s">
        <v>855</v>
      </c>
      <c r="G67">
        <v>12</v>
      </c>
      <c r="H67">
        <v>11</v>
      </c>
      <c r="I67" t="s">
        <v>324</v>
      </c>
      <c r="J67" t="s">
        <v>72</v>
      </c>
      <c r="K67" t="s">
        <v>73</v>
      </c>
      <c r="L67" t="s">
        <v>856</v>
      </c>
      <c r="M67" t="s">
        <v>56</v>
      </c>
      <c r="N67" t="s">
        <v>104</v>
      </c>
      <c r="T67" t="s">
        <v>66</v>
      </c>
      <c r="U67" t="s">
        <v>67</v>
      </c>
      <c r="V67" t="s">
        <v>68</v>
      </c>
      <c r="W67" s="1">
        <v>0.90277777777777779</v>
      </c>
      <c r="X67" s="1">
        <v>1.0416666666666666E-2</v>
      </c>
      <c r="Y67">
        <v>6</v>
      </c>
      <c r="Z67">
        <v>30</v>
      </c>
      <c r="AA67">
        <v>0</v>
      </c>
      <c r="AB67">
        <v>0</v>
      </c>
      <c r="AC67">
        <v>35</v>
      </c>
      <c r="AD67">
        <v>6</v>
      </c>
      <c r="AE67" t="s">
        <v>59</v>
      </c>
      <c r="AF67" t="s">
        <v>59</v>
      </c>
      <c r="AG67" t="s">
        <v>59</v>
      </c>
      <c r="AH67" t="s">
        <v>59</v>
      </c>
      <c r="AI67" t="s">
        <v>59</v>
      </c>
      <c r="AJ67" t="s">
        <v>59</v>
      </c>
      <c r="AK67" t="s">
        <v>59</v>
      </c>
      <c r="AL67" t="s">
        <v>59</v>
      </c>
      <c r="AM67">
        <v>1</v>
      </c>
      <c r="AN67">
        <v>0</v>
      </c>
      <c r="AO67">
        <v>0</v>
      </c>
      <c r="AP67" s="2">
        <v>15000000</v>
      </c>
      <c r="AQ67" t="s">
        <v>857</v>
      </c>
      <c r="BN67" s="1">
        <v>0.89236111111111116</v>
      </c>
      <c r="BO67" s="1">
        <v>0.90277777777777779</v>
      </c>
      <c r="BP67" s="1">
        <f t="shared" ref="BP67:BP130" si="1">BO67-BN67</f>
        <v>1.041666666666663E-2</v>
      </c>
    </row>
    <row r="68" spans="1:68" x14ac:dyDescent="0.25">
      <c r="A68">
        <v>384</v>
      </c>
      <c r="B68" t="s">
        <v>850</v>
      </c>
      <c r="C68" t="s">
        <v>45</v>
      </c>
      <c r="D68" t="s">
        <v>61</v>
      </c>
      <c r="E68" s="1">
        <v>0.45833333333333331</v>
      </c>
      <c r="F68" t="s">
        <v>858</v>
      </c>
      <c r="G68">
        <v>13</v>
      </c>
      <c r="H68">
        <v>9</v>
      </c>
      <c r="I68" t="s">
        <v>556</v>
      </c>
      <c r="J68" t="s">
        <v>351</v>
      </c>
      <c r="K68" t="s">
        <v>73</v>
      </c>
      <c r="L68" t="s">
        <v>51</v>
      </c>
      <c r="M68" t="s">
        <v>52</v>
      </c>
      <c r="N68" t="s">
        <v>53</v>
      </c>
      <c r="T68" t="s">
        <v>66</v>
      </c>
      <c r="U68" t="s">
        <v>67</v>
      </c>
      <c r="V68" t="s">
        <v>68</v>
      </c>
      <c r="W68" s="1">
        <v>0.46527777777777773</v>
      </c>
      <c r="X68" s="1">
        <v>6.9444444444444441E-3</v>
      </c>
      <c r="Y68">
        <v>10</v>
      </c>
      <c r="Z68">
        <v>52</v>
      </c>
      <c r="AA68">
        <v>0</v>
      </c>
      <c r="AB68">
        <v>0</v>
      </c>
      <c r="AC68">
        <v>15</v>
      </c>
      <c r="AD68">
        <v>3</v>
      </c>
      <c r="AE68" t="s">
        <v>59</v>
      </c>
      <c r="AF68" t="s">
        <v>59</v>
      </c>
      <c r="AG68" t="s">
        <v>59</v>
      </c>
      <c r="AH68" t="s">
        <v>59</v>
      </c>
      <c r="AI68">
        <v>1</v>
      </c>
      <c r="AJ68" t="s">
        <v>59</v>
      </c>
      <c r="AK68" t="s">
        <v>59</v>
      </c>
      <c r="AL68" t="s">
        <v>59</v>
      </c>
      <c r="AM68" t="s">
        <v>59</v>
      </c>
      <c r="AN68">
        <v>0</v>
      </c>
      <c r="AO68">
        <v>0</v>
      </c>
      <c r="AP68" s="2">
        <v>15000000</v>
      </c>
      <c r="AQ68" t="s">
        <v>859</v>
      </c>
      <c r="BN68" s="1">
        <v>0.45833333333333331</v>
      </c>
      <c r="BO68" s="1">
        <v>0.46527777777777773</v>
      </c>
      <c r="BP68" s="1">
        <f t="shared" si="1"/>
        <v>6.9444444444444198E-3</v>
      </c>
    </row>
    <row r="69" spans="1:68" x14ac:dyDescent="0.25">
      <c r="A69">
        <v>385</v>
      </c>
      <c r="B69" t="s">
        <v>850</v>
      </c>
      <c r="C69" t="s">
        <v>45</v>
      </c>
      <c r="D69" t="s">
        <v>61</v>
      </c>
      <c r="E69" s="1">
        <v>0.45902777777777781</v>
      </c>
      <c r="F69" t="s">
        <v>860</v>
      </c>
      <c r="G69">
        <v>2</v>
      </c>
      <c r="H69">
        <v>6</v>
      </c>
      <c r="I69" t="s">
        <v>484</v>
      </c>
      <c r="J69" t="s">
        <v>485</v>
      </c>
      <c r="K69" t="s">
        <v>133</v>
      </c>
      <c r="L69" t="s">
        <v>51</v>
      </c>
      <c r="M69" t="s">
        <v>52</v>
      </c>
      <c r="N69" t="s">
        <v>53</v>
      </c>
      <c r="O69" t="s">
        <v>861</v>
      </c>
      <c r="P69" t="s">
        <v>112</v>
      </c>
      <c r="Q69" t="s">
        <v>113</v>
      </c>
      <c r="R69" t="s">
        <v>54</v>
      </c>
      <c r="S69" t="s">
        <v>55</v>
      </c>
      <c r="T69" t="s">
        <v>56</v>
      </c>
      <c r="U69" t="s">
        <v>57</v>
      </c>
      <c r="V69" t="s">
        <v>66</v>
      </c>
      <c r="W69" s="1">
        <v>0.46319444444444446</v>
      </c>
      <c r="X69" s="1">
        <v>4.1666666666666666E-3</v>
      </c>
      <c r="Y69">
        <v>16</v>
      </c>
      <c r="Z69">
        <v>80</v>
      </c>
      <c r="AA69">
        <v>0</v>
      </c>
      <c r="AB69">
        <v>1</v>
      </c>
      <c r="AC69">
        <v>8</v>
      </c>
      <c r="AD69">
        <v>440</v>
      </c>
      <c r="AE69" t="s">
        <v>59</v>
      </c>
      <c r="AF69" t="s">
        <v>59</v>
      </c>
      <c r="AG69" t="s">
        <v>59</v>
      </c>
      <c r="AH69" t="s">
        <v>59</v>
      </c>
      <c r="AI69">
        <v>3</v>
      </c>
      <c r="AJ69" t="s">
        <v>59</v>
      </c>
      <c r="AK69" t="s">
        <v>59</v>
      </c>
      <c r="AL69">
        <v>2</v>
      </c>
      <c r="AM69" t="s">
        <v>59</v>
      </c>
      <c r="AN69">
        <v>5</v>
      </c>
      <c r="AO69">
        <v>12</v>
      </c>
      <c r="AP69" s="2">
        <v>500000000</v>
      </c>
      <c r="AQ69" t="s">
        <v>862</v>
      </c>
      <c r="BN69" s="1">
        <v>0.45902777777777781</v>
      </c>
      <c r="BO69" s="1">
        <v>0.46319444444444446</v>
      </c>
      <c r="BP69" s="1">
        <f t="shared" si="1"/>
        <v>4.1666666666666519E-3</v>
      </c>
    </row>
    <row r="70" spans="1:68" x14ac:dyDescent="0.25">
      <c r="A70">
        <v>399</v>
      </c>
      <c r="B70" t="s">
        <v>875</v>
      </c>
      <c r="C70" t="s">
        <v>45</v>
      </c>
      <c r="D70" t="s">
        <v>61</v>
      </c>
      <c r="E70" s="1">
        <v>0.77083333333333337</v>
      </c>
      <c r="F70" t="s">
        <v>876</v>
      </c>
      <c r="G70">
        <v>4</v>
      </c>
      <c r="H70">
        <v>3</v>
      </c>
      <c r="I70" t="s">
        <v>501</v>
      </c>
      <c r="J70" t="s">
        <v>125</v>
      </c>
      <c r="K70" t="s">
        <v>73</v>
      </c>
      <c r="L70" t="s">
        <v>877</v>
      </c>
      <c r="M70" t="s">
        <v>85</v>
      </c>
      <c r="N70" t="s">
        <v>86</v>
      </c>
      <c r="T70" t="s">
        <v>66</v>
      </c>
      <c r="U70" t="s">
        <v>67</v>
      </c>
      <c r="V70" t="s">
        <v>121</v>
      </c>
      <c r="W70" s="1">
        <v>0.77430555555555547</v>
      </c>
      <c r="X70" s="1">
        <v>3.472222222222222E-3</v>
      </c>
      <c r="Y70">
        <v>23</v>
      </c>
      <c r="Z70">
        <v>115</v>
      </c>
      <c r="AA70">
        <v>1</v>
      </c>
      <c r="AB70">
        <v>2</v>
      </c>
      <c r="AC70">
        <v>1470</v>
      </c>
      <c r="AD70">
        <v>150</v>
      </c>
      <c r="AE70" t="s">
        <v>59</v>
      </c>
      <c r="AF70" t="s">
        <v>59</v>
      </c>
      <c r="AG70" t="s">
        <v>59</v>
      </c>
      <c r="AH70" t="s">
        <v>59</v>
      </c>
      <c r="AI70" t="s">
        <v>59</v>
      </c>
      <c r="AJ70">
        <v>12</v>
      </c>
      <c r="AK70" t="s">
        <v>59</v>
      </c>
      <c r="AL70" t="s">
        <v>59</v>
      </c>
      <c r="AM70" t="s">
        <v>59</v>
      </c>
      <c r="AN70">
        <v>0</v>
      </c>
      <c r="AO70">
        <v>0</v>
      </c>
      <c r="AP70" s="2">
        <v>500000000</v>
      </c>
      <c r="AQ70" t="s">
        <v>878</v>
      </c>
      <c r="BN70" s="1">
        <v>0.77083333333333337</v>
      </c>
      <c r="BO70" s="1">
        <v>0.77430555555555547</v>
      </c>
      <c r="BP70" s="1">
        <f t="shared" si="1"/>
        <v>3.4722222222220989E-3</v>
      </c>
    </row>
    <row r="71" spans="1:68" x14ac:dyDescent="0.25">
      <c r="A71">
        <v>400</v>
      </c>
      <c r="B71" t="s">
        <v>875</v>
      </c>
      <c r="C71" t="s">
        <v>45</v>
      </c>
      <c r="D71" t="s">
        <v>61</v>
      </c>
      <c r="E71" s="1">
        <v>0.80208333333333337</v>
      </c>
      <c r="F71" t="s">
        <v>879</v>
      </c>
      <c r="I71" t="s">
        <v>880</v>
      </c>
      <c r="J71" t="s">
        <v>132</v>
      </c>
      <c r="K71" t="s">
        <v>133</v>
      </c>
      <c r="L71" t="s">
        <v>881</v>
      </c>
      <c r="M71" t="s">
        <v>112</v>
      </c>
      <c r="N71" t="s">
        <v>113</v>
      </c>
      <c r="T71" t="s">
        <v>66</v>
      </c>
      <c r="U71" t="s">
        <v>67</v>
      </c>
      <c r="V71" t="s">
        <v>121</v>
      </c>
      <c r="W71" s="1">
        <v>0.80555555555555547</v>
      </c>
      <c r="X71" s="1">
        <v>3.472222222222222E-3</v>
      </c>
      <c r="Y71">
        <v>1</v>
      </c>
      <c r="Z71">
        <v>6</v>
      </c>
      <c r="AA71">
        <v>0</v>
      </c>
      <c r="AB71">
        <v>0</v>
      </c>
      <c r="AC71">
        <v>25</v>
      </c>
      <c r="AE71" t="s">
        <v>59</v>
      </c>
      <c r="AF71" t="s">
        <v>59</v>
      </c>
      <c r="AG71" t="s">
        <v>59</v>
      </c>
      <c r="AH71" t="s">
        <v>59</v>
      </c>
      <c r="AI71" t="s">
        <v>59</v>
      </c>
      <c r="AJ71" t="s">
        <v>59</v>
      </c>
      <c r="AK71" t="s">
        <v>59</v>
      </c>
      <c r="AL71">
        <v>1</v>
      </c>
      <c r="AM71" t="s">
        <v>59</v>
      </c>
      <c r="AN71">
        <v>0</v>
      </c>
      <c r="AO71">
        <v>0</v>
      </c>
      <c r="AP71" s="2">
        <v>75000000</v>
      </c>
      <c r="AQ71" t="s">
        <v>882</v>
      </c>
      <c r="BN71" s="1">
        <v>0.80208333333333337</v>
      </c>
      <c r="BO71" s="1">
        <v>0.80555555555555547</v>
      </c>
      <c r="BP71" s="1">
        <f t="shared" si="1"/>
        <v>3.4722222222220989E-3</v>
      </c>
    </row>
    <row r="72" spans="1:68" x14ac:dyDescent="0.25">
      <c r="A72">
        <v>428</v>
      </c>
      <c r="B72" t="s">
        <v>907</v>
      </c>
      <c r="C72" t="s">
        <v>45</v>
      </c>
      <c r="D72" t="s">
        <v>61</v>
      </c>
      <c r="E72" s="1">
        <v>0.81597222222222221</v>
      </c>
      <c r="F72" t="s">
        <v>908</v>
      </c>
      <c r="G72">
        <v>2</v>
      </c>
      <c r="H72">
        <v>2</v>
      </c>
      <c r="I72" t="s">
        <v>501</v>
      </c>
      <c r="J72" t="s">
        <v>125</v>
      </c>
      <c r="K72" t="s">
        <v>73</v>
      </c>
      <c r="L72" t="s">
        <v>909</v>
      </c>
      <c r="M72" t="s">
        <v>112</v>
      </c>
      <c r="N72" t="s">
        <v>113</v>
      </c>
      <c r="T72" t="s">
        <v>66</v>
      </c>
      <c r="U72" t="s">
        <v>67</v>
      </c>
      <c r="V72" t="s">
        <v>910</v>
      </c>
      <c r="W72" s="1">
        <v>0.81944444444444453</v>
      </c>
      <c r="X72" s="1">
        <v>3.472222222222222E-3</v>
      </c>
      <c r="Y72">
        <v>0</v>
      </c>
      <c r="Z72">
        <v>0</v>
      </c>
      <c r="AA72">
        <v>0</v>
      </c>
      <c r="AB72">
        <v>0</v>
      </c>
      <c r="AC72">
        <v>5</v>
      </c>
      <c r="AE72" t="s">
        <v>59</v>
      </c>
      <c r="AF72" t="s">
        <v>59</v>
      </c>
      <c r="AG72" t="s">
        <v>59</v>
      </c>
      <c r="AH72" t="s">
        <v>59</v>
      </c>
      <c r="AI72" t="s">
        <v>59</v>
      </c>
      <c r="AJ72" t="s">
        <v>59</v>
      </c>
      <c r="AK72" t="s">
        <v>59</v>
      </c>
      <c r="AL72">
        <v>1</v>
      </c>
      <c r="AM72" t="s">
        <v>59</v>
      </c>
      <c r="AN72">
        <v>0</v>
      </c>
      <c r="AO72">
        <v>0</v>
      </c>
      <c r="AP72" s="2">
        <v>15000000</v>
      </c>
      <c r="AQ72" t="s">
        <v>911</v>
      </c>
      <c r="BN72" s="1">
        <v>0.81597222222222221</v>
      </c>
      <c r="BO72" s="1">
        <v>0.81944444444444453</v>
      </c>
      <c r="BP72" s="1">
        <f t="shared" si="1"/>
        <v>3.4722222222223209E-3</v>
      </c>
    </row>
    <row r="73" spans="1:68" x14ac:dyDescent="0.25">
      <c r="A73">
        <v>429</v>
      </c>
      <c r="B73" t="s">
        <v>907</v>
      </c>
      <c r="C73" t="s">
        <v>45</v>
      </c>
      <c r="D73" t="s">
        <v>61</v>
      </c>
      <c r="E73" s="1">
        <v>0.57291666666666663</v>
      </c>
      <c r="F73" t="s">
        <v>913</v>
      </c>
      <c r="I73" t="s">
        <v>232</v>
      </c>
      <c r="J73" t="s">
        <v>84</v>
      </c>
      <c r="K73" t="s">
        <v>73</v>
      </c>
      <c r="L73" t="s">
        <v>914</v>
      </c>
      <c r="M73" t="s">
        <v>112</v>
      </c>
      <c r="N73" t="s">
        <v>113</v>
      </c>
      <c r="T73" t="s">
        <v>66</v>
      </c>
      <c r="U73" t="s">
        <v>67</v>
      </c>
      <c r="V73" t="s">
        <v>910</v>
      </c>
      <c r="W73" s="1">
        <v>0.57638888888888895</v>
      </c>
      <c r="X73" s="1">
        <v>3.472222222222222E-3</v>
      </c>
      <c r="Y73">
        <v>1</v>
      </c>
      <c r="Z73">
        <v>4</v>
      </c>
      <c r="AA73">
        <v>0</v>
      </c>
      <c r="AB73">
        <v>1</v>
      </c>
      <c r="AC73">
        <v>9</v>
      </c>
      <c r="AE73" t="s">
        <v>59</v>
      </c>
      <c r="AF73" t="s">
        <v>59</v>
      </c>
      <c r="AG73" t="s">
        <v>59</v>
      </c>
      <c r="AH73" t="s">
        <v>59</v>
      </c>
      <c r="AI73" t="s">
        <v>59</v>
      </c>
      <c r="AJ73" t="s">
        <v>59</v>
      </c>
      <c r="AK73" t="s">
        <v>59</v>
      </c>
      <c r="AL73">
        <v>1</v>
      </c>
      <c r="AM73" t="s">
        <v>59</v>
      </c>
      <c r="AN73">
        <v>0</v>
      </c>
      <c r="AO73">
        <v>0</v>
      </c>
      <c r="AP73" s="2">
        <v>120000000</v>
      </c>
      <c r="AQ73" t="s">
        <v>911</v>
      </c>
      <c r="BN73" s="1">
        <v>0.57291666666666663</v>
      </c>
      <c r="BO73" s="1">
        <v>0.57638888888888895</v>
      </c>
      <c r="BP73" s="1">
        <f t="shared" si="1"/>
        <v>3.4722222222223209E-3</v>
      </c>
    </row>
    <row r="74" spans="1:68" x14ac:dyDescent="0.25">
      <c r="A74">
        <v>436</v>
      </c>
      <c r="B74" t="s">
        <v>924</v>
      </c>
      <c r="C74" t="s">
        <v>45</v>
      </c>
      <c r="D74" t="s">
        <v>46</v>
      </c>
      <c r="E74" s="1">
        <v>0.8125</v>
      </c>
      <c r="F74" t="s">
        <v>925</v>
      </c>
      <c r="G74">
        <v>8</v>
      </c>
      <c r="H74">
        <v>16</v>
      </c>
      <c r="I74" t="s">
        <v>173</v>
      </c>
      <c r="J74" t="s">
        <v>174</v>
      </c>
      <c r="K74" t="s">
        <v>50</v>
      </c>
      <c r="L74" t="s">
        <v>926</v>
      </c>
      <c r="M74" t="s">
        <v>112</v>
      </c>
      <c r="N74" t="s">
        <v>113</v>
      </c>
      <c r="T74" t="s">
        <v>66</v>
      </c>
      <c r="U74" t="s">
        <v>67</v>
      </c>
      <c r="V74" t="s">
        <v>121</v>
      </c>
      <c r="W74" s="1">
        <v>0.81597222222222221</v>
      </c>
      <c r="X74" s="1">
        <v>3.472222222222222E-3</v>
      </c>
      <c r="Y74">
        <v>1</v>
      </c>
      <c r="Z74">
        <v>5</v>
      </c>
      <c r="AA74">
        <v>0</v>
      </c>
      <c r="AB74">
        <v>0</v>
      </c>
      <c r="AC74">
        <v>30</v>
      </c>
      <c r="AE74" t="s">
        <v>59</v>
      </c>
      <c r="AF74" t="s">
        <v>59</v>
      </c>
      <c r="AG74" t="s">
        <v>59</v>
      </c>
      <c r="AH74" t="s">
        <v>59</v>
      </c>
      <c r="AI74" t="s">
        <v>59</v>
      </c>
      <c r="AJ74" t="s">
        <v>59</v>
      </c>
      <c r="AK74" t="s">
        <v>59</v>
      </c>
      <c r="AL74">
        <v>1</v>
      </c>
      <c r="AM74" t="s">
        <v>59</v>
      </c>
      <c r="AN74">
        <v>0</v>
      </c>
      <c r="AO74">
        <v>0</v>
      </c>
      <c r="AP74" s="2">
        <v>75000000</v>
      </c>
      <c r="AQ74" t="s">
        <v>927</v>
      </c>
      <c r="BN74" s="1">
        <v>0.8125</v>
      </c>
      <c r="BO74" s="1">
        <v>0.81597222222222221</v>
      </c>
      <c r="BP74" s="1">
        <f t="shared" si="1"/>
        <v>3.4722222222222099E-3</v>
      </c>
    </row>
    <row r="75" spans="1:68" x14ac:dyDescent="0.25">
      <c r="A75">
        <v>437</v>
      </c>
      <c r="B75" t="s">
        <v>924</v>
      </c>
      <c r="C75" t="s">
        <v>45</v>
      </c>
      <c r="D75" t="s">
        <v>61</v>
      </c>
      <c r="E75" s="1">
        <v>0.15972222222222224</v>
      </c>
      <c r="F75" t="s">
        <v>929</v>
      </c>
      <c r="G75">
        <v>7</v>
      </c>
      <c r="H75">
        <v>7</v>
      </c>
      <c r="I75" t="s">
        <v>930</v>
      </c>
      <c r="J75" t="s">
        <v>78</v>
      </c>
      <c r="K75" t="s">
        <v>79</v>
      </c>
      <c r="L75" t="s">
        <v>51</v>
      </c>
      <c r="M75" t="s">
        <v>52</v>
      </c>
      <c r="N75" t="s">
        <v>53</v>
      </c>
      <c r="R75" t="s">
        <v>54</v>
      </c>
      <c r="S75" t="s">
        <v>55</v>
      </c>
      <c r="T75" t="s">
        <v>66</v>
      </c>
      <c r="U75" t="s">
        <v>67</v>
      </c>
      <c r="V75" t="s">
        <v>121</v>
      </c>
      <c r="W75" s="1">
        <v>0.16319444444444445</v>
      </c>
      <c r="X75" s="1">
        <v>3.472222222222222E-3</v>
      </c>
      <c r="Y75">
        <v>7</v>
      </c>
      <c r="Z75">
        <v>30</v>
      </c>
      <c r="AA75">
        <v>0</v>
      </c>
      <c r="AB75">
        <v>0</v>
      </c>
      <c r="AC75">
        <v>20</v>
      </c>
      <c r="AD75">
        <v>120</v>
      </c>
      <c r="AE75" t="s">
        <v>59</v>
      </c>
      <c r="AF75" t="s">
        <v>59</v>
      </c>
      <c r="AG75" t="s">
        <v>59</v>
      </c>
      <c r="AH75" t="s">
        <v>59</v>
      </c>
      <c r="AI75">
        <v>1</v>
      </c>
      <c r="AJ75" t="s">
        <v>59</v>
      </c>
      <c r="AK75" t="s">
        <v>59</v>
      </c>
      <c r="AL75" t="s">
        <v>59</v>
      </c>
      <c r="AM75" t="s">
        <v>59</v>
      </c>
      <c r="AN75">
        <v>4</v>
      </c>
      <c r="AO75">
        <v>10</v>
      </c>
      <c r="AP75" s="2">
        <v>20000000</v>
      </c>
      <c r="AQ75" t="s">
        <v>931</v>
      </c>
      <c r="BN75" s="1">
        <v>0.15972222222222224</v>
      </c>
      <c r="BO75" s="1">
        <v>0.16319444444444445</v>
      </c>
      <c r="BP75" s="1">
        <f t="shared" si="1"/>
        <v>3.4722222222222099E-3</v>
      </c>
    </row>
    <row r="76" spans="1:68" x14ac:dyDescent="0.25">
      <c r="A76">
        <v>438</v>
      </c>
      <c r="B76" t="s">
        <v>924</v>
      </c>
      <c r="C76" t="s">
        <v>45</v>
      </c>
      <c r="D76" t="s">
        <v>61</v>
      </c>
      <c r="E76" s="1">
        <v>0.71180555555555547</v>
      </c>
      <c r="F76" t="s">
        <v>933</v>
      </c>
      <c r="I76" t="s">
        <v>934</v>
      </c>
      <c r="J76" t="s">
        <v>102</v>
      </c>
      <c r="K76" t="s">
        <v>79</v>
      </c>
      <c r="L76" t="s">
        <v>935</v>
      </c>
      <c r="M76" t="s">
        <v>56</v>
      </c>
      <c r="N76" t="s">
        <v>104</v>
      </c>
      <c r="T76" t="s">
        <v>56</v>
      </c>
      <c r="U76" t="s">
        <v>57</v>
      </c>
      <c r="V76" t="s">
        <v>936</v>
      </c>
      <c r="W76" s="1">
        <v>0.71875</v>
      </c>
      <c r="X76" s="1">
        <v>6.9444444444444441E-3</v>
      </c>
      <c r="Y76">
        <v>6</v>
      </c>
      <c r="Z76">
        <v>30</v>
      </c>
      <c r="AA76">
        <v>0</v>
      </c>
      <c r="AB76">
        <v>0</v>
      </c>
      <c r="AC76">
        <v>40</v>
      </c>
      <c r="AD76">
        <v>24</v>
      </c>
      <c r="AE76" t="s">
        <v>59</v>
      </c>
      <c r="AF76" t="s">
        <v>59</v>
      </c>
      <c r="AG76" t="s">
        <v>59</v>
      </c>
      <c r="AH76" t="s">
        <v>59</v>
      </c>
      <c r="AI76" t="s">
        <v>59</v>
      </c>
      <c r="AJ76" t="s">
        <v>59</v>
      </c>
      <c r="AK76" t="s">
        <v>59</v>
      </c>
      <c r="AL76" t="s">
        <v>59</v>
      </c>
      <c r="AM76">
        <v>1</v>
      </c>
      <c r="AN76">
        <v>0</v>
      </c>
      <c r="AO76">
        <v>0</v>
      </c>
      <c r="AP76" t="s">
        <v>59</v>
      </c>
      <c r="AQ76" t="s">
        <v>937</v>
      </c>
      <c r="BN76" s="1">
        <v>0.71180555555555547</v>
      </c>
      <c r="BO76" s="1">
        <v>0.71875</v>
      </c>
      <c r="BP76" s="1">
        <f t="shared" si="1"/>
        <v>6.9444444444445308E-3</v>
      </c>
    </row>
    <row r="77" spans="1:68" x14ac:dyDescent="0.25">
      <c r="A77">
        <v>444</v>
      </c>
      <c r="B77" t="s">
        <v>946</v>
      </c>
      <c r="C77" t="s">
        <v>45</v>
      </c>
      <c r="D77" t="s">
        <v>61</v>
      </c>
      <c r="E77" s="1">
        <v>0.92361111111111116</v>
      </c>
      <c r="F77" t="s">
        <v>430</v>
      </c>
      <c r="I77" t="s">
        <v>595</v>
      </c>
      <c r="J77" t="s">
        <v>288</v>
      </c>
      <c r="K77" t="s">
        <v>65</v>
      </c>
      <c r="L77" t="s">
        <v>951</v>
      </c>
      <c r="M77" t="s">
        <v>56</v>
      </c>
      <c r="N77" t="s">
        <v>104</v>
      </c>
      <c r="T77" t="s">
        <v>66</v>
      </c>
      <c r="U77" t="s">
        <v>67</v>
      </c>
      <c r="V77" t="s">
        <v>121</v>
      </c>
      <c r="W77" s="1">
        <v>0.9277777777777777</v>
      </c>
      <c r="X77" s="1">
        <v>4.1666666666666666E-3</v>
      </c>
      <c r="Y77">
        <v>1</v>
      </c>
      <c r="Z77">
        <v>5</v>
      </c>
      <c r="AA77">
        <v>0</v>
      </c>
      <c r="AB77">
        <v>0</v>
      </c>
      <c r="AC77">
        <v>10</v>
      </c>
      <c r="AE77" t="s">
        <v>59</v>
      </c>
      <c r="AF77" t="s">
        <v>59</v>
      </c>
      <c r="AG77" t="s">
        <v>59</v>
      </c>
      <c r="AH77" t="s">
        <v>59</v>
      </c>
      <c r="AI77" t="s">
        <v>59</v>
      </c>
      <c r="AJ77" t="s">
        <v>59</v>
      </c>
      <c r="AK77" t="s">
        <v>59</v>
      </c>
      <c r="AL77" t="s">
        <v>59</v>
      </c>
      <c r="AM77">
        <v>1</v>
      </c>
      <c r="AN77">
        <v>0</v>
      </c>
      <c r="AO77">
        <v>0</v>
      </c>
      <c r="AP77" s="2">
        <v>500000</v>
      </c>
      <c r="AQ77" t="s">
        <v>952</v>
      </c>
      <c r="BN77" s="1">
        <v>0.92361111111111116</v>
      </c>
      <c r="BO77" s="1">
        <v>0.9277777777777777</v>
      </c>
      <c r="BP77" s="1">
        <f t="shared" si="1"/>
        <v>4.1666666666665408E-3</v>
      </c>
    </row>
    <row r="78" spans="1:68" x14ac:dyDescent="0.25">
      <c r="A78">
        <v>445</v>
      </c>
      <c r="B78" t="s">
        <v>946</v>
      </c>
      <c r="C78" t="s">
        <v>45</v>
      </c>
      <c r="D78" t="s">
        <v>46</v>
      </c>
      <c r="E78" s="1">
        <v>0.79861111111111116</v>
      </c>
      <c r="F78" t="s">
        <v>953</v>
      </c>
      <c r="G78">
        <v>16</v>
      </c>
      <c r="H78">
        <v>9</v>
      </c>
      <c r="I78" t="s">
        <v>954</v>
      </c>
      <c r="J78" t="s">
        <v>463</v>
      </c>
      <c r="K78" t="s">
        <v>79</v>
      </c>
      <c r="L78" t="s">
        <v>955</v>
      </c>
      <c r="M78" t="s">
        <v>85</v>
      </c>
      <c r="N78" t="s">
        <v>86</v>
      </c>
      <c r="R78" t="s">
        <v>54</v>
      </c>
      <c r="S78" t="s">
        <v>55</v>
      </c>
      <c r="T78" t="s">
        <v>956</v>
      </c>
      <c r="U78" t="s">
        <v>957</v>
      </c>
      <c r="V78" t="s">
        <v>957</v>
      </c>
      <c r="W78" s="1">
        <v>0.80138888888888893</v>
      </c>
      <c r="X78" s="1">
        <v>2.7777777777777779E-3</v>
      </c>
      <c r="Y78">
        <v>31</v>
      </c>
      <c r="Z78">
        <v>157</v>
      </c>
      <c r="AA78">
        <v>0</v>
      </c>
      <c r="AB78">
        <v>2</v>
      </c>
      <c r="AC78">
        <v>20</v>
      </c>
      <c r="AD78" s="2">
        <v>1000</v>
      </c>
      <c r="AE78" t="s">
        <v>59</v>
      </c>
      <c r="AF78" t="s">
        <v>59</v>
      </c>
      <c r="AG78" t="s">
        <v>59</v>
      </c>
      <c r="AH78" t="s">
        <v>59</v>
      </c>
      <c r="AI78" t="s">
        <v>59</v>
      </c>
      <c r="AJ78">
        <v>30</v>
      </c>
      <c r="AK78" t="s">
        <v>59</v>
      </c>
      <c r="AL78" t="s">
        <v>59</v>
      </c>
      <c r="AM78" t="s">
        <v>59</v>
      </c>
      <c r="AN78">
        <v>0</v>
      </c>
      <c r="AO78">
        <v>0</v>
      </c>
      <c r="AP78" s="2">
        <v>500000000</v>
      </c>
      <c r="AQ78" t="s">
        <v>958</v>
      </c>
      <c r="BN78" s="1">
        <v>0.79861111111111116</v>
      </c>
      <c r="BO78" s="1">
        <v>0.80138888888888893</v>
      </c>
      <c r="BP78" s="1">
        <f t="shared" si="1"/>
        <v>2.7777777777777679E-3</v>
      </c>
    </row>
    <row r="79" spans="1:68" x14ac:dyDescent="0.25">
      <c r="A79">
        <v>446</v>
      </c>
      <c r="B79" t="s">
        <v>959</v>
      </c>
      <c r="C79" t="s">
        <v>45</v>
      </c>
      <c r="D79" t="s">
        <v>61</v>
      </c>
      <c r="E79" s="1">
        <v>0.10069444444444443</v>
      </c>
      <c r="F79" t="s">
        <v>960</v>
      </c>
      <c r="G79">
        <v>8</v>
      </c>
      <c r="H79">
        <v>13</v>
      </c>
      <c r="I79" t="s">
        <v>510</v>
      </c>
      <c r="J79" t="s">
        <v>264</v>
      </c>
      <c r="K79" t="s">
        <v>50</v>
      </c>
      <c r="L79" t="s">
        <v>441</v>
      </c>
      <c r="M79" t="s">
        <v>52</v>
      </c>
      <c r="N79" t="s">
        <v>53</v>
      </c>
      <c r="R79" t="s">
        <v>54</v>
      </c>
      <c r="S79" t="s">
        <v>55</v>
      </c>
      <c r="T79" t="s">
        <v>56</v>
      </c>
      <c r="U79" t="s">
        <v>57</v>
      </c>
      <c r="V79" t="s">
        <v>441</v>
      </c>
      <c r="W79" s="1">
        <v>0.10416666666666667</v>
      </c>
      <c r="X79" s="1">
        <v>3.472222222222222E-3</v>
      </c>
      <c r="Y79">
        <v>16</v>
      </c>
      <c r="Z79">
        <v>66</v>
      </c>
      <c r="AA79">
        <v>0</v>
      </c>
      <c r="AB79">
        <v>2</v>
      </c>
      <c r="AC79">
        <v>5</v>
      </c>
      <c r="AD79" s="2">
        <v>1000</v>
      </c>
      <c r="AE79" t="s">
        <v>59</v>
      </c>
      <c r="AF79" t="s">
        <v>59</v>
      </c>
      <c r="AG79" t="s">
        <v>59</v>
      </c>
      <c r="AH79" t="s">
        <v>59</v>
      </c>
      <c r="AI79" t="s">
        <v>59</v>
      </c>
      <c r="AJ79" t="s">
        <v>59</v>
      </c>
      <c r="AK79" t="s">
        <v>59</v>
      </c>
      <c r="AL79" t="s">
        <v>59</v>
      </c>
      <c r="AM79" t="s">
        <v>59</v>
      </c>
      <c r="AN79">
        <v>20</v>
      </c>
      <c r="AO79">
        <v>100</v>
      </c>
      <c r="AP79" s="2">
        <v>200000000</v>
      </c>
      <c r="AQ79" t="s">
        <v>961</v>
      </c>
      <c r="BN79" s="1">
        <v>0.10069444444444443</v>
      </c>
      <c r="BO79" s="1">
        <v>0.10416666666666667</v>
      </c>
      <c r="BP79" s="1">
        <f t="shared" si="1"/>
        <v>3.4722222222222376E-3</v>
      </c>
    </row>
    <row r="80" spans="1:68" x14ac:dyDescent="0.25">
      <c r="A80">
        <v>452</v>
      </c>
      <c r="B80" t="s">
        <v>970</v>
      </c>
      <c r="C80" t="s">
        <v>45</v>
      </c>
      <c r="D80" t="s">
        <v>61</v>
      </c>
      <c r="E80" s="1">
        <v>0.3576388888888889</v>
      </c>
      <c r="F80" t="s">
        <v>971</v>
      </c>
      <c r="G80">
        <v>7</v>
      </c>
      <c r="H80">
        <v>1</v>
      </c>
      <c r="I80" t="s">
        <v>972</v>
      </c>
      <c r="J80" t="s">
        <v>264</v>
      </c>
      <c r="K80" t="s">
        <v>50</v>
      </c>
      <c r="L80" t="s">
        <v>973</v>
      </c>
      <c r="M80" t="s">
        <v>418</v>
      </c>
      <c r="N80" t="s">
        <v>419</v>
      </c>
      <c r="R80" t="s">
        <v>165</v>
      </c>
      <c r="S80" t="s">
        <v>166</v>
      </c>
      <c r="T80" t="s">
        <v>66</v>
      </c>
      <c r="U80" t="s">
        <v>67</v>
      </c>
      <c r="V80" t="s">
        <v>68</v>
      </c>
      <c r="W80" s="1">
        <v>0.375</v>
      </c>
      <c r="X80" s="1">
        <v>1.7361111111111112E-2</v>
      </c>
      <c r="Y80">
        <v>22</v>
      </c>
      <c r="Z80">
        <v>110</v>
      </c>
      <c r="AA80">
        <v>0</v>
      </c>
      <c r="AB80">
        <v>10</v>
      </c>
      <c r="AC80">
        <v>55</v>
      </c>
      <c r="AD80" s="2">
        <v>1280</v>
      </c>
      <c r="AE80" t="s">
        <v>59</v>
      </c>
      <c r="AF80" t="s">
        <v>59</v>
      </c>
      <c r="AG80" t="s">
        <v>59</v>
      </c>
      <c r="AH80" t="s">
        <v>59</v>
      </c>
      <c r="AI80" t="s">
        <v>59</v>
      </c>
      <c r="AJ80" t="s">
        <v>59</v>
      </c>
      <c r="AK80">
        <v>1</v>
      </c>
      <c r="AL80" t="s">
        <v>59</v>
      </c>
      <c r="AM80" t="s">
        <v>59</v>
      </c>
      <c r="AN80">
        <v>0</v>
      </c>
      <c r="AO80">
        <v>0</v>
      </c>
      <c r="AP80" s="2">
        <v>1000000000</v>
      </c>
      <c r="AQ80" t="s">
        <v>974</v>
      </c>
      <c r="BN80" s="1">
        <v>0.3576388888888889</v>
      </c>
      <c r="BO80" s="1">
        <v>0.375</v>
      </c>
      <c r="BP80" s="1">
        <f t="shared" si="1"/>
        <v>1.7361111111111105E-2</v>
      </c>
    </row>
    <row r="81" spans="1:68" x14ac:dyDescent="0.25">
      <c r="A81">
        <v>453</v>
      </c>
      <c r="B81" t="s">
        <v>970</v>
      </c>
      <c r="C81" t="s">
        <v>45</v>
      </c>
      <c r="D81" t="s">
        <v>61</v>
      </c>
      <c r="E81" s="1">
        <v>0.53819444444444442</v>
      </c>
      <c r="F81" t="s">
        <v>975</v>
      </c>
      <c r="G81">
        <v>1</v>
      </c>
      <c r="H81">
        <v>17</v>
      </c>
      <c r="I81" t="s">
        <v>963</v>
      </c>
      <c r="J81" t="s">
        <v>78</v>
      </c>
      <c r="K81" t="s">
        <v>79</v>
      </c>
      <c r="L81" t="s">
        <v>51</v>
      </c>
      <c r="M81" t="s">
        <v>52</v>
      </c>
      <c r="N81" t="s">
        <v>53</v>
      </c>
      <c r="O81" t="s">
        <v>51</v>
      </c>
      <c r="P81" t="s">
        <v>52</v>
      </c>
      <c r="Q81" t="s">
        <v>53</v>
      </c>
      <c r="R81" t="s">
        <v>54</v>
      </c>
      <c r="S81" t="s">
        <v>55</v>
      </c>
      <c r="T81" t="s">
        <v>66</v>
      </c>
      <c r="U81" t="s">
        <v>67</v>
      </c>
      <c r="V81" t="s">
        <v>68</v>
      </c>
      <c r="W81" s="1">
        <v>0.54375000000000007</v>
      </c>
      <c r="X81" s="1">
        <v>5.5555555555555558E-3</v>
      </c>
      <c r="Y81">
        <v>16</v>
      </c>
      <c r="Z81">
        <v>64</v>
      </c>
      <c r="AA81">
        <v>0</v>
      </c>
      <c r="AB81">
        <v>1</v>
      </c>
      <c r="AC81">
        <v>5</v>
      </c>
      <c r="AD81">
        <v>120</v>
      </c>
      <c r="AE81" t="s">
        <v>59</v>
      </c>
      <c r="AF81" t="s">
        <v>59</v>
      </c>
      <c r="AG81" t="s">
        <v>59</v>
      </c>
      <c r="AH81" t="s">
        <v>59</v>
      </c>
      <c r="AI81">
        <v>2</v>
      </c>
      <c r="AJ81" t="s">
        <v>59</v>
      </c>
      <c r="AK81" t="s">
        <v>59</v>
      </c>
      <c r="AL81" t="s">
        <v>59</v>
      </c>
      <c r="AM81" t="s">
        <v>59</v>
      </c>
      <c r="AN81">
        <v>1</v>
      </c>
      <c r="AO81">
        <v>5</v>
      </c>
      <c r="AP81" s="2">
        <v>50000000</v>
      </c>
      <c r="AQ81" t="s">
        <v>976</v>
      </c>
      <c r="BN81" s="1">
        <v>0.53819444444444442</v>
      </c>
      <c r="BO81" s="1">
        <v>0.54375000000000007</v>
      </c>
      <c r="BP81" s="1">
        <f t="shared" si="1"/>
        <v>5.5555555555556468E-3</v>
      </c>
    </row>
    <row r="82" spans="1:68" x14ac:dyDescent="0.25">
      <c r="A82">
        <v>462</v>
      </c>
      <c r="B82" t="s">
        <v>988</v>
      </c>
      <c r="C82" t="s">
        <v>45</v>
      </c>
      <c r="D82" t="s">
        <v>61</v>
      </c>
      <c r="E82" s="1">
        <v>9.375E-2</v>
      </c>
      <c r="F82" t="s">
        <v>989</v>
      </c>
      <c r="G82">
        <v>1</v>
      </c>
      <c r="H82">
        <v>8</v>
      </c>
      <c r="I82" t="s">
        <v>241</v>
      </c>
      <c r="J82" t="s">
        <v>130</v>
      </c>
      <c r="K82" t="s">
        <v>65</v>
      </c>
      <c r="L82" t="s">
        <v>51</v>
      </c>
      <c r="M82" t="s">
        <v>56</v>
      </c>
      <c r="N82" t="s">
        <v>104</v>
      </c>
      <c r="R82" t="s">
        <v>54</v>
      </c>
      <c r="S82" t="s">
        <v>55</v>
      </c>
      <c r="T82" t="s">
        <v>56</v>
      </c>
      <c r="U82" t="s">
        <v>57</v>
      </c>
      <c r="V82" t="s">
        <v>441</v>
      </c>
      <c r="W82" s="1">
        <v>9.7222222222222224E-2</v>
      </c>
      <c r="X82" s="1">
        <v>3.472222222222222E-3</v>
      </c>
      <c r="Y82">
        <v>15</v>
      </c>
      <c r="Z82">
        <v>75</v>
      </c>
      <c r="AA82">
        <v>0</v>
      </c>
      <c r="AB82">
        <v>1</v>
      </c>
      <c r="AC82">
        <v>25</v>
      </c>
      <c r="AD82">
        <v>160</v>
      </c>
      <c r="AE82" t="s">
        <v>59</v>
      </c>
      <c r="AF82" t="s">
        <v>59</v>
      </c>
      <c r="AG82">
        <v>1</v>
      </c>
      <c r="AH82" t="s">
        <v>59</v>
      </c>
      <c r="AI82">
        <v>1</v>
      </c>
      <c r="AJ82" t="s">
        <v>59</v>
      </c>
      <c r="AK82" t="s">
        <v>59</v>
      </c>
      <c r="AL82" t="s">
        <v>59</v>
      </c>
      <c r="AM82" t="s">
        <v>59</v>
      </c>
      <c r="AN82">
        <v>1</v>
      </c>
      <c r="AO82">
        <v>3</v>
      </c>
      <c r="AP82" s="2">
        <v>400000000</v>
      </c>
      <c r="AQ82" t="s">
        <v>990</v>
      </c>
      <c r="BN82" s="1">
        <v>9.375E-2</v>
      </c>
      <c r="BO82" s="1">
        <v>9.7222222222222224E-2</v>
      </c>
      <c r="BP82" s="1">
        <f t="shared" si="1"/>
        <v>3.4722222222222238E-3</v>
      </c>
    </row>
    <row r="83" spans="1:68" x14ac:dyDescent="0.25">
      <c r="A83">
        <v>463</v>
      </c>
      <c r="B83" t="s">
        <v>988</v>
      </c>
      <c r="C83" t="s">
        <v>45</v>
      </c>
      <c r="D83" t="s">
        <v>61</v>
      </c>
      <c r="E83" s="1">
        <v>0.54166666666666663</v>
      </c>
      <c r="F83" t="s">
        <v>991</v>
      </c>
      <c r="I83" t="s">
        <v>992</v>
      </c>
      <c r="J83" t="s">
        <v>148</v>
      </c>
      <c r="K83" t="s">
        <v>133</v>
      </c>
      <c r="L83" t="s">
        <v>993</v>
      </c>
      <c r="M83" t="s">
        <v>85</v>
      </c>
      <c r="N83" t="s">
        <v>86</v>
      </c>
      <c r="R83" t="s">
        <v>54</v>
      </c>
      <c r="S83" t="s">
        <v>55</v>
      </c>
      <c r="T83" t="s">
        <v>66</v>
      </c>
      <c r="U83" t="s">
        <v>67</v>
      </c>
      <c r="V83" t="s">
        <v>121</v>
      </c>
      <c r="W83" s="1">
        <v>0.54513888888888895</v>
      </c>
      <c r="X83" s="1">
        <v>3.472222222222222E-3</v>
      </c>
      <c r="Y83">
        <v>1</v>
      </c>
      <c r="Z83">
        <v>5</v>
      </c>
      <c r="AA83">
        <v>0</v>
      </c>
      <c r="AB83">
        <v>0</v>
      </c>
      <c r="AC83">
        <v>15</v>
      </c>
      <c r="AD83">
        <v>12</v>
      </c>
      <c r="AE83" t="s">
        <v>59</v>
      </c>
      <c r="AF83" t="s">
        <v>59</v>
      </c>
      <c r="AG83" t="s">
        <v>59</v>
      </c>
      <c r="AH83" t="s">
        <v>59</v>
      </c>
      <c r="AI83" t="s">
        <v>59</v>
      </c>
      <c r="AJ83">
        <v>1</v>
      </c>
      <c r="AK83" t="s">
        <v>59</v>
      </c>
      <c r="AL83" t="s">
        <v>59</v>
      </c>
      <c r="AM83" t="s">
        <v>59</v>
      </c>
      <c r="AN83">
        <v>0</v>
      </c>
      <c r="AO83">
        <v>0</v>
      </c>
      <c r="AP83" s="2">
        <v>60000000</v>
      </c>
      <c r="AQ83" t="s">
        <v>994</v>
      </c>
      <c r="BN83" s="1">
        <v>0.54166666666666663</v>
      </c>
      <c r="BO83" s="1">
        <v>0.54513888888888895</v>
      </c>
      <c r="BP83" s="1">
        <f t="shared" si="1"/>
        <v>3.4722222222223209E-3</v>
      </c>
    </row>
    <row r="84" spans="1:68" x14ac:dyDescent="0.25">
      <c r="A84">
        <v>464</v>
      </c>
      <c r="B84" t="s">
        <v>988</v>
      </c>
      <c r="C84" t="s">
        <v>45</v>
      </c>
      <c r="D84" t="s">
        <v>61</v>
      </c>
      <c r="E84" s="1">
        <v>0.91666666666666663</v>
      </c>
      <c r="F84" t="s">
        <v>995</v>
      </c>
      <c r="G84">
        <v>12</v>
      </c>
      <c r="H84">
        <v>2</v>
      </c>
      <c r="I84" t="s">
        <v>228</v>
      </c>
      <c r="J84" t="s">
        <v>102</v>
      </c>
      <c r="K84" t="s">
        <v>79</v>
      </c>
      <c r="L84" t="s">
        <v>996</v>
      </c>
      <c r="M84" t="s">
        <v>56</v>
      </c>
      <c r="N84" t="s">
        <v>104</v>
      </c>
      <c r="T84" t="s">
        <v>56</v>
      </c>
      <c r="U84" t="s">
        <v>57</v>
      </c>
      <c r="V84" t="s">
        <v>997</v>
      </c>
      <c r="W84" s="1">
        <v>0.92013888888888884</v>
      </c>
      <c r="X84" s="1">
        <v>3.472222222222222E-3</v>
      </c>
      <c r="Y84">
        <v>5</v>
      </c>
      <c r="Z84">
        <v>25</v>
      </c>
      <c r="AA84">
        <v>0</v>
      </c>
      <c r="AB84">
        <v>0</v>
      </c>
      <c r="AC84">
        <v>35</v>
      </c>
      <c r="AD84">
        <v>6</v>
      </c>
      <c r="AE84" t="s">
        <v>59</v>
      </c>
      <c r="AF84" t="s">
        <v>59</v>
      </c>
      <c r="AG84" t="s">
        <v>59</v>
      </c>
      <c r="AH84" t="s">
        <v>59</v>
      </c>
      <c r="AI84" t="s">
        <v>59</v>
      </c>
      <c r="AJ84" t="s">
        <v>59</v>
      </c>
      <c r="AK84" t="s">
        <v>59</v>
      </c>
      <c r="AL84" t="s">
        <v>59</v>
      </c>
      <c r="AM84">
        <v>1</v>
      </c>
      <c r="AN84">
        <v>0</v>
      </c>
      <c r="AO84">
        <v>0</v>
      </c>
      <c r="AP84" s="2">
        <v>5000000</v>
      </c>
      <c r="AQ84" t="s">
        <v>998</v>
      </c>
      <c r="BN84" s="1">
        <v>0.91666666666666663</v>
      </c>
      <c r="BO84" s="1">
        <v>0.92013888888888884</v>
      </c>
      <c r="BP84" s="1">
        <f t="shared" si="1"/>
        <v>3.4722222222222099E-3</v>
      </c>
    </row>
    <row r="85" spans="1:68" x14ac:dyDescent="0.25">
      <c r="A85">
        <v>466</v>
      </c>
      <c r="B85" t="s">
        <v>988</v>
      </c>
      <c r="C85" t="s">
        <v>45</v>
      </c>
      <c r="D85" t="s">
        <v>61</v>
      </c>
      <c r="E85" s="1">
        <v>0.78472222222222221</v>
      </c>
      <c r="F85" t="s">
        <v>1002</v>
      </c>
      <c r="G85">
        <v>8</v>
      </c>
      <c r="H85">
        <v>6</v>
      </c>
      <c r="I85" t="s">
        <v>513</v>
      </c>
      <c r="J85" t="s">
        <v>72</v>
      </c>
      <c r="K85" t="s">
        <v>73</v>
      </c>
      <c r="L85" t="s">
        <v>1003</v>
      </c>
      <c r="M85" t="s">
        <v>52</v>
      </c>
      <c r="N85" t="s">
        <v>53</v>
      </c>
      <c r="R85" t="s">
        <v>54</v>
      </c>
      <c r="S85" t="s">
        <v>55</v>
      </c>
      <c r="T85" t="s">
        <v>66</v>
      </c>
      <c r="U85" t="s">
        <v>67</v>
      </c>
      <c r="V85" t="s">
        <v>68</v>
      </c>
      <c r="W85" s="1">
        <v>0.78819444444444453</v>
      </c>
      <c r="X85" s="1">
        <v>3.472222222222222E-3</v>
      </c>
      <c r="Y85">
        <v>11</v>
      </c>
      <c r="Z85">
        <v>44</v>
      </c>
      <c r="AA85">
        <v>0</v>
      </c>
      <c r="AB85">
        <v>0</v>
      </c>
      <c r="AC85">
        <v>35</v>
      </c>
      <c r="AD85">
        <v>12</v>
      </c>
      <c r="AE85" t="s">
        <v>59</v>
      </c>
      <c r="AF85" t="s">
        <v>59</v>
      </c>
      <c r="AG85" t="s">
        <v>59</v>
      </c>
      <c r="AH85" t="s">
        <v>59</v>
      </c>
      <c r="AI85">
        <v>1</v>
      </c>
      <c r="AJ85" t="s">
        <v>59</v>
      </c>
      <c r="AK85" t="s">
        <v>59</v>
      </c>
      <c r="AL85" t="s">
        <v>59</v>
      </c>
      <c r="AM85" t="s">
        <v>59</v>
      </c>
      <c r="AN85">
        <v>1</v>
      </c>
      <c r="AO85">
        <v>3</v>
      </c>
      <c r="AP85" s="2">
        <v>10000000</v>
      </c>
      <c r="AQ85" t="s">
        <v>1004</v>
      </c>
      <c r="BN85" s="1">
        <v>0.78472222222222221</v>
      </c>
      <c r="BO85" s="1">
        <v>0.78819444444444453</v>
      </c>
      <c r="BP85" s="1">
        <f t="shared" si="1"/>
        <v>3.4722222222223209E-3</v>
      </c>
    </row>
    <row r="86" spans="1:68" x14ac:dyDescent="0.25">
      <c r="A86">
        <v>467</v>
      </c>
      <c r="B86" t="s">
        <v>1005</v>
      </c>
      <c r="C86" t="s">
        <v>45</v>
      </c>
      <c r="D86" t="s">
        <v>75</v>
      </c>
      <c r="E86" s="1">
        <v>0.83333333333333337</v>
      </c>
      <c r="F86" t="s">
        <v>1006</v>
      </c>
      <c r="G86">
        <v>11</v>
      </c>
      <c r="H86">
        <v>4</v>
      </c>
      <c r="I86" t="s">
        <v>332</v>
      </c>
      <c r="J86" t="s">
        <v>333</v>
      </c>
      <c r="K86" t="s">
        <v>65</v>
      </c>
      <c r="L86" t="s">
        <v>1007</v>
      </c>
      <c r="M86" t="s">
        <v>56</v>
      </c>
      <c r="N86" t="s">
        <v>104</v>
      </c>
      <c r="T86" t="s">
        <v>56</v>
      </c>
      <c r="U86" t="s">
        <v>57</v>
      </c>
      <c r="V86" t="s">
        <v>1008</v>
      </c>
      <c r="W86" s="1">
        <v>0.83750000000000002</v>
      </c>
      <c r="X86" s="1">
        <v>4.1666666666666666E-3</v>
      </c>
      <c r="Y86">
        <v>2</v>
      </c>
      <c r="Z86">
        <v>10</v>
      </c>
      <c r="AA86">
        <v>0</v>
      </c>
      <c r="AB86">
        <v>0</v>
      </c>
      <c r="AC86">
        <v>15</v>
      </c>
      <c r="AD86">
        <v>5</v>
      </c>
      <c r="AE86" t="s">
        <v>59</v>
      </c>
      <c r="AF86" t="s">
        <v>59</v>
      </c>
      <c r="AG86" t="s">
        <v>59</v>
      </c>
      <c r="AH86" t="s">
        <v>59</v>
      </c>
      <c r="AI86" t="s">
        <v>59</v>
      </c>
      <c r="AJ86" t="s">
        <v>59</v>
      </c>
      <c r="AK86" t="s">
        <v>59</v>
      </c>
      <c r="AL86" t="s">
        <v>59</v>
      </c>
      <c r="AM86" t="s">
        <v>59</v>
      </c>
      <c r="AN86">
        <v>0</v>
      </c>
      <c r="AO86">
        <v>0</v>
      </c>
      <c r="AP86" t="s">
        <v>59</v>
      </c>
      <c r="AQ86" t="s">
        <v>1009</v>
      </c>
      <c r="BN86" s="1">
        <v>0.83333333333333337</v>
      </c>
      <c r="BO86" s="1">
        <v>0.83750000000000002</v>
      </c>
      <c r="BP86" s="1">
        <f t="shared" si="1"/>
        <v>4.1666666666666519E-3</v>
      </c>
    </row>
    <row r="87" spans="1:68" x14ac:dyDescent="0.25">
      <c r="A87">
        <v>468</v>
      </c>
      <c r="B87" t="s">
        <v>1005</v>
      </c>
      <c r="C87" t="s">
        <v>45</v>
      </c>
      <c r="D87" t="s">
        <v>46</v>
      </c>
      <c r="E87" s="1">
        <v>0.91666666666666663</v>
      </c>
      <c r="F87" t="s">
        <v>1010</v>
      </c>
      <c r="G87">
        <v>14</v>
      </c>
      <c r="H87">
        <v>15</v>
      </c>
      <c r="I87" t="s">
        <v>1011</v>
      </c>
      <c r="J87" t="s">
        <v>118</v>
      </c>
      <c r="K87" t="s">
        <v>79</v>
      </c>
      <c r="L87" t="s">
        <v>1012</v>
      </c>
      <c r="M87" t="s">
        <v>85</v>
      </c>
      <c r="N87" t="s">
        <v>86</v>
      </c>
      <c r="R87" t="s">
        <v>54</v>
      </c>
      <c r="S87" t="s">
        <v>55</v>
      </c>
      <c r="T87" t="s">
        <v>66</v>
      </c>
      <c r="U87" t="s">
        <v>67</v>
      </c>
      <c r="V87" t="s">
        <v>68</v>
      </c>
      <c r="W87" s="1">
        <v>0.9194444444444444</v>
      </c>
      <c r="X87" s="1">
        <v>2.7777777777777779E-3</v>
      </c>
      <c r="Y87">
        <v>11</v>
      </c>
      <c r="Z87">
        <v>77</v>
      </c>
      <c r="AA87">
        <v>0</v>
      </c>
      <c r="AB87">
        <v>0</v>
      </c>
      <c r="AC87">
        <v>37</v>
      </c>
      <c r="AD87">
        <v>4</v>
      </c>
      <c r="AE87" t="s">
        <v>59</v>
      </c>
      <c r="AF87" t="s">
        <v>59</v>
      </c>
      <c r="AG87" t="s">
        <v>59</v>
      </c>
      <c r="AH87" t="s">
        <v>59</v>
      </c>
      <c r="AI87" t="s">
        <v>59</v>
      </c>
      <c r="AJ87" t="s">
        <v>59</v>
      </c>
      <c r="AK87" t="s">
        <v>59</v>
      </c>
      <c r="AL87" t="s">
        <v>59</v>
      </c>
      <c r="AM87" t="s">
        <v>59</v>
      </c>
      <c r="AN87">
        <v>0</v>
      </c>
      <c r="AO87">
        <v>0</v>
      </c>
      <c r="AP87" s="2">
        <v>20000000</v>
      </c>
      <c r="AQ87" t="s">
        <v>1013</v>
      </c>
      <c r="BN87" s="1">
        <v>0.91666666666666663</v>
      </c>
      <c r="BO87" s="1">
        <v>0.9194444444444444</v>
      </c>
      <c r="BP87" s="1">
        <f t="shared" si="1"/>
        <v>2.7777777777777679E-3</v>
      </c>
    </row>
    <row r="88" spans="1:68" x14ac:dyDescent="0.25">
      <c r="A88">
        <v>469</v>
      </c>
      <c r="B88" t="s">
        <v>1005</v>
      </c>
      <c r="C88" t="s">
        <v>45</v>
      </c>
      <c r="D88" t="s">
        <v>61</v>
      </c>
      <c r="E88" s="1">
        <v>0.95138888888888884</v>
      </c>
      <c r="F88" t="s">
        <v>1014</v>
      </c>
      <c r="G88">
        <v>1</v>
      </c>
      <c r="H88">
        <v>6</v>
      </c>
      <c r="I88" t="s">
        <v>1015</v>
      </c>
      <c r="J88" t="s">
        <v>262</v>
      </c>
      <c r="K88" t="s">
        <v>133</v>
      </c>
      <c r="L88" t="s">
        <v>51</v>
      </c>
      <c r="M88" t="s">
        <v>52</v>
      </c>
      <c r="N88" t="s">
        <v>53</v>
      </c>
      <c r="R88" t="s">
        <v>54</v>
      </c>
      <c r="S88" t="s">
        <v>55</v>
      </c>
      <c r="T88" t="s">
        <v>66</v>
      </c>
      <c r="U88" t="s">
        <v>67</v>
      </c>
      <c r="V88" t="s">
        <v>68</v>
      </c>
      <c r="W88" s="1">
        <v>0.9555555555555556</v>
      </c>
      <c r="X88" s="1">
        <v>4.1666666666666666E-3</v>
      </c>
      <c r="Y88">
        <v>4</v>
      </c>
      <c r="Z88">
        <v>20</v>
      </c>
      <c r="AA88">
        <v>0</v>
      </c>
      <c r="AB88">
        <v>0</v>
      </c>
      <c r="AC88">
        <v>20</v>
      </c>
      <c r="AD88">
        <v>12</v>
      </c>
      <c r="AE88" t="s">
        <v>59</v>
      </c>
      <c r="AF88" t="s">
        <v>59</v>
      </c>
      <c r="AG88" t="s">
        <v>59</v>
      </c>
      <c r="AH88" t="s">
        <v>59</v>
      </c>
      <c r="AI88" t="s">
        <v>59</v>
      </c>
      <c r="AJ88" t="s">
        <v>59</v>
      </c>
      <c r="AK88" t="s">
        <v>59</v>
      </c>
      <c r="AL88" t="s">
        <v>59</v>
      </c>
      <c r="AM88" t="s">
        <v>59</v>
      </c>
      <c r="AN88">
        <v>1</v>
      </c>
      <c r="AO88">
        <v>7</v>
      </c>
      <c r="AP88" s="2">
        <v>10000000</v>
      </c>
      <c r="AQ88" t="s">
        <v>1016</v>
      </c>
      <c r="BN88" s="1">
        <v>0.95138888888888884</v>
      </c>
      <c r="BO88" s="1">
        <v>0.9555555555555556</v>
      </c>
      <c r="BP88" s="1">
        <f t="shared" si="1"/>
        <v>4.1666666666667629E-3</v>
      </c>
    </row>
    <row r="89" spans="1:68" x14ac:dyDescent="0.25">
      <c r="A89">
        <v>470</v>
      </c>
      <c r="B89" t="s">
        <v>1017</v>
      </c>
      <c r="C89" t="s">
        <v>45</v>
      </c>
      <c r="D89" t="s">
        <v>61</v>
      </c>
      <c r="E89" s="1">
        <v>0.21527777777777779</v>
      </c>
      <c r="F89" t="s">
        <v>1018</v>
      </c>
      <c r="G89">
        <v>10</v>
      </c>
      <c r="H89">
        <v>6</v>
      </c>
      <c r="I89" t="s">
        <v>1019</v>
      </c>
      <c r="J89" t="s">
        <v>1020</v>
      </c>
      <c r="K89" t="s">
        <v>133</v>
      </c>
      <c r="L89" t="s">
        <v>51</v>
      </c>
      <c r="M89" t="s">
        <v>52</v>
      </c>
      <c r="N89" t="s">
        <v>53</v>
      </c>
      <c r="R89" t="s">
        <v>54</v>
      </c>
      <c r="S89" t="s">
        <v>55</v>
      </c>
      <c r="T89" t="s">
        <v>66</v>
      </c>
      <c r="U89" t="s">
        <v>67</v>
      </c>
      <c r="V89" t="s">
        <v>68</v>
      </c>
      <c r="W89" s="1">
        <v>0.21875</v>
      </c>
      <c r="X89" s="1">
        <v>3.472222222222222E-3</v>
      </c>
      <c r="Y89">
        <v>1</v>
      </c>
      <c r="Z89">
        <v>5</v>
      </c>
      <c r="AA89">
        <v>0</v>
      </c>
      <c r="AB89">
        <v>0</v>
      </c>
      <c r="AC89">
        <v>10</v>
      </c>
      <c r="AE89" t="s">
        <v>59</v>
      </c>
      <c r="AF89" t="s">
        <v>59</v>
      </c>
      <c r="AG89" t="s">
        <v>59</v>
      </c>
      <c r="AH89" t="s">
        <v>59</v>
      </c>
      <c r="AI89" t="s">
        <v>59</v>
      </c>
      <c r="AJ89" t="s">
        <v>59</v>
      </c>
      <c r="AK89" t="s">
        <v>59</v>
      </c>
      <c r="AL89" t="s">
        <v>59</v>
      </c>
      <c r="AM89" t="s">
        <v>59</v>
      </c>
      <c r="AN89">
        <v>0</v>
      </c>
      <c r="AO89">
        <v>0</v>
      </c>
      <c r="AP89" s="2">
        <v>500000</v>
      </c>
      <c r="AQ89" t="s">
        <v>1021</v>
      </c>
      <c r="BN89" s="1">
        <v>0.21527777777777779</v>
      </c>
      <c r="BO89" s="1">
        <v>0.21875</v>
      </c>
      <c r="BP89" s="1">
        <f t="shared" si="1"/>
        <v>3.4722222222222099E-3</v>
      </c>
    </row>
    <row r="90" spans="1:68" x14ac:dyDescent="0.25">
      <c r="A90">
        <v>471</v>
      </c>
      <c r="B90" t="s">
        <v>1017</v>
      </c>
      <c r="C90" t="s">
        <v>45</v>
      </c>
      <c r="D90" t="s">
        <v>61</v>
      </c>
      <c r="E90" s="1">
        <v>0.95833333333333337</v>
      </c>
      <c r="F90" t="s">
        <v>1022</v>
      </c>
      <c r="I90" t="s">
        <v>228</v>
      </c>
      <c r="J90" t="s">
        <v>102</v>
      </c>
      <c r="K90" t="s">
        <v>79</v>
      </c>
      <c r="L90" t="s">
        <v>134</v>
      </c>
      <c r="M90" t="s">
        <v>85</v>
      </c>
      <c r="N90" t="s">
        <v>86</v>
      </c>
      <c r="R90" t="s">
        <v>135</v>
      </c>
      <c r="S90" t="s">
        <v>136</v>
      </c>
      <c r="T90" t="s">
        <v>66</v>
      </c>
      <c r="U90" t="s">
        <v>67</v>
      </c>
      <c r="V90" t="s">
        <v>68</v>
      </c>
      <c r="W90" s="1">
        <v>0.96527777777777779</v>
      </c>
      <c r="X90" s="1">
        <v>6.9444444444444441E-3</v>
      </c>
      <c r="Y90">
        <v>18</v>
      </c>
      <c r="Z90">
        <v>75</v>
      </c>
      <c r="AA90">
        <v>0</v>
      </c>
      <c r="AB90">
        <v>2</v>
      </c>
      <c r="AC90">
        <v>0</v>
      </c>
      <c r="AD90">
        <v>40</v>
      </c>
      <c r="AE90" t="s">
        <v>59</v>
      </c>
      <c r="AF90" t="s">
        <v>59</v>
      </c>
      <c r="AG90" t="s">
        <v>59</v>
      </c>
      <c r="AH90" t="s">
        <v>59</v>
      </c>
      <c r="AI90" t="s">
        <v>59</v>
      </c>
      <c r="AJ90">
        <v>1</v>
      </c>
      <c r="AK90" t="s">
        <v>59</v>
      </c>
      <c r="AL90" t="s">
        <v>59</v>
      </c>
      <c r="AM90" t="s">
        <v>59</v>
      </c>
      <c r="AN90">
        <v>0</v>
      </c>
      <c r="AO90">
        <v>0</v>
      </c>
      <c r="AP90" s="2">
        <v>10000000</v>
      </c>
      <c r="AQ90" t="s">
        <v>1023</v>
      </c>
      <c r="BN90" s="1">
        <v>0.95833333333333337</v>
      </c>
      <c r="BO90" s="1">
        <v>0.96527777777777779</v>
      </c>
      <c r="BP90" s="1">
        <f t="shared" si="1"/>
        <v>6.9444444444444198E-3</v>
      </c>
    </row>
    <row r="91" spans="1:68" x14ac:dyDescent="0.25">
      <c r="A91">
        <v>473</v>
      </c>
      <c r="B91" t="s">
        <v>1025</v>
      </c>
      <c r="C91" t="s">
        <v>45</v>
      </c>
      <c r="D91" t="s">
        <v>61</v>
      </c>
      <c r="E91" s="1">
        <v>0.12013888888888889</v>
      </c>
      <c r="F91" t="s">
        <v>1026</v>
      </c>
      <c r="G91">
        <v>2</v>
      </c>
      <c r="H91">
        <v>3</v>
      </c>
      <c r="I91" t="s">
        <v>203</v>
      </c>
      <c r="J91" t="s">
        <v>64</v>
      </c>
      <c r="K91" t="s">
        <v>65</v>
      </c>
      <c r="L91" t="s">
        <v>51</v>
      </c>
      <c r="M91" t="s">
        <v>52</v>
      </c>
      <c r="N91" t="s">
        <v>53</v>
      </c>
      <c r="R91" t="s">
        <v>54</v>
      </c>
      <c r="S91" t="s">
        <v>55</v>
      </c>
      <c r="T91" t="s">
        <v>66</v>
      </c>
      <c r="U91" t="s">
        <v>67</v>
      </c>
      <c r="V91" t="s">
        <v>68</v>
      </c>
      <c r="W91" s="1">
        <v>0.125</v>
      </c>
      <c r="X91" s="1">
        <v>4.8611111111111112E-3</v>
      </c>
      <c r="Y91">
        <v>4</v>
      </c>
      <c r="Z91">
        <v>19</v>
      </c>
      <c r="AA91">
        <v>0</v>
      </c>
      <c r="AB91">
        <v>0</v>
      </c>
      <c r="AC91">
        <v>32</v>
      </c>
      <c r="AD91">
        <v>50</v>
      </c>
      <c r="AE91" t="s">
        <v>59</v>
      </c>
      <c r="AF91" t="s">
        <v>59</v>
      </c>
      <c r="AG91" t="s">
        <v>59</v>
      </c>
      <c r="AH91" t="s">
        <v>59</v>
      </c>
      <c r="AI91">
        <v>1</v>
      </c>
      <c r="AJ91" t="s">
        <v>59</v>
      </c>
      <c r="AK91" t="s">
        <v>59</v>
      </c>
      <c r="AL91" t="s">
        <v>59</v>
      </c>
      <c r="AM91" t="s">
        <v>59</v>
      </c>
      <c r="AN91">
        <v>1</v>
      </c>
      <c r="AO91">
        <v>2</v>
      </c>
      <c r="AP91" s="2">
        <v>20000000</v>
      </c>
      <c r="AQ91" t="s">
        <v>1027</v>
      </c>
      <c r="BN91" s="1">
        <v>0.12013888888888889</v>
      </c>
      <c r="BO91" s="1">
        <v>0.125</v>
      </c>
      <c r="BP91" s="1">
        <f t="shared" si="1"/>
        <v>4.8611111111111077E-3</v>
      </c>
    </row>
    <row r="92" spans="1:68" x14ac:dyDescent="0.25">
      <c r="A92">
        <v>475</v>
      </c>
      <c r="B92" t="s">
        <v>1033</v>
      </c>
      <c r="C92" t="s">
        <v>45</v>
      </c>
      <c r="D92" t="s">
        <v>61</v>
      </c>
      <c r="E92" s="1">
        <v>0.18055555555555555</v>
      </c>
      <c r="F92" t="s">
        <v>1034</v>
      </c>
      <c r="G92">
        <v>1</v>
      </c>
      <c r="H92">
        <v>2</v>
      </c>
      <c r="I92" t="s">
        <v>83</v>
      </c>
      <c r="J92" t="s">
        <v>84</v>
      </c>
      <c r="K92" t="s">
        <v>73</v>
      </c>
      <c r="L92" t="s">
        <v>51</v>
      </c>
      <c r="M92" t="s">
        <v>52</v>
      </c>
      <c r="N92" t="s">
        <v>53</v>
      </c>
      <c r="R92" t="s">
        <v>54</v>
      </c>
      <c r="S92" t="s">
        <v>55</v>
      </c>
      <c r="T92" t="s">
        <v>66</v>
      </c>
      <c r="U92" t="s">
        <v>67</v>
      </c>
      <c r="V92" t="s">
        <v>1035</v>
      </c>
      <c r="W92" s="1">
        <v>0.18402777777777779</v>
      </c>
      <c r="X92" s="1">
        <v>3.472222222222222E-3</v>
      </c>
      <c r="Y92">
        <v>12</v>
      </c>
      <c r="Z92">
        <v>53</v>
      </c>
      <c r="AA92">
        <v>0</v>
      </c>
      <c r="AB92">
        <v>1</v>
      </c>
      <c r="AC92">
        <v>40</v>
      </c>
      <c r="AD92">
        <v>48</v>
      </c>
      <c r="AE92" t="s">
        <v>59</v>
      </c>
      <c r="AF92" t="s">
        <v>59</v>
      </c>
      <c r="AG92" t="s">
        <v>59</v>
      </c>
      <c r="AH92" t="s">
        <v>59</v>
      </c>
      <c r="AI92">
        <v>1</v>
      </c>
      <c r="AJ92" t="s">
        <v>59</v>
      </c>
      <c r="AK92" t="s">
        <v>59</v>
      </c>
      <c r="AL92" t="s">
        <v>59</v>
      </c>
      <c r="AM92" t="s">
        <v>59</v>
      </c>
      <c r="AN92">
        <v>4</v>
      </c>
      <c r="AO92">
        <v>11</v>
      </c>
      <c r="AP92" s="2">
        <v>100000000</v>
      </c>
      <c r="AQ92" t="s">
        <v>1036</v>
      </c>
      <c r="BN92" s="1">
        <v>0.18055555555555555</v>
      </c>
      <c r="BO92" s="1">
        <v>0.18402777777777779</v>
      </c>
      <c r="BP92" s="1">
        <f t="shared" si="1"/>
        <v>3.4722222222222376E-3</v>
      </c>
    </row>
    <row r="93" spans="1:68" x14ac:dyDescent="0.25">
      <c r="A93">
        <v>476</v>
      </c>
      <c r="B93" t="s">
        <v>1033</v>
      </c>
      <c r="C93" t="s">
        <v>45</v>
      </c>
      <c r="D93" t="s">
        <v>61</v>
      </c>
      <c r="E93" s="1">
        <v>0.19444444444444445</v>
      </c>
      <c r="F93" t="s">
        <v>1037</v>
      </c>
      <c r="G93">
        <v>1</v>
      </c>
      <c r="H93">
        <v>19</v>
      </c>
      <c r="I93" t="s">
        <v>142</v>
      </c>
      <c r="J93" t="s">
        <v>142</v>
      </c>
      <c r="K93" t="s">
        <v>73</v>
      </c>
      <c r="L93" t="s">
        <v>51</v>
      </c>
      <c r="M93" t="s">
        <v>52</v>
      </c>
      <c r="N93" t="s">
        <v>53</v>
      </c>
      <c r="R93" t="s">
        <v>54</v>
      </c>
      <c r="S93" t="s">
        <v>55</v>
      </c>
      <c r="T93" t="s">
        <v>66</v>
      </c>
      <c r="U93" t="s">
        <v>67</v>
      </c>
      <c r="V93" t="s">
        <v>68</v>
      </c>
      <c r="W93" s="1">
        <v>0.19791666666666666</v>
      </c>
      <c r="X93" s="1">
        <v>3.472222222222222E-3</v>
      </c>
      <c r="Y93">
        <v>19</v>
      </c>
      <c r="Z93">
        <v>88</v>
      </c>
      <c r="AA93">
        <v>0</v>
      </c>
      <c r="AB93">
        <v>1</v>
      </c>
      <c r="AC93">
        <v>50</v>
      </c>
      <c r="AD93">
        <v>150</v>
      </c>
      <c r="AE93" t="s">
        <v>59</v>
      </c>
      <c r="AF93" t="s">
        <v>59</v>
      </c>
      <c r="AG93" t="s">
        <v>59</v>
      </c>
      <c r="AH93" t="s">
        <v>59</v>
      </c>
      <c r="AI93">
        <v>4</v>
      </c>
      <c r="AJ93" t="s">
        <v>59</v>
      </c>
      <c r="AK93" t="s">
        <v>59</v>
      </c>
      <c r="AL93" t="s">
        <v>59</v>
      </c>
      <c r="AM93" t="s">
        <v>59</v>
      </c>
      <c r="AN93">
        <v>1</v>
      </c>
      <c r="AO93">
        <v>5</v>
      </c>
      <c r="AP93" s="2">
        <v>150000000</v>
      </c>
      <c r="AQ93" t="s">
        <v>1036</v>
      </c>
      <c r="BN93" s="1">
        <v>0.19444444444444445</v>
      </c>
      <c r="BO93" s="1">
        <v>0.19791666666666666</v>
      </c>
      <c r="BP93" s="1">
        <f t="shared" si="1"/>
        <v>3.4722222222222099E-3</v>
      </c>
    </row>
    <row r="94" spans="1:68" x14ac:dyDescent="0.25">
      <c r="A94">
        <v>477</v>
      </c>
      <c r="B94" t="s">
        <v>1033</v>
      </c>
      <c r="C94" t="s">
        <v>45</v>
      </c>
      <c r="D94" t="s">
        <v>61</v>
      </c>
      <c r="E94" s="1">
        <v>0.42708333333333331</v>
      </c>
      <c r="F94" t="s">
        <v>1038</v>
      </c>
      <c r="G94">
        <v>5</v>
      </c>
      <c r="H94">
        <v>3</v>
      </c>
      <c r="I94" t="s">
        <v>153</v>
      </c>
      <c r="J94" t="s">
        <v>153</v>
      </c>
      <c r="K94" t="s">
        <v>154</v>
      </c>
      <c r="L94" t="s">
        <v>1003</v>
      </c>
      <c r="M94" t="s">
        <v>52</v>
      </c>
      <c r="N94" t="s">
        <v>53</v>
      </c>
      <c r="R94" t="s">
        <v>54</v>
      </c>
      <c r="S94" t="s">
        <v>55</v>
      </c>
      <c r="T94" t="s">
        <v>66</v>
      </c>
      <c r="U94" t="s">
        <v>67</v>
      </c>
      <c r="V94" t="s">
        <v>68</v>
      </c>
      <c r="W94" s="1">
        <v>0.43124999999999997</v>
      </c>
      <c r="X94" s="1">
        <v>4.1666666666666666E-3</v>
      </c>
      <c r="Y94">
        <v>1</v>
      </c>
      <c r="Z94">
        <v>5</v>
      </c>
      <c r="AA94">
        <v>0</v>
      </c>
      <c r="AB94">
        <v>0</v>
      </c>
      <c r="AC94">
        <v>36</v>
      </c>
      <c r="AD94">
        <v>48</v>
      </c>
      <c r="AE94" t="s">
        <v>59</v>
      </c>
      <c r="AF94" t="s">
        <v>59</v>
      </c>
      <c r="AG94" t="s">
        <v>59</v>
      </c>
      <c r="AH94" t="s">
        <v>59</v>
      </c>
      <c r="AI94">
        <v>1</v>
      </c>
      <c r="AN94">
        <v>1</v>
      </c>
      <c r="AO94">
        <v>6</v>
      </c>
      <c r="AP94" s="2">
        <v>90000000</v>
      </c>
      <c r="AQ94" t="s">
        <v>1039</v>
      </c>
      <c r="BN94" s="1">
        <v>0.42708333333333331</v>
      </c>
      <c r="BO94" s="1">
        <v>0.43124999999999997</v>
      </c>
      <c r="BP94" s="1">
        <f t="shared" si="1"/>
        <v>4.1666666666666519E-3</v>
      </c>
    </row>
    <row r="95" spans="1:68" x14ac:dyDescent="0.25">
      <c r="A95">
        <v>479</v>
      </c>
      <c r="B95" t="s">
        <v>1043</v>
      </c>
      <c r="C95" t="s">
        <v>45</v>
      </c>
      <c r="D95" t="s">
        <v>61</v>
      </c>
      <c r="E95" s="1">
        <v>0.625</v>
      </c>
      <c r="F95" t="s">
        <v>1044</v>
      </c>
      <c r="G95">
        <v>5</v>
      </c>
      <c r="H95">
        <v>6</v>
      </c>
      <c r="I95" t="s">
        <v>1045</v>
      </c>
      <c r="J95" t="s">
        <v>130</v>
      </c>
      <c r="K95" t="s">
        <v>65</v>
      </c>
      <c r="L95" t="s">
        <v>51</v>
      </c>
      <c r="M95" t="s">
        <v>52</v>
      </c>
      <c r="N95" t="s">
        <v>53</v>
      </c>
      <c r="R95" t="s">
        <v>54</v>
      </c>
      <c r="S95" t="s">
        <v>55</v>
      </c>
      <c r="T95" t="s">
        <v>66</v>
      </c>
      <c r="U95" t="s">
        <v>67</v>
      </c>
      <c r="V95" t="s">
        <v>1035</v>
      </c>
      <c r="W95" s="1">
        <v>0.62847222222222221</v>
      </c>
      <c r="X95" s="1">
        <v>3.472222222222222E-3</v>
      </c>
      <c r="Y95">
        <v>8</v>
      </c>
      <c r="Z95">
        <v>40</v>
      </c>
      <c r="AA95">
        <v>0</v>
      </c>
      <c r="AB95">
        <v>0</v>
      </c>
      <c r="AC95">
        <v>35</v>
      </c>
      <c r="AD95">
        <v>24</v>
      </c>
      <c r="AE95" t="s">
        <v>59</v>
      </c>
      <c r="AF95" t="s">
        <v>59</v>
      </c>
      <c r="AG95" t="s">
        <v>59</v>
      </c>
      <c r="AH95" t="s">
        <v>59</v>
      </c>
      <c r="AI95">
        <v>1</v>
      </c>
      <c r="AJ95" t="s">
        <v>59</v>
      </c>
      <c r="AK95" t="s">
        <v>59</v>
      </c>
      <c r="AL95" t="s">
        <v>59</v>
      </c>
      <c r="AM95" t="s">
        <v>59</v>
      </c>
      <c r="AN95">
        <v>1</v>
      </c>
      <c r="AO95">
        <v>5</v>
      </c>
      <c r="AP95" s="2">
        <v>20000000</v>
      </c>
      <c r="AQ95" t="s">
        <v>1046</v>
      </c>
      <c r="BN95" s="1">
        <v>0.625</v>
      </c>
      <c r="BO95" s="1">
        <v>0.62847222222222221</v>
      </c>
      <c r="BP95" s="1">
        <f t="shared" si="1"/>
        <v>3.4722222222222099E-3</v>
      </c>
    </row>
    <row r="96" spans="1:68" x14ac:dyDescent="0.25">
      <c r="A96">
        <v>487</v>
      </c>
      <c r="B96" t="s">
        <v>1064</v>
      </c>
      <c r="C96" t="s">
        <v>45</v>
      </c>
      <c r="D96" t="s">
        <v>61</v>
      </c>
      <c r="E96" s="1">
        <v>0.69791666666666663</v>
      </c>
      <c r="F96" t="s">
        <v>1065</v>
      </c>
      <c r="G96">
        <v>4</v>
      </c>
      <c r="H96">
        <v>6</v>
      </c>
      <c r="I96" t="s">
        <v>1066</v>
      </c>
      <c r="J96" t="s">
        <v>49</v>
      </c>
      <c r="K96" t="s">
        <v>50</v>
      </c>
      <c r="L96" t="s">
        <v>51</v>
      </c>
      <c r="M96" t="s">
        <v>52</v>
      </c>
      <c r="N96" t="s">
        <v>53</v>
      </c>
      <c r="R96" t="s">
        <v>54</v>
      </c>
      <c r="S96" t="s">
        <v>55</v>
      </c>
      <c r="T96" t="s">
        <v>66</v>
      </c>
      <c r="U96" t="s">
        <v>67</v>
      </c>
      <c r="V96" t="s">
        <v>121</v>
      </c>
      <c r="W96" s="1">
        <v>0.70138888888888884</v>
      </c>
      <c r="X96" s="1">
        <v>3.472222222222222E-3</v>
      </c>
      <c r="Y96">
        <v>5</v>
      </c>
      <c r="Z96">
        <v>25</v>
      </c>
      <c r="AA96">
        <v>0</v>
      </c>
      <c r="AB96">
        <v>0</v>
      </c>
      <c r="AC96">
        <v>30</v>
      </c>
      <c r="AD96">
        <v>40</v>
      </c>
      <c r="AE96" t="s">
        <v>59</v>
      </c>
      <c r="AF96" t="s">
        <v>59</v>
      </c>
      <c r="AG96" t="s">
        <v>59</v>
      </c>
      <c r="AH96" t="s">
        <v>59</v>
      </c>
      <c r="AI96">
        <v>1</v>
      </c>
      <c r="AJ96" t="s">
        <v>59</v>
      </c>
      <c r="AK96" t="s">
        <v>59</v>
      </c>
      <c r="AL96" t="s">
        <v>59</v>
      </c>
      <c r="AM96" t="s">
        <v>59</v>
      </c>
      <c r="AN96">
        <v>1</v>
      </c>
      <c r="AO96">
        <v>3</v>
      </c>
      <c r="AP96" s="2">
        <v>40000000</v>
      </c>
      <c r="AQ96" t="s">
        <v>1067</v>
      </c>
      <c r="BN96" s="1">
        <v>0.69791666666666663</v>
      </c>
      <c r="BO96" s="1">
        <v>0.70138888888888884</v>
      </c>
      <c r="BP96" s="1">
        <f t="shared" si="1"/>
        <v>3.4722222222222099E-3</v>
      </c>
    </row>
    <row r="97" spans="1:68" x14ac:dyDescent="0.25">
      <c r="A97">
        <v>488</v>
      </c>
      <c r="B97" t="s">
        <v>1064</v>
      </c>
      <c r="C97" t="s">
        <v>45</v>
      </c>
      <c r="D97" t="s">
        <v>75</v>
      </c>
      <c r="E97" s="1">
        <v>0.64166666666666672</v>
      </c>
      <c r="F97" t="s">
        <v>1068</v>
      </c>
      <c r="G97">
        <v>11</v>
      </c>
      <c r="H97">
        <v>1</v>
      </c>
      <c r="I97" t="s">
        <v>245</v>
      </c>
      <c r="J97" t="s">
        <v>245</v>
      </c>
      <c r="K97" t="s">
        <v>65</v>
      </c>
      <c r="L97" t="s">
        <v>1069</v>
      </c>
      <c r="M97" t="s">
        <v>56</v>
      </c>
      <c r="N97" t="s">
        <v>104</v>
      </c>
      <c r="T97" t="s">
        <v>56</v>
      </c>
      <c r="U97" t="s">
        <v>57</v>
      </c>
      <c r="V97" t="s">
        <v>321</v>
      </c>
      <c r="W97" s="1">
        <v>0.64583333333333337</v>
      </c>
      <c r="X97" s="1">
        <v>4.1666666666666666E-3</v>
      </c>
      <c r="Y97">
        <v>1</v>
      </c>
      <c r="Z97">
        <v>5</v>
      </c>
      <c r="AA97">
        <v>0</v>
      </c>
      <c r="AB97">
        <v>0</v>
      </c>
      <c r="AC97">
        <v>16</v>
      </c>
      <c r="AD97">
        <v>2</v>
      </c>
      <c r="AE97" t="s">
        <v>59</v>
      </c>
      <c r="AF97" t="s">
        <v>59</v>
      </c>
      <c r="AG97" t="s">
        <v>59</v>
      </c>
      <c r="AH97" t="s">
        <v>59</v>
      </c>
      <c r="AI97" t="s">
        <v>59</v>
      </c>
      <c r="AJ97" t="s">
        <v>59</v>
      </c>
      <c r="AK97" t="s">
        <v>59</v>
      </c>
      <c r="AL97" t="s">
        <v>59</v>
      </c>
      <c r="AM97">
        <v>1</v>
      </c>
      <c r="AN97">
        <v>0</v>
      </c>
      <c r="AO97">
        <v>0</v>
      </c>
      <c r="AP97" s="2">
        <v>30000000</v>
      </c>
      <c r="AQ97" t="s">
        <v>1070</v>
      </c>
      <c r="BN97" s="1">
        <v>0.64166666666666672</v>
      </c>
      <c r="BO97" s="1">
        <v>0.64583333333333337</v>
      </c>
      <c r="BP97" s="1">
        <f t="shared" si="1"/>
        <v>4.1666666666666519E-3</v>
      </c>
    </row>
    <row r="98" spans="1:68" x14ac:dyDescent="0.25">
      <c r="A98">
        <v>489</v>
      </c>
      <c r="B98" t="s">
        <v>1071</v>
      </c>
      <c r="C98" t="s">
        <v>45</v>
      </c>
      <c r="D98" t="s">
        <v>46</v>
      </c>
      <c r="E98" s="1">
        <v>0.71527777777777779</v>
      </c>
      <c r="F98" t="s">
        <v>1072</v>
      </c>
      <c r="G98">
        <v>13</v>
      </c>
      <c r="H98">
        <v>12</v>
      </c>
      <c r="I98" t="s">
        <v>173</v>
      </c>
      <c r="J98" t="s">
        <v>174</v>
      </c>
      <c r="K98" t="s">
        <v>50</v>
      </c>
      <c r="L98" t="s">
        <v>51</v>
      </c>
      <c r="M98" t="s">
        <v>52</v>
      </c>
      <c r="N98" t="s">
        <v>53</v>
      </c>
      <c r="R98" t="s">
        <v>54</v>
      </c>
      <c r="S98" t="s">
        <v>55</v>
      </c>
      <c r="T98" t="s">
        <v>66</v>
      </c>
      <c r="U98" t="s">
        <v>67</v>
      </c>
      <c r="V98" t="s">
        <v>339</v>
      </c>
      <c r="W98" s="1">
        <v>0.72222222222222221</v>
      </c>
      <c r="X98" s="1">
        <v>6.9444444444444441E-3</v>
      </c>
      <c r="Y98">
        <v>2</v>
      </c>
      <c r="Z98">
        <v>10</v>
      </c>
      <c r="AA98">
        <v>0</v>
      </c>
      <c r="AB98">
        <v>0</v>
      </c>
      <c r="AC98">
        <v>50</v>
      </c>
      <c r="AD98">
        <v>15</v>
      </c>
      <c r="AE98" t="s">
        <v>59</v>
      </c>
      <c r="AF98" t="s">
        <v>59</v>
      </c>
      <c r="AG98" t="s">
        <v>59</v>
      </c>
      <c r="AH98" t="s">
        <v>59</v>
      </c>
      <c r="AI98">
        <v>1</v>
      </c>
      <c r="AJ98" t="s">
        <v>59</v>
      </c>
      <c r="AK98" t="s">
        <v>59</v>
      </c>
      <c r="AL98" t="s">
        <v>59</v>
      </c>
      <c r="AM98" t="s">
        <v>59</v>
      </c>
      <c r="AN98">
        <v>1</v>
      </c>
      <c r="AO98">
        <v>4</v>
      </c>
      <c r="AP98" s="2">
        <v>500000</v>
      </c>
      <c r="AQ98" t="s">
        <v>1073</v>
      </c>
      <c r="BN98" s="1">
        <v>0.71527777777777779</v>
      </c>
      <c r="BO98" s="1">
        <v>0.72222222222222221</v>
      </c>
      <c r="BP98" s="1">
        <f t="shared" si="1"/>
        <v>6.9444444444444198E-3</v>
      </c>
    </row>
    <row r="99" spans="1:68" x14ac:dyDescent="0.25">
      <c r="A99">
        <v>493</v>
      </c>
      <c r="B99" t="s">
        <v>1074</v>
      </c>
      <c r="C99" t="s">
        <v>45</v>
      </c>
      <c r="D99" t="s">
        <v>75</v>
      </c>
      <c r="E99" s="1">
        <v>0.63888888888888895</v>
      </c>
      <c r="F99" t="s">
        <v>1084</v>
      </c>
      <c r="I99" t="s">
        <v>1076</v>
      </c>
      <c r="J99" t="s">
        <v>272</v>
      </c>
      <c r="K99" t="s">
        <v>133</v>
      </c>
      <c r="L99" t="s">
        <v>1085</v>
      </c>
      <c r="M99" t="s">
        <v>85</v>
      </c>
      <c r="N99" t="s">
        <v>86</v>
      </c>
      <c r="R99" t="s">
        <v>165</v>
      </c>
      <c r="S99" t="s">
        <v>166</v>
      </c>
      <c r="T99" t="s">
        <v>66</v>
      </c>
      <c r="U99" t="s">
        <v>67</v>
      </c>
      <c r="V99" t="s">
        <v>1035</v>
      </c>
      <c r="W99" s="1">
        <v>0.64374999999999993</v>
      </c>
      <c r="X99" s="1">
        <v>4.8611111111111112E-3</v>
      </c>
      <c r="Y99">
        <v>16</v>
      </c>
      <c r="Z99">
        <v>80</v>
      </c>
      <c r="AA99">
        <v>0</v>
      </c>
      <c r="AB99">
        <v>3</v>
      </c>
      <c r="AC99">
        <v>0</v>
      </c>
      <c r="AD99">
        <v>46</v>
      </c>
      <c r="AE99" t="s">
        <v>59</v>
      </c>
      <c r="AF99" t="s">
        <v>59</v>
      </c>
      <c r="AG99" t="s">
        <v>59</v>
      </c>
      <c r="AH99" t="s">
        <v>59</v>
      </c>
      <c r="AI99" t="s">
        <v>59</v>
      </c>
      <c r="AJ99">
        <v>1</v>
      </c>
      <c r="AK99" t="s">
        <v>59</v>
      </c>
      <c r="AL99" t="s">
        <v>59</v>
      </c>
      <c r="AM99" t="s">
        <v>59</v>
      </c>
      <c r="AN99">
        <v>0</v>
      </c>
      <c r="AO99">
        <v>0</v>
      </c>
      <c r="AP99" s="2">
        <v>1000000000</v>
      </c>
      <c r="AQ99" t="s">
        <v>1082</v>
      </c>
      <c r="BN99" s="1">
        <v>0.63888888888888895</v>
      </c>
      <c r="BO99" s="1">
        <v>0.64374999999999993</v>
      </c>
      <c r="BP99" s="1">
        <f t="shared" si="1"/>
        <v>4.8611111111109828E-3</v>
      </c>
    </row>
    <row r="100" spans="1:68" x14ac:dyDescent="0.25">
      <c r="A100">
        <v>495</v>
      </c>
      <c r="B100" t="s">
        <v>1074</v>
      </c>
      <c r="C100" t="s">
        <v>45</v>
      </c>
      <c r="D100" t="s">
        <v>46</v>
      </c>
      <c r="E100" s="1">
        <v>0.4375</v>
      </c>
      <c r="F100" t="s">
        <v>1088</v>
      </c>
      <c r="G100">
        <v>1</v>
      </c>
      <c r="H100">
        <v>8</v>
      </c>
      <c r="I100" t="s">
        <v>1089</v>
      </c>
      <c r="J100" t="s">
        <v>338</v>
      </c>
      <c r="K100" t="s">
        <v>73</v>
      </c>
      <c r="L100" t="s">
        <v>204</v>
      </c>
      <c r="M100" t="s">
        <v>85</v>
      </c>
      <c r="N100" t="s">
        <v>86</v>
      </c>
      <c r="O100" t="s">
        <v>204</v>
      </c>
      <c r="P100" t="s">
        <v>85</v>
      </c>
      <c r="Q100" t="s">
        <v>86</v>
      </c>
      <c r="R100" t="s">
        <v>165</v>
      </c>
      <c r="S100" t="s">
        <v>166</v>
      </c>
      <c r="T100" t="s">
        <v>66</v>
      </c>
      <c r="U100" t="s">
        <v>67</v>
      </c>
      <c r="V100" t="s">
        <v>68</v>
      </c>
      <c r="W100" s="1">
        <v>0.44097222222222227</v>
      </c>
      <c r="X100" s="1">
        <v>3.472222222222222E-3</v>
      </c>
      <c r="Y100">
        <v>35</v>
      </c>
      <c r="Z100">
        <v>172</v>
      </c>
      <c r="AA100">
        <v>0</v>
      </c>
      <c r="AB100">
        <v>17</v>
      </c>
      <c r="AC100">
        <v>0</v>
      </c>
      <c r="AD100" s="2">
        <v>1600</v>
      </c>
      <c r="AE100" t="s">
        <v>59</v>
      </c>
      <c r="AF100" t="s">
        <v>59</v>
      </c>
      <c r="AG100" t="s">
        <v>59</v>
      </c>
      <c r="AH100" t="s">
        <v>59</v>
      </c>
      <c r="AI100" t="s">
        <v>59</v>
      </c>
      <c r="AJ100">
        <v>24</v>
      </c>
      <c r="AK100" t="s">
        <v>59</v>
      </c>
      <c r="AL100" t="s">
        <v>59</v>
      </c>
      <c r="AM100" t="s">
        <v>59</v>
      </c>
      <c r="AN100">
        <v>0</v>
      </c>
      <c r="AO100">
        <v>0</v>
      </c>
      <c r="AP100" s="2">
        <v>1750000000</v>
      </c>
      <c r="AQ100" t="s">
        <v>1090</v>
      </c>
      <c r="BN100" s="1">
        <v>0.4375</v>
      </c>
      <c r="BO100" s="1">
        <v>0.44097222222222227</v>
      </c>
      <c r="BP100" s="1">
        <f t="shared" si="1"/>
        <v>3.4722222222222654E-3</v>
      </c>
    </row>
    <row r="101" spans="1:68" x14ac:dyDescent="0.25">
      <c r="A101">
        <v>496</v>
      </c>
      <c r="B101" t="s">
        <v>1074</v>
      </c>
      <c r="C101" t="s">
        <v>45</v>
      </c>
      <c r="D101" t="s">
        <v>61</v>
      </c>
      <c r="E101" s="1">
        <v>0.875</v>
      </c>
      <c r="F101" t="s">
        <v>1091</v>
      </c>
      <c r="G101">
        <v>10</v>
      </c>
      <c r="H101">
        <v>7</v>
      </c>
      <c r="I101" t="s">
        <v>1092</v>
      </c>
      <c r="J101" t="s">
        <v>224</v>
      </c>
      <c r="K101" t="s">
        <v>133</v>
      </c>
      <c r="L101" t="s">
        <v>1093</v>
      </c>
      <c r="M101" t="s">
        <v>56</v>
      </c>
      <c r="N101" t="s">
        <v>104</v>
      </c>
      <c r="T101" t="s">
        <v>66</v>
      </c>
      <c r="U101" t="s">
        <v>67</v>
      </c>
      <c r="V101" t="s">
        <v>68</v>
      </c>
      <c r="W101" s="1">
        <v>0.87847222222222221</v>
      </c>
      <c r="X101" s="1">
        <v>3.472222222222222E-3</v>
      </c>
      <c r="Y101">
        <v>1</v>
      </c>
      <c r="Z101">
        <v>5</v>
      </c>
      <c r="AA101">
        <v>0</v>
      </c>
      <c r="AB101">
        <v>0</v>
      </c>
      <c r="AC101">
        <v>50</v>
      </c>
      <c r="AD101">
        <v>10</v>
      </c>
      <c r="AE101" t="s">
        <v>59</v>
      </c>
      <c r="AF101" t="s">
        <v>59</v>
      </c>
      <c r="AG101" t="s">
        <v>59</v>
      </c>
      <c r="AH101" t="s">
        <v>59</v>
      </c>
      <c r="AI101" t="s">
        <v>59</v>
      </c>
      <c r="AJ101" t="s">
        <v>59</v>
      </c>
      <c r="AK101" t="s">
        <v>59</v>
      </c>
      <c r="AL101" t="s">
        <v>59</v>
      </c>
      <c r="AM101">
        <v>1</v>
      </c>
      <c r="AN101">
        <v>0</v>
      </c>
      <c r="AO101">
        <v>0</v>
      </c>
      <c r="AP101" s="2">
        <v>1000000</v>
      </c>
      <c r="AQ101" t="s">
        <v>1094</v>
      </c>
      <c r="BN101" s="1">
        <v>0.875</v>
      </c>
      <c r="BO101" s="1">
        <v>0.87847222222222221</v>
      </c>
      <c r="BP101" s="1">
        <f t="shared" si="1"/>
        <v>3.4722222222222099E-3</v>
      </c>
    </row>
    <row r="102" spans="1:68" x14ac:dyDescent="0.25">
      <c r="A102">
        <v>497</v>
      </c>
      <c r="B102" t="s">
        <v>1095</v>
      </c>
      <c r="C102" t="s">
        <v>45</v>
      </c>
      <c r="D102" t="s">
        <v>61</v>
      </c>
      <c r="E102" s="1">
        <v>0.27013888888888887</v>
      </c>
      <c r="F102" t="s">
        <v>1096</v>
      </c>
      <c r="G102">
        <v>1</v>
      </c>
      <c r="H102">
        <v>7</v>
      </c>
      <c r="I102" t="s">
        <v>109</v>
      </c>
      <c r="J102" t="s">
        <v>110</v>
      </c>
      <c r="K102" t="s">
        <v>65</v>
      </c>
      <c r="L102" t="s">
        <v>1097</v>
      </c>
      <c r="M102" t="s">
        <v>52</v>
      </c>
      <c r="N102" t="s">
        <v>53</v>
      </c>
      <c r="R102" t="s">
        <v>54</v>
      </c>
      <c r="S102" t="s">
        <v>55</v>
      </c>
      <c r="T102" t="s">
        <v>66</v>
      </c>
      <c r="U102" t="s">
        <v>67</v>
      </c>
      <c r="V102" t="s">
        <v>68</v>
      </c>
      <c r="W102" s="1">
        <v>0.27430555555555552</v>
      </c>
      <c r="X102" s="1">
        <v>4.1666666666666666E-3</v>
      </c>
      <c r="Y102">
        <v>8</v>
      </c>
      <c r="Z102">
        <v>40</v>
      </c>
      <c r="AA102">
        <v>0</v>
      </c>
      <c r="AB102">
        <v>1</v>
      </c>
      <c r="AC102">
        <v>46</v>
      </c>
      <c r="AE102" t="s">
        <v>59</v>
      </c>
      <c r="AF102" t="s">
        <v>59</v>
      </c>
      <c r="AG102" t="s">
        <v>59</v>
      </c>
      <c r="AH102" t="s">
        <v>59</v>
      </c>
      <c r="AI102">
        <v>1</v>
      </c>
      <c r="AJ102" t="s">
        <v>59</v>
      </c>
      <c r="AK102" t="s">
        <v>59</v>
      </c>
      <c r="AL102" t="s">
        <v>59</v>
      </c>
      <c r="AM102" t="s">
        <v>59</v>
      </c>
      <c r="AN102">
        <v>1</v>
      </c>
      <c r="AO102">
        <v>5</v>
      </c>
      <c r="AP102" t="s">
        <v>59</v>
      </c>
      <c r="AQ102" t="s">
        <v>976</v>
      </c>
      <c r="BN102" s="1">
        <v>0.27013888888888887</v>
      </c>
      <c r="BO102" s="1">
        <v>0.27430555555555552</v>
      </c>
      <c r="BP102" s="1">
        <f t="shared" si="1"/>
        <v>4.1666666666666519E-3</v>
      </c>
    </row>
    <row r="103" spans="1:68" x14ac:dyDescent="0.25">
      <c r="A103">
        <v>498</v>
      </c>
      <c r="B103" t="s">
        <v>1095</v>
      </c>
      <c r="C103" t="s">
        <v>45</v>
      </c>
      <c r="D103" t="s">
        <v>75</v>
      </c>
      <c r="E103" s="1">
        <v>0.72916666666666663</v>
      </c>
      <c r="F103" t="s">
        <v>1098</v>
      </c>
      <c r="G103">
        <v>10</v>
      </c>
      <c r="H103">
        <v>5</v>
      </c>
      <c r="I103" t="s">
        <v>1099</v>
      </c>
      <c r="J103" t="s">
        <v>351</v>
      </c>
      <c r="K103" t="s">
        <v>73</v>
      </c>
      <c r="L103" t="s">
        <v>51</v>
      </c>
      <c r="M103" t="s">
        <v>52</v>
      </c>
      <c r="N103" t="s">
        <v>53</v>
      </c>
      <c r="R103" t="s">
        <v>54</v>
      </c>
      <c r="S103" t="s">
        <v>55</v>
      </c>
      <c r="T103" t="s">
        <v>66</v>
      </c>
      <c r="U103" t="s">
        <v>67</v>
      </c>
      <c r="V103" t="s">
        <v>68</v>
      </c>
      <c r="W103" s="1">
        <v>0.73263888888888884</v>
      </c>
      <c r="X103" s="1">
        <v>3.472222222222222E-3</v>
      </c>
      <c r="Y103">
        <v>33</v>
      </c>
      <c r="Z103">
        <v>165</v>
      </c>
      <c r="AA103">
        <v>0</v>
      </c>
      <c r="AB103">
        <v>5</v>
      </c>
      <c r="AC103">
        <v>0</v>
      </c>
      <c r="AD103" s="2">
        <v>3900</v>
      </c>
      <c r="AE103" t="s">
        <v>59</v>
      </c>
      <c r="AF103" t="s">
        <v>59</v>
      </c>
      <c r="AG103">
        <v>1</v>
      </c>
      <c r="AH103" t="s">
        <v>59</v>
      </c>
      <c r="AI103">
        <v>100</v>
      </c>
      <c r="AJ103" t="s">
        <v>59</v>
      </c>
      <c r="AK103" t="s">
        <v>59</v>
      </c>
      <c r="AL103" t="s">
        <v>59</v>
      </c>
      <c r="AM103" t="s">
        <v>59</v>
      </c>
      <c r="AN103">
        <v>125</v>
      </c>
      <c r="AO103">
        <v>400</v>
      </c>
      <c r="AP103" s="2">
        <v>750000000</v>
      </c>
      <c r="AQ103" t="s">
        <v>1100</v>
      </c>
      <c r="BN103" s="1">
        <v>0.72916666666666663</v>
      </c>
      <c r="BO103" s="1">
        <v>0.73263888888888884</v>
      </c>
      <c r="BP103" s="1">
        <f t="shared" si="1"/>
        <v>3.4722222222222099E-3</v>
      </c>
    </row>
    <row r="104" spans="1:68" x14ac:dyDescent="0.25">
      <c r="A104">
        <v>499</v>
      </c>
      <c r="B104" t="s">
        <v>1102</v>
      </c>
      <c r="C104" t="s">
        <v>45</v>
      </c>
      <c r="D104" t="s">
        <v>46</v>
      </c>
      <c r="E104" s="1">
        <v>0.11458333333333333</v>
      </c>
      <c r="F104" t="s">
        <v>1103</v>
      </c>
      <c r="G104">
        <v>7</v>
      </c>
      <c r="H104">
        <v>11</v>
      </c>
      <c r="I104" t="s">
        <v>328</v>
      </c>
      <c r="J104" t="s">
        <v>264</v>
      </c>
      <c r="K104" t="s">
        <v>50</v>
      </c>
      <c r="L104" t="s">
        <v>51</v>
      </c>
      <c r="M104" t="s">
        <v>52</v>
      </c>
      <c r="N104" t="s">
        <v>53</v>
      </c>
      <c r="R104" t="s">
        <v>54</v>
      </c>
      <c r="S104" t="s">
        <v>55</v>
      </c>
      <c r="T104" t="s">
        <v>66</v>
      </c>
      <c r="U104" t="s">
        <v>67</v>
      </c>
      <c r="V104" t="s">
        <v>68</v>
      </c>
      <c r="W104" s="1">
        <v>0.11805555555555557</v>
      </c>
      <c r="X104" s="1">
        <v>3.472222222222222E-3</v>
      </c>
      <c r="Y104">
        <v>14</v>
      </c>
      <c r="Z104">
        <v>70</v>
      </c>
      <c r="AA104">
        <v>0</v>
      </c>
      <c r="AB104">
        <v>1</v>
      </c>
      <c r="AC104">
        <v>25</v>
      </c>
      <c r="AD104">
        <v>300</v>
      </c>
      <c r="AE104" t="s">
        <v>59</v>
      </c>
      <c r="AF104" t="s">
        <v>59</v>
      </c>
      <c r="AG104" t="s">
        <v>59</v>
      </c>
      <c r="AH104" t="s">
        <v>59</v>
      </c>
      <c r="AI104">
        <v>11</v>
      </c>
      <c r="AJ104" t="s">
        <v>59</v>
      </c>
      <c r="AK104" t="s">
        <v>59</v>
      </c>
      <c r="AL104" t="s">
        <v>59</v>
      </c>
      <c r="AM104" t="s">
        <v>59</v>
      </c>
      <c r="AN104">
        <v>0</v>
      </c>
      <c r="AO104">
        <v>0</v>
      </c>
      <c r="AP104" s="2">
        <v>450000000</v>
      </c>
      <c r="AQ104" t="s">
        <v>1104</v>
      </c>
      <c r="BN104" s="1">
        <v>0.11458333333333333</v>
      </c>
      <c r="BO104" s="1">
        <v>0.11805555555555557</v>
      </c>
      <c r="BP104" s="1">
        <f t="shared" si="1"/>
        <v>3.4722222222222376E-3</v>
      </c>
    </row>
    <row r="105" spans="1:68" x14ac:dyDescent="0.25">
      <c r="A105">
        <v>500</v>
      </c>
      <c r="B105" t="s">
        <v>1106</v>
      </c>
      <c r="C105" t="s">
        <v>45</v>
      </c>
      <c r="D105" t="s">
        <v>75</v>
      </c>
      <c r="E105" s="1">
        <v>9.0277777777777776E-2</v>
      </c>
      <c r="F105" t="s">
        <v>1107</v>
      </c>
      <c r="I105" t="s">
        <v>163</v>
      </c>
      <c r="J105" t="s">
        <v>159</v>
      </c>
      <c r="K105" t="s">
        <v>79</v>
      </c>
      <c r="L105" t="s">
        <v>881</v>
      </c>
      <c r="M105" t="s">
        <v>112</v>
      </c>
      <c r="N105" t="s">
        <v>113</v>
      </c>
      <c r="T105" t="s">
        <v>56</v>
      </c>
      <c r="U105" t="s">
        <v>57</v>
      </c>
      <c r="V105" t="s">
        <v>1108</v>
      </c>
      <c r="W105" s="1">
        <v>9.3055555555555558E-2</v>
      </c>
      <c r="X105" s="1">
        <v>2.7777777777777779E-3</v>
      </c>
      <c r="Y105">
        <v>2</v>
      </c>
      <c r="Z105">
        <v>8</v>
      </c>
      <c r="AA105">
        <v>0</v>
      </c>
      <c r="AB105">
        <v>0</v>
      </c>
      <c r="AC105">
        <v>30</v>
      </c>
      <c r="AE105" t="s">
        <v>59</v>
      </c>
      <c r="AF105" t="s">
        <v>59</v>
      </c>
      <c r="AG105" t="s">
        <v>59</v>
      </c>
      <c r="AH105" t="s">
        <v>59</v>
      </c>
      <c r="AI105" t="s">
        <v>59</v>
      </c>
      <c r="AJ105" t="s">
        <v>59</v>
      </c>
      <c r="AK105" t="s">
        <v>59</v>
      </c>
      <c r="AL105">
        <v>1</v>
      </c>
      <c r="AM105" t="s">
        <v>59</v>
      </c>
      <c r="AN105">
        <v>0</v>
      </c>
      <c r="AO105">
        <v>0</v>
      </c>
      <c r="AP105" s="2">
        <v>100000000</v>
      </c>
      <c r="AQ105" t="s">
        <v>1109</v>
      </c>
      <c r="BN105" s="1">
        <v>9.0277777777777776E-2</v>
      </c>
      <c r="BO105" s="1">
        <v>9.3055555555555558E-2</v>
      </c>
      <c r="BP105" s="1">
        <f t="shared" si="1"/>
        <v>2.7777777777777818E-3</v>
      </c>
    </row>
    <row r="106" spans="1:68" x14ac:dyDescent="0.25">
      <c r="A106">
        <v>501</v>
      </c>
      <c r="B106" t="s">
        <v>1106</v>
      </c>
      <c r="C106" t="s">
        <v>45</v>
      </c>
      <c r="D106" t="s">
        <v>61</v>
      </c>
      <c r="E106" s="1">
        <v>0.1388888888888889</v>
      </c>
      <c r="F106" t="s">
        <v>1111</v>
      </c>
      <c r="G106">
        <v>6</v>
      </c>
      <c r="H106">
        <v>7</v>
      </c>
      <c r="I106" t="s">
        <v>244</v>
      </c>
      <c r="J106" t="s">
        <v>245</v>
      </c>
      <c r="K106" t="s">
        <v>65</v>
      </c>
      <c r="L106" t="s">
        <v>51</v>
      </c>
      <c r="M106" t="s">
        <v>52</v>
      </c>
      <c r="N106" t="s">
        <v>53</v>
      </c>
      <c r="R106" t="s">
        <v>54</v>
      </c>
      <c r="S106" t="s">
        <v>55</v>
      </c>
      <c r="T106" t="s">
        <v>66</v>
      </c>
      <c r="U106" t="s">
        <v>67</v>
      </c>
      <c r="V106" t="s">
        <v>68</v>
      </c>
      <c r="W106" s="1">
        <v>0.1423611111111111</v>
      </c>
      <c r="X106" s="1">
        <v>3.472222222222222E-3</v>
      </c>
      <c r="Y106">
        <v>17</v>
      </c>
      <c r="Z106">
        <v>70</v>
      </c>
      <c r="AA106">
        <v>0</v>
      </c>
      <c r="AB106">
        <v>0</v>
      </c>
      <c r="AC106">
        <v>55</v>
      </c>
      <c r="AD106">
        <v>200</v>
      </c>
      <c r="AE106" t="s">
        <v>59</v>
      </c>
      <c r="AF106" t="s">
        <v>59</v>
      </c>
      <c r="AG106" t="s">
        <v>59</v>
      </c>
      <c r="AH106">
        <v>1</v>
      </c>
      <c r="AI106">
        <v>1</v>
      </c>
      <c r="AJ106" t="s">
        <v>59</v>
      </c>
      <c r="AK106" t="s">
        <v>59</v>
      </c>
      <c r="AL106" t="s">
        <v>59</v>
      </c>
      <c r="AM106" t="s">
        <v>59</v>
      </c>
      <c r="AN106">
        <v>4</v>
      </c>
      <c r="AO106">
        <v>10</v>
      </c>
      <c r="AP106" s="2">
        <v>200000000</v>
      </c>
      <c r="AQ106" t="s">
        <v>1112</v>
      </c>
      <c r="BN106" s="1">
        <v>0.1388888888888889</v>
      </c>
      <c r="BO106" s="1">
        <v>0.1423611111111111</v>
      </c>
      <c r="BP106" s="1">
        <f t="shared" si="1"/>
        <v>3.4722222222222099E-3</v>
      </c>
    </row>
    <row r="107" spans="1:68" x14ac:dyDescent="0.25">
      <c r="A107">
        <v>502</v>
      </c>
      <c r="B107" t="s">
        <v>1106</v>
      </c>
      <c r="C107" t="s">
        <v>45</v>
      </c>
      <c r="D107" t="s">
        <v>61</v>
      </c>
      <c r="E107" s="1">
        <v>0.30069444444444443</v>
      </c>
      <c r="F107" t="s">
        <v>1113</v>
      </c>
      <c r="G107">
        <v>6</v>
      </c>
      <c r="H107">
        <v>21</v>
      </c>
      <c r="I107" t="s">
        <v>1114</v>
      </c>
      <c r="J107" t="s">
        <v>507</v>
      </c>
      <c r="K107" t="s">
        <v>79</v>
      </c>
      <c r="L107" t="s">
        <v>51</v>
      </c>
      <c r="M107" t="s">
        <v>52</v>
      </c>
      <c r="N107" t="s">
        <v>53</v>
      </c>
      <c r="R107" t="s">
        <v>54</v>
      </c>
      <c r="S107" t="s">
        <v>55</v>
      </c>
      <c r="T107" t="s">
        <v>66</v>
      </c>
      <c r="U107" t="s">
        <v>67</v>
      </c>
      <c r="V107" t="s">
        <v>1115</v>
      </c>
      <c r="W107" s="1">
        <v>0.30416666666666664</v>
      </c>
      <c r="X107" s="1">
        <v>3.472222222222222E-3</v>
      </c>
      <c r="Y107">
        <v>4</v>
      </c>
      <c r="Z107">
        <v>16</v>
      </c>
      <c r="AA107">
        <v>0</v>
      </c>
      <c r="AB107">
        <v>0</v>
      </c>
      <c r="AC107">
        <v>18</v>
      </c>
      <c r="AD107">
        <v>36</v>
      </c>
      <c r="AE107" t="s">
        <v>59</v>
      </c>
      <c r="AF107" t="s">
        <v>59</v>
      </c>
      <c r="AG107" t="s">
        <v>59</v>
      </c>
      <c r="AH107" t="s">
        <v>59</v>
      </c>
      <c r="AI107">
        <v>1</v>
      </c>
      <c r="AJ107" t="s">
        <v>59</v>
      </c>
      <c r="AK107" t="s">
        <v>59</v>
      </c>
      <c r="AL107" t="s">
        <v>59</v>
      </c>
      <c r="AM107" t="s">
        <v>59</v>
      </c>
      <c r="AN107">
        <v>1</v>
      </c>
      <c r="AO107">
        <v>4</v>
      </c>
      <c r="AP107" s="2">
        <v>20000000</v>
      </c>
      <c r="AQ107" t="s">
        <v>1116</v>
      </c>
      <c r="BN107" s="1">
        <v>0.30069444444444443</v>
      </c>
      <c r="BO107" s="1">
        <v>0.30416666666666664</v>
      </c>
      <c r="BP107" s="1">
        <f t="shared" si="1"/>
        <v>3.4722222222222099E-3</v>
      </c>
    </row>
    <row r="108" spans="1:68" x14ac:dyDescent="0.25">
      <c r="A108">
        <v>503</v>
      </c>
      <c r="B108" t="s">
        <v>1106</v>
      </c>
      <c r="C108" t="s">
        <v>45</v>
      </c>
      <c r="D108" t="s">
        <v>61</v>
      </c>
      <c r="E108" s="1">
        <v>0.31597222222222221</v>
      </c>
      <c r="F108" t="s">
        <v>1117</v>
      </c>
      <c r="G108">
        <v>9</v>
      </c>
      <c r="H108">
        <v>1</v>
      </c>
      <c r="I108" t="s">
        <v>1118</v>
      </c>
      <c r="J108" t="s">
        <v>1020</v>
      </c>
      <c r="K108" t="s">
        <v>133</v>
      </c>
      <c r="L108" t="s">
        <v>935</v>
      </c>
      <c r="M108" t="s">
        <v>56</v>
      </c>
      <c r="N108" t="s">
        <v>104</v>
      </c>
      <c r="T108" t="s">
        <v>56</v>
      </c>
      <c r="U108" t="s">
        <v>57</v>
      </c>
      <c r="V108" t="s">
        <v>1119</v>
      </c>
      <c r="W108" s="1">
        <v>0.31944444444444448</v>
      </c>
      <c r="X108" s="1">
        <v>3.472222222222222E-3</v>
      </c>
      <c r="Y108">
        <v>4</v>
      </c>
      <c r="Z108">
        <v>20</v>
      </c>
      <c r="AA108">
        <v>0</v>
      </c>
      <c r="AB108">
        <v>1</v>
      </c>
      <c r="AC108">
        <v>50</v>
      </c>
      <c r="AD108">
        <v>70</v>
      </c>
      <c r="AE108" t="s">
        <v>59</v>
      </c>
      <c r="AF108" t="s">
        <v>59</v>
      </c>
      <c r="AG108" t="s">
        <v>59</v>
      </c>
      <c r="AH108" t="s">
        <v>59</v>
      </c>
      <c r="AI108" t="s">
        <v>59</v>
      </c>
      <c r="AJ108" t="s">
        <v>59</v>
      </c>
      <c r="AK108" t="s">
        <v>59</v>
      </c>
      <c r="AL108" t="s">
        <v>59</v>
      </c>
      <c r="AM108">
        <v>1</v>
      </c>
      <c r="AN108">
        <v>0</v>
      </c>
      <c r="AO108">
        <v>0</v>
      </c>
      <c r="AP108" t="s">
        <v>59</v>
      </c>
      <c r="AQ108" t="s">
        <v>1120</v>
      </c>
      <c r="BN108" s="1">
        <v>0.31597222222222221</v>
      </c>
      <c r="BO108" s="1">
        <v>0.31944444444444448</v>
      </c>
      <c r="BP108" s="1">
        <f t="shared" si="1"/>
        <v>3.4722222222222654E-3</v>
      </c>
    </row>
    <row r="109" spans="1:68" x14ac:dyDescent="0.25">
      <c r="A109">
        <v>504</v>
      </c>
      <c r="B109" t="s">
        <v>1106</v>
      </c>
      <c r="C109" t="s">
        <v>45</v>
      </c>
      <c r="D109" t="s">
        <v>61</v>
      </c>
      <c r="E109" s="1">
        <v>0.91319444444444453</v>
      </c>
      <c r="F109" t="s">
        <v>1121</v>
      </c>
      <c r="G109">
        <v>2</v>
      </c>
      <c r="H109">
        <v>6</v>
      </c>
      <c r="I109" t="s">
        <v>271</v>
      </c>
      <c r="J109" t="s">
        <v>272</v>
      </c>
      <c r="K109" t="s">
        <v>133</v>
      </c>
      <c r="L109" t="s">
        <v>1122</v>
      </c>
      <c r="M109" t="s">
        <v>112</v>
      </c>
      <c r="N109" t="s">
        <v>113</v>
      </c>
      <c r="T109" t="s">
        <v>66</v>
      </c>
      <c r="U109" t="s">
        <v>67</v>
      </c>
      <c r="V109" t="s">
        <v>1123</v>
      </c>
      <c r="W109" s="1">
        <v>0.91666666666666663</v>
      </c>
      <c r="X109" s="1">
        <v>3.472222222222222E-3</v>
      </c>
      <c r="Y109">
        <v>1</v>
      </c>
      <c r="Z109">
        <v>5</v>
      </c>
      <c r="AA109">
        <v>0</v>
      </c>
      <c r="AB109">
        <v>0</v>
      </c>
      <c r="AC109">
        <v>35</v>
      </c>
      <c r="AE109" t="s">
        <v>59</v>
      </c>
      <c r="AF109" t="s">
        <v>59</v>
      </c>
      <c r="AG109" t="s">
        <v>59</v>
      </c>
      <c r="AH109" t="s">
        <v>59</v>
      </c>
      <c r="AI109" t="s">
        <v>59</v>
      </c>
      <c r="AJ109" t="s">
        <v>59</v>
      </c>
      <c r="AK109" t="s">
        <v>59</v>
      </c>
      <c r="AL109">
        <v>1</v>
      </c>
      <c r="AM109" t="s">
        <v>59</v>
      </c>
      <c r="AN109">
        <v>0</v>
      </c>
      <c r="AO109">
        <v>0</v>
      </c>
      <c r="AP109" s="2">
        <v>10000000</v>
      </c>
      <c r="AQ109" t="s">
        <v>1124</v>
      </c>
      <c r="BN109" s="1">
        <v>0.91319444444444453</v>
      </c>
      <c r="BO109" s="1">
        <v>0.91666666666666663</v>
      </c>
      <c r="BP109" s="1">
        <f t="shared" si="1"/>
        <v>3.4722222222220989E-3</v>
      </c>
    </row>
    <row r="110" spans="1:68" x14ac:dyDescent="0.25">
      <c r="A110">
        <v>505</v>
      </c>
      <c r="B110" t="s">
        <v>1106</v>
      </c>
      <c r="C110" t="s">
        <v>45</v>
      </c>
      <c r="D110" t="s">
        <v>61</v>
      </c>
      <c r="E110" s="1">
        <v>0.46527777777777773</v>
      </c>
      <c r="F110" t="s">
        <v>1125</v>
      </c>
      <c r="G110">
        <v>6</v>
      </c>
      <c r="H110">
        <v>7</v>
      </c>
      <c r="I110" t="s">
        <v>187</v>
      </c>
      <c r="J110" t="s">
        <v>91</v>
      </c>
      <c r="K110" t="s">
        <v>73</v>
      </c>
      <c r="L110" t="s">
        <v>1126</v>
      </c>
      <c r="M110" t="s">
        <v>85</v>
      </c>
      <c r="N110" t="s">
        <v>86</v>
      </c>
      <c r="R110" t="s">
        <v>54</v>
      </c>
      <c r="S110" t="s">
        <v>55</v>
      </c>
      <c r="T110" t="s">
        <v>66</v>
      </c>
      <c r="U110" t="s">
        <v>67</v>
      </c>
      <c r="V110" t="s">
        <v>68</v>
      </c>
      <c r="W110" s="1">
        <v>0.47222222222222227</v>
      </c>
      <c r="X110" s="1">
        <v>6.9444444444444441E-3</v>
      </c>
      <c r="Y110">
        <v>18</v>
      </c>
      <c r="Z110">
        <v>85</v>
      </c>
      <c r="AA110">
        <v>0</v>
      </c>
      <c r="AB110">
        <v>0</v>
      </c>
      <c r="AC110">
        <v>40</v>
      </c>
      <c r="AD110">
        <v>6</v>
      </c>
      <c r="AE110" t="s">
        <v>59</v>
      </c>
      <c r="AF110" t="s">
        <v>59</v>
      </c>
      <c r="AG110" t="s">
        <v>59</v>
      </c>
      <c r="AH110" t="s">
        <v>59</v>
      </c>
      <c r="AI110" t="s">
        <v>59</v>
      </c>
      <c r="AJ110">
        <v>1</v>
      </c>
      <c r="AK110" t="s">
        <v>59</v>
      </c>
      <c r="AL110" t="s">
        <v>59</v>
      </c>
      <c r="AM110" t="s">
        <v>59</v>
      </c>
      <c r="AN110">
        <v>0</v>
      </c>
      <c r="AO110">
        <v>0</v>
      </c>
      <c r="AP110" s="2">
        <v>30000000</v>
      </c>
      <c r="AQ110" t="s">
        <v>1127</v>
      </c>
      <c r="BN110" s="1">
        <v>0.46527777777777773</v>
      </c>
      <c r="BO110" s="1">
        <v>0.47222222222222227</v>
      </c>
      <c r="BP110" s="1">
        <f t="shared" si="1"/>
        <v>6.9444444444445308E-3</v>
      </c>
    </row>
    <row r="111" spans="1:68" x14ac:dyDescent="0.25">
      <c r="A111">
        <v>506</v>
      </c>
      <c r="B111" t="s">
        <v>1106</v>
      </c>
      <c r="C111" t="s">
        <v>45</v>
      </c>
      <c r="D111" t="s">
        <v>61</v>
      </c>
      <c r="E111" s="1">
        <v>0.79513888888888884</v>
      </c>
      <c r="F111" t="s">
        <v>1128</v>
      </c>
      <c r="G111">
        <v>5</v>
      </c>
      <c r="H111">
        <v>12</v>
      </c>
      <c r="I111" t="s">
        <v>90</v>
      </c>
      <c r="J111" t="s">
        <v>91</v>
      </c>
      <c r="K111" t="s">
        <v>73</v>
      </c>
      <c r="L111" t="s">
        <v>51</v>
      </c>
      <c r="M111" t="s">
        <v>52</v>
      </c>
      <c r="N111" t="s">
        <v>53</v>
      </c>
      <c r="R111" t="s">
        <v>54</v>
      </c>
      <c r="S111" t="s">
        <v>55</v>
      </c>
      <c r="T111" t="s">
        <v>66</v>
      </c>
      <c r="U111" t="s">
        <v>67</v>
      </c>
      <c r="V111" t="s">
        <v>68</v>
      </c>
      <c r="W111" s="1">
        <v>0.80208333333333337</v>
      </c>
      <c r="X111" s="1">
        <v>6.9444444444444441E-3</v>
      </c>
      <c r="Y111">
        <v>14</v>
      </c>
      <c r="Z111">
        <v>65</v>
      </c>
      <c r="AA111">
        <v>0</v>
      </c>
      <c r="AB111">
        <v>1</v>
      </c>
      <c r="AC111">
        <v>10</v>
      </c>
      <c r="AD111">
        <v>24</v>
      </c>
      <c r="AE111" t="s">
        <v>59</v>
      </c>
      <c r="AF111" t="s">
        <v>59</v>
      </c>
      <c r="AG111" t="s">
        <v>59</v>
      </c>
      <c r="AH111" t="s">
        <v>59</v>
      </c>
      <c r="AI111">
        <v>1</v>
      </c>
      <c r="AJ111" t="s">
        <v>59</v>
      </c>
      <c r="AK111" t="s">
        <v>59</v>
      </c>
      <c r="AL111" t="s">
        <v>59</v>
      </c>
      <c r="AM111" t="s">
        <v>59</v>
      </c>
      <c r="AN111">
        <v>1</v>
      </c>
      <c r="AO111">
        <v>3</v>
      </c>
      <c r="AP111" s="2">
        <v>35000000</v>
      </c>
      <c r="AQ111" t="s">
        <v>1129</v>
      </c>
      <c r="BN111" s="1">
        <v>0.79513888888888884</v>
      </c>
      <c r="BO111" s="1">
        <v>0.80208333333333337</v>
      </c>
      <c r="BP111" s="1">
        <f t="shared" si="1"/>
        <v>6.9444444444445308E-3</v>
      </c>
    </row>
    <row r="112" spans="1:68" x14ac:dyDescent="0.25">
      <c r="A112">
        <v>511</v>
      </c>
      <c r="B112" t="s">
        <v>1106</v>
      </c>
      <c r="C112" t="s">
        <v>45</v>
      </c>
      <c r="D112" t="s">
        <v>61</v>
      </c>
      <c r="E112" s="1">
        <v>0.78333333333333333</v>
      </c>
      <c r="F112" t="s">
        <v>1139</v>
      </c>
      <c r="G112">
        <v>2</v>
      </c>
      <c r="H112">
        <v>6</v>
      </c>
      <c r="I112" t="s">
        <v>1140</v>
      </c>
      <c r="J112" t="s">
        <v>219</v>
      </c>
      <c r="K112" t="s">
        <v>133</v>
      </c>
      <c r="L112" t="s">
        <v>1093</v>
      </c>
      <c r="M112" t="s">
        <v>56</v>
      </c>
      <c r="N112" t="s">
        <v>104</v>
      </c>
      <c r="T112" t="s">
        <v>66</v>
      </c>
      <c r="U112" t="s">
        <v>67</v>
      </c>
      <c r="V112" t="s">
        <v>68</v>
      </c>
      <c r="W112" s="1">
        <v>0.78680555555555554</v>
      </c>
      <c r="X112" s="1">
        <v>3.472222222222222E-3</v>
      </c>
      <c r="Y112">
        <v>1</v>
      </c>
      <c r="Z112">
        <v>5</v>
      </c>
      <c r="AA112">
        <v>0</v>
      </c>
      <c r="AB112">
        <v>1</v>
      </c>
      <c r="AC112">
        <v>12</v>
      </c>
      <c r="AD112">
        <v>3</v>
      </c>
      <c r="AE112" t="s">
        <v>59</v>
      </c>
      <c r="AF112" t="s">
        <v>59</v>
      </c>
      <c r="AG112" t="s">
        <v>59</v>
      </c>
      <c r="AH112" t="s">
        <v>59</v>
      </c>
      <c r="AI112" t="s">
        <v>59</v>
      </c>
      <c r="AJ112" t="s">
        <v>59</v>
      </c>
      <c r="AK112" t="s">
        <v>59</v>
      </c>
      <c r="AL112" t="s">
        <v>59</v>
      </c>
      <c r="AM112">
        <v>1</v>
      </c>
      <c r="AN112">
        <v>0</v>
      </c>
      <c r="AO112">
        <v>0</v>
      </c>
      <c r="AP112" s="2">
        <v>3000000</v>
      </c>
      <c r="AQ112" t="s">
        <v>1141</v>
      </c>
      <c r="BN112" s="1">
        <v>0.78333333333333333</v>
      </c>
      <c r="BO112" s="1">
        <v>0.78680555555555554</v>
      </c>
      <c r="BP112" s="1">
        <f t="shared" si="1"/>
        <v>3.4722222222222099E-3</v>
      </c>
    </row>
    <row r="113" spans="1:68" x14ac:dyDescent="0.25">
      <c r="A113">
        <v>519</v>
      </c>
      <c r="B113" t="s">
        <v>1147</v>
      </c>
      <c r="C113" t="s">
        <v>45</v>
      </c>
      <c r="D113" t="s">
        <v>75</v>
      </c>
      <c r="E113" s="1">
        <v>0.92708333333333337</v>
      </c>
      <c r="F113" t="s">
        <v>1155</v>
      </c>
      <c r="I113" t="s">
        <v>506</v>
      </c>
      <c r="J113" t="s">
        <v>507</v>
      </c>
      <c r="K113" t="s">
        <v>79</v>
      </c>
      <c r="L113" t="s">
        <v>881</v>
      </c>
      <c r="M113" t="s">
        <v>112</v>
      </c>
      <c r="N113" t="s">
        <v>113</v>
      </c>
      <c r="T113" t="s">
        <v>66</v>
      </c>
      <c r="U113" t="s">
        <v>67</v>
      </c>
      <c r="V113" t="s">
        <v>1156</v>
      </c>
      <c r="W113" s="1">
        <v>0.92986111111111114</v>
      </c>
      <c r="X113" s="1">
        <v>2.7777777777777779E-3</v>
      </c>
      <c r="Y113">
        <v>1</v>
      </c>
      <c r="Z113">
        <v>4</v>
      </c>
      <c r="AA113">
        <v>0</v>
      </c>
      <c r="AB113">
        <v>0</v>
      </c>
      <c r="AC113">
        <v>30</v>
      </c>
      <c r="AD113">
        <v>6</v>
      </c>
      <c r="AE113" t="s">
        <v>59</v>
      </c>
      <c r="AF113" t="s">
        <v>59</v>
      </c>
      <c r="AG113" t="s">
        <v>59</v>
      </c>
      <c r="AH113" t="s">
        <v>59</v>
      </c>
      <c r="AI113" t="s">
        <v>59</v>
      </c>
      <c r="AJ113" t="s">
        <v>59</v>
      </c>
      <c r="AK113" t="s">
        <v>59</v>
      </c>
      <c r="AL113">
        <v>1</v>
      </c>
      <c r="AM113" t="s">
        <v>59</v>
      </c>
      <c r="AN113">
        <v>0</v>
      </c>
      <c r="AO113">
        <v>0</v>
      </c>
      <c r="AP113" s="2">
        <v>40000000</v>
      </c>
      <c r="AQ113" t="s">
        <v>1157</v>
      </c>
      <c r="BN113" s="1">
        <v>0.92708333333333337</v>
      </c>
      <c r="BO113" s="1">
        <v>0.92986111111111114</v>
      </c>
      <c r="BP113" s="1">
        <f t="shared" si="1"/>
        <v>2.7777777777777679E-3</v>
      </c>
    </row>
    <row r="114" spans="1:68" x14ac:dyDescent="0.25">
      <c r="A114">
        <v>521</v>
      </c>
      <c r="B114" t="s">
        <v>1159</v>
      </c>
      <c r="C114" t="s">
        <v>45</v>
      </c>
      <c r="D114" t="s">
        <v>61</v>
      </c>
      <c r="E114" s="1">
        <v>0.18055555555555555</v>
      </c>
      <c r="F114" t="s">
        <v>1160</v>
      </c>
      <c r="G114">
        <v>2</v>
      </c>
      <c r="H114">
        <v>12</v>
      </c>
      <c r="I114" t="s">
        <v>1161</v>
      </c>
      <c r="J114" t="s">
        <v>72</v>
      </c>
      <c r="K114" t="s">
        <v>73</v>
      </c>
      <c r="L114" t="s">
        <v>1162</v>
      </c>
      <c r="M114" t="s">
        <v>85</v>
      </c>
      <c r="N114" t="s">
        <v>86</v>
      </c>
      <c r="R114" t="s">
        <v>54</v>
      </c>
      <c r="S114" t="s">
        <v>55</v>
      </c>
      <c r="T114" t="s">
        <v>66</v>
      </c>
      <c r="U114" t="s">
        <v>67</v>
      </c>
      <c r="V114" t="s">
        <v>1156</v>
      </c>
      <c r="W114" s="1">
        <v>0.18333333333333335</v>
      </c>
      <c r="X114" s="1">
        <v>2.7777777777777779E-3</v>
      </c>
      <c r="Y114">
        <v>3</v>
      </c>
      <c r="Z114">
        <v>15</v>
      </c>
      <c r="AA114">
        <v>0</v>
      </c>
      <c r="AB114">
        <v>0</v>
      </c>
      <c r="AC114">
        <v>15</v>
      </c>
      <c r="AD114">
        <v>12</v>
      </c>
      <c r="AE114" t="s">
        <v>59</v>
      </c>
      <c r="AF114" t="s">
        <v>59</v>
      </c>
      <c r="AG114" t="s">
        <v>59</v>
      </c>
      <c r="AH114" t="s">
        <v>59</v>
      </c>
      <c r="AI114" t="s">
        <v>59</v>
      </c>
      <c r="AJ114">
        <v>1</v>
      </c>
      <c r="AK114" t="s">
        <v>59</v>
      </c>
      <c r="AL114" t="s">
        <v>59</v>
      </c>
      <c r="AM114" t="s">
        <v>59</v>
      </c>
      <c r="AN114">
        <v>0</v>
      </c>
      <c r="AO114">
        <v>0</v>
      </c>
      <c r="AP114" s="2">
        <v>5750000</v>
      </c>
      <c r="AQ114" t="s">
        <v>1163</v>
      </c>
      <c r="BN114" s="1">
        <v>0.18055555555555555</v>
      </c>
      <c r="BO114" s="1">
        <v>0.18333333333333335</v>
      </c>
      <c r="BP114" s="1">
        <f t="shared" si="1"/>
        <v>2.7777777777777957E-3</v>
      </c>
    </row>
    <row r="115" spans="1:68" x14ac:dyDescent="0.25">
      <c r="A115">
        <v>522</v>
      </c>
      <c r="B115" t="s">
        <v>1159</v>
      </c>
      <c r="C115" t="s">
        <v>45</v>
      </c>
      <c r="D115" t="s">
        <v>61</v>
      </c>
      <c r="E115" s="1">
        <v>0.57291666666666663</v>
      </c>
      <c r="F115" t="s">
        <v>1165</v>
      </c>
      <c r="I115" t="s">
        <v>1166</v>
      </c>
      <c r="J115" t="s">
        <v>199</v>
      </c>
      <c r="K115" t="s">
        <v>73</v>
      </c>
      <c r="L115" t="s">
        <v>1167</v>
      </c>
      <c r="M115" t="s">
        <v>56</v>
      </c>
      <c r="N115" t="s">
        <v>104</v>
      </c>
      <c r="T115" t="s">
        <v>66</v>
      </c>
      <c r="U115" t="s">
        <v>67</v>
      </c>
      <c r="V115" t="s">
        <v>68</v>
      </c>
      <c r="W115" s="1">
        <v>0.57500000000000007</v>
      </c>
      <c r="X115" s="1">
        <v>2.0833333333333333E-3</v>
      </c>
      <c r="Y115">
        <v>1</v>
      </c>
      <c r="Z115">
        <v>4</v>
      </c>
      <c r="AA115">
        <v>0</v>
      </c>
      <c r="AB115">
        <v>0</v>
      </c>
      <c r="AC115">
        <v>15</v>
      </c>
      <c r="AD115">
        <v>4</v>
      </c>
      <c r="AE115" t="s">
        <v>59</v>
      </c>
      <c r="AF115" t="s">
        <v>59</v>
      </c>
      <c r="AG115" t="s">
        <v>59</v>
      </c>
      <c r="AH115" t="s">
        <v>59</v>
      </c>
      <c r="AI115" t="s">
        <v>59</v>
      </c>
      <c r="AJ115" t="s">
        <v>59</v>
      </c>
      <c r="AK115" t="s">
        <v>59</v>
      </c>
      <c r="AL115" t="s">
        <v>59</v>
      </c>
      <c r="AM115">
        <v>1</v>
      </c>
      <c r="AN115">
        <v>0</v>
      </c>
      <c r="AO115">
        <v>0</v>
      </c>
      <c r="AP115" s="2">
        <v>2000000</v>
      </c>
      <c r="AQ115" t="s">
        <v>1168</v>
      </c>
      <c r="BN115" s="1">
        <v>0.57291666666666663</v>
      </c>
      <c r="BO115" s="1">
        <v>0.57500000000000007</v>
      </c>
      <c r="BP115" s="1">
        <f t="shared" si="1"/>
        <v>2.083333333333437E-3</v>
      </c>
    </row>
    <row r="116" spans="1:68" x14ac:dyDescent="0.25">
      <c r="A116">
        <v>523</v>
      </c>
      <c r="B116" t="s">
        <v>1159</v>
      </c>
      <c r="C116" t="s">
        <v>45</v>
      </c>
      <c r="D116" t="s">
        <v>75</v>
      </c>
      <c r="E116" s="1">
        <v>0.66666666666666663</v>
      </c>
      <c r="F116" t="s">
        <v>1169</v>
      </c>
      <c r="I116" t="s">
        <v>153</v>
      </c>
      <c r="J116" t="s">
        <v>153</v>
      </c>
      <c r="K116" t="s">
        <v>154</v>
      </c>
      <c r="L116" t="s">
        <v>1170</v>
      </c>
      <c r="M116" t="s">
        <v>85</v>
      </c>
      <c r="N116" t="s">
        <v>86</v>
      </c>
      <c r="R116" t="s">
        <v>165</v>
      </c>
      <c r="S116" t="s">
        <v>166</v>
      </c>
      <c r="T116" t="s">
        <v>66</v>
      </c>
      <c r="U116" t="s">
        <v>67</v>
      </c>
      <c r="V116" t="s">
        <v>68</v>
      </c>
      <c r="W116" s="1">
        <v>0.6875</v>
      </c>
      <c r="X116" s="1">
        <v>2.0833333333333332E-2</v>
      </c>
      <c r="Y116">
        <v>2</v>
      </c>
      <c r="Z116">
        <v>8</v>
      </c>
      <c r="AA116">
        <v>0</v>
      </c>
      <c r="AB116">
        <v>3</v>
      </c>
      <c r="AC116">
        <v>0</v>
      </c>
      <c r="AD116" s="2">
        <v>1200</v>
      </c>
      <c r="AE116" t="s">
        <v>59</v>
      </c>
      <c r="AF116" t="s">
        <v>59</v>
      </c>
      <c r="AG116" t="s">
        <v>59</v>
      </c>
      <c r="AH116" t="s">
        <v>59</v>
      </c>
      <c r="AJ116">
        <v>2</v>
      </c>
      <c r="AP116" s="2">
        <v>1000000000</v>
      </c>
      <c r="AQ116" t="s">
        <v>1171</v>
      </c>
      <c r="BN116" s="1">
        <v>0.66666666666666663</v>
      </c>
      <c r="BO116" s="1">
        <v>0.6875</v>
      </c>
      <c r="BP116" s="1">
        <f t="shared" si="1"/>
        <v>2.083333333333337E-2</v>
      </c>
    </row>
    <row r="117" spans="1:68" x14ac:dyDescent="0.25">
      <c r="A117">
        <v>525</v>
      </c>
      <c r="B117" t="s">
        <v>1173</v>
      </c>
      <c r="C117" t="s">
        <v>45</v>
      </c>
      <c r="D117" t="s">
        <v>61</v>
      </c>
      <c r="E117" s="1">
        <v>0.72222222222222221</v>
      </c>
      <c r="F117" t="s">
        <v>1176</v>
      </c>
      <c r="G117">
        <v>7</v>
      </c>
      <c r="H117">
        <v>16</v>
      </c>
      <c r="I117" t="s">
        <v>328</v>
      </c>
      <c r="J117" t="s">
        <v>264</v>
      </c>
      <c r="K117" t="s">
        <v>50</v>
      </c>
      <c r="L117" t="s">
        <v>1177</v>
      </c>
      <c r="M117" t="s">
        <v>85</v>
      </c>
      <c r="N117" t="s">
        <v>86</v>
      </c>
      <c r="R117" t="s">
        <v>54</v>
      </c>
      <c r="S117" t="s">
        <v>55</v>
      </c>
      <c r="T117" t="s">
        <v>66</v>
      </c>
      <c r="U117" t="s">
        <v>67</v>
      </c>
      <c r="V117" t="s">
        <v>68</v>
      </c>
      <c r="W117" s="1">
        <v>0.72569444444444453</v>
      </c>
      <c r="X117" s="1">
        <v>3.472222222222222E-3</v>
      </c>
      <c r="Y117">
        <v>5</v>
      </c>
      <c r="Z117">
        <v>25</v>
      </c>
      <c r="AA117">
        <v>0</v>
      </c>
      <c r="AB117">
        <v>0</v>
      </c>
      <c r="AC117">
        <v>25</v>
      </c>
      <c r="AD117">
        <v>28</v>
      </c>
      <c r="AE117" t="s">
        <v>59</v>
      </c>
      <c r="AF117" t="s">
        <v>59</v>
      </c>
      <c r="AG117" t="s">
        <v>59</v>
      </c>
      <c r="AH117" t="s">
        <v>59</v>
      </c>
      <c r="AI117" t="s">
        <v>59</v>
      </c>
      <c r="AJ117">
        <v>1</v>
      </c>
      <c r="AK117" t="s">
        <v>59</v>
      </c>
      <c r="AL117" t="s">
        <v>59</v>
      </c>
      <c r="AM117" t="s">
        <v>59</v>
      </c>
      <c r="AN117">
        <v>0</v>
      </c>
      <c r="AO117">
        <v>0</v>
      </c>
      <c r="AP117" s="2">
        <v>20000000</v>
      </c>
      <c r="AQ117" t="s">
        <v>1178</v>
      </c>
      <c r="BN117" s="1">
        <v>0.72222222222222221</v>
      </c>
      <c r="BO117" s="1">
        <v>0.72569444444444453</v>
      </c>
      <c r="BP117" s="1">
        <f t="shared" si="1"/>
        <v>3.4722222222223209E-3</v>
      </c>
    </row>
    <row r="118" spans="1:68" x14ac:dyDescent="0.25">
      <c r="A118">
        <v>526</v>
      </c>
      <c r="B118" t="s">
        <v>1179</v>
      </c>
      <c r="C118" t="s">
        <v>45</v>
      </c>
      <c r="D118" t="s">
        <v>61</v>
      </c>
      <c r="E118" s="1">
        <v>0.55208333333333337</v>
      </c>
      <c r="F118" t="s">
        <v>1180</v>
      </c>
      <c r="G118">
        <v>7</v>
      </c>
      <c r="H118">
        <v>8</v>
      </c>
      <c r="I118" t="s">
        <v>934</v>
      </c>
      <c r="J118" t="s">
        <v>102</v>
      </c>
      <c r="K118" t="s">
        <v>79</v>
      </c>
      <c r="L118" t="s">
        <v>51</v>
      </c>
      <c r="M118" t="s">
        <v>52</v>
      </c>
      <c r="N118" t="s">
        <v>53</v>
      </c>
      <c r="R118" t="s">
        <v>54</v>
      </c>
      <c r="S118" t="s">
        <v>55</v>
      </c>
      <c r="T118" t="s">
        <v>66</v>
      </c>
      <c r="U118" t="s">
        <v>67</v>
      </c>
      <c r="V118" t="s">
        <v>1115</v>
      </c>
      <c r="W118" s="1">
        <v>0.55347222222222225</v>
      </c>
      <c r="X118" s="1">
        <v>1.3888888888888889E-3</v>
      </c>
      <c r="Y118">
        <v>28</v>
      </c>
      <c r="Z118">
        <v>125</v>
      </c>
      <c r="AA118">
        <v>0</v>
      </c>
      <c r="AB118">
        <v>1</v>
      </c>
      <c r="AC118">
        <v>35</v>
      </c>
      <c r="AD118">
        <v>300</v>
      </c>
      <c r="AE118" t="s">
        <v>59</v>
      </c>
      <c r="AF118" t="s">
        <v>59</v>
      </c>
      <c r="AG118" t="s">
        <v>59</v>
      </c>
      <c r="AH118" t="s">
        <v>59</v>
      </c>
      <c r="AI118" t="s">
        <v>59</v>
      </c>
      <c r="AJ118" t="s">
        <v>59</v>
      </c>
      <c r="AK118" t="s">
        <v>59</v>
      </c>
      <c r="AL118" t="s">
        <v>59</v>
      </c>
      <c r="AM118" t="s">
        <v>59</v>
      </c>
      <c r="AN118">
        <v>39</v>
      </c>
      <c r="AO118">
        <v>156</v>
      </c>
      <c r="AP118" s="2">
        <v>750000000</v>
      </c>
      <c r="AQ118" t="s">
        <v>1181</v>
      </c>
      <c r="BN118" s="1">
        <v>0.55208333333333337</v>
      </c>
      <c r="BO118" s="1">
        <v>0.55347222222222225</v>
      </c>
      <c r="BP118" s="1">
        <f t="shared" si="1"/>
        <v>1.388888888888884E-3</v>
      </c>
    </row>
    <row r="119" spans="1:68" x14ac:dyDescent="0.25">
      <c r="A119">
        <v>527</v>
      </c>
      <c r="B119" t="s">
        <v>1179</v>
      </c>
      <c r="C119" t="s">
        <v>45</v>
      </c>
      <c r="D119" t="s">
        <v>61</v>
      </c>
      <c r="E119" s="1">
        <v>0.6875</v>
      </c>
      <c r="F119" t="s">
        <v>1182</v>
      </c>
      <c r="G119">
        <v>6</v>
      </c>
      <c r="H119">
        <v>6</v>
      </c>
      <c r="I119" t="s">
        <v>1183</v>
      </c>
      <c r="J119" t="s">
        <v>1183</v>
      </c>
      <c r="K119" t="s">
        <v>1184</v>
      </c>
      <c r="L119" t="s">
        <v>1170</v>
      </c>
      <c r="M119" t="s">
        <v>418</v>
      </c>
      <c r="N119" t="s">
        <v>419</v>
      </c>
      <c r="R119" t="s">
        <v>54</v>
      </c>
      <c r="S119" t="s">
        <v>55</v>
      </c>
      <c r="T119" t="s">
        <v>56</v>
      </c>
      <c r="U119" t="s">
        <v>57</v>
      </c>
      <c r="V119" t="s">
        <v>150</v>
      </c>
      <c r="W119" s="1">
        <v>0.69444444444444453</v>
      </c>
      <c r="X119" s="1">
        <v>6.9444444444444441E-3</v>
      </c>
      <c r="Y119">
        <v>5</v>
      </c>
      <c r="Z119">
        <v>25</v>
      </c>
      <c r="AA119">
        <v>0</v>
      </c>
      <c r="AB119">
        <v>1</v>
      </c>
      <c r="AC119">
        <v>0</v>
      </c>
      <c r="AD119">
        <v>200</v>
      </c>
      <c r="AE119" t="s">
        <v>59</v>
      </c>
      <c r="AF119" t="s">
        <v>59</v>
      </c>
      <c r="AG119" t="s">
        <v>59</v>
      </c>
      <c r="AH119" t="s">
        <v>59</v>
      </c>
      <c r="AK119">
        <v>1</v>
      </c>
      <c r="AP119" s="2">
        <v>300000000</v>
      </c>
      <c r="AQ119" t="s">
        <v>1185</v>
      </c>
      <c r="BN119" s="1">
        <v>0.6875</v>
      </c>
      <c r="BO119" s="1">
        <v>0.69444444444444453</v>
      </c>
      <c r="BP119" s="1">
        <f t="shared" si="1"/>
        <v>6.9444444444445308E-3</v>
      </c>
    </row>
    <row r="120" spans="1:68" x14ac:dyDescent="0.25">
      <c r="A120">
        <v>528</v>
      </c>
      <c r="B120" t="s">
        <v>1179</v>
      </c>
      <c r="C120" t="s">
        <v>45</v>
      </c>
      <c r="D120" t="s">
        <v>61</v>
      </c>
      <c r="E120" s="1">
        <v>0.76388888888888884</v>
      </c>
      <c r="F120" t="s">
        <v>1186</v>
      </c>
      <c r="G120">
        <v>4</v>
      </c>
      <c r="H120">
        <v>2</v>
      </c>
      <c r="I120" t="s">
        <v>1187</v>
      </c>
      <c r="J120" t="s">
        <v>174</v>
      </c>
      <c r="K120" t="s">
        <v>50</v>
      </c>
      <c r="L120" t="s">
        <v>1188</v>
      </c>
      <c r="M120" t="s">
        <v>85</v>
      </c>
      <c r="N120" t="s">
        <v>86</v>
      </c>
      <c r="R120" t="s">
        <v>54</v>
      </c>
      <c r="S120" t="s">
        <v>55</v>
      </c>
      <c r="T120" t="s">
        <v>66</v>
      </c>
      <c r="U120" t="s">
        <v>67</v>
      </c>
      <c r="V120" t="s">
        <v>1115</v>
      </c>
      <c r="W120" s="1">
        <v>0.76736111111111116</v>
      </c>
      <c r="X120" s="1">
        <v>3.472222222222222E-3</v>
      </c>
      <c r="Y120">
        <v>19</v>
      </c>
      <c r="Z120">
        <v>95</v>
      </c>
      <c r="AA120">
        <v>0</v>
      </c>
      <c r="AB120">
        <v>3</v>
      </c>
      <c r="AC120">
        <v>15</v>
      </c>
      <c r="AD120">
        <v>750</v>
      </c>
      <c r="AE120" t="s">
        <v>59</v>
      </c>
      <c r="AF120" t="s">
        <v>59</v>
      </c>
      <c r="AG120" t="s">
        <v>59</v>
      </c>
      <c r="AH120" t="s">
        <v>59</v>
      </c>
      <c r="AI120" t="s">
        <v>59</v>
      </c>
      <c r="AJ120">
        <v>2</v>
      </c>
      <c r="AK120" t="s">
        <v>59</v>
      </c>
      <c r="AL120" t="s">
        <v>59</v>
      </c>
      <c r="AM120" t="s">
        <v>59</v>
      </c>
      <c r="AN120">
        <v>0</v>
      </c>
      <c r="AO120">
        <v>0</v>
      </c>
      <c r="AP120" s="2">
        <v>20000000000</v>
      </c>
      <c r="AQ120" t="s">
        <v>1189</v>
      </c>
      <c r="BN120" s="1">
        <v>0.76388888888888884</v>
      </c>
      <c r="BO120" s="1">
        <v>0.76736111111111116</v>
      </c>
      <c r="BP120" s="1">
        <f t="shared" si="1"/>
        <v>3.4722222222223209E-3</v>
      </c>
    </row>
    <row r="121" spans="1:68" x14ac:dyDescent="0.25">
      <c r="A121">
        <v>529</v>
      </c>
      <c r="B121" t="s">
        <v>1179</v>
      </c>
      <c r="C121" t="s">
        <v>45</v>
      </c>
      <c r="D121" t="s">
        <v>75</v>
      </c>
      <c r="E121" s="1">
        <v>0.93611111111111101</v>
      </c>
      <c r="F121" t="s">
        <v>1191</v>
      </c>
      <c r="G121">
        <v>10</v>
      </c>
      <c r="H121">
        <v>11</v>
      </c>
      <c r="I121" t="s">
        <v>361</v>
      </c>
      <c r="J121" t="s">
        <v>148</v>
      </c>
      <c r="K121" t="s">
        <v>133</v>
      </c>
      <c r="L121" t="s">
        <v>329</v>
      </c>
      <c r="M121" t="s">
        <v>52</v>
      </c>
      <c r="N121" t="s">
        <v>53</v>
      </c>
      <c r="R121" t="s">
        <v>54</v>
      </c>
      <c r="S121" t="s">
        <v>55</v>
      </c>
      <c r="T121" t="s">
        <v>56</v>
      </c>
      <c r="U121" t="s">
        <v>57</v>
      </c>
      <c r="V121" t="s">
        <v>441</v>
      </c>
      <c r="W121" s="1">
        <v>0.9375</v>
      </c>
      <c r="X121" s="1">
        <v>1.3888888888888889E-3</v>
      </c>
      <c r="Y121">
        <v>5</v>
      </c>
      <c r="Z121">
        <v>25</v>
      </c>
      <c r="AA121">
        <v>0</v>
      </c>
      <c r="AB121">
        <v>0</v>
      </c>
      <c r="AC121">
        <v>32</v>
      </c>
      <c r="AD121">
        <v>20</v>
      </c>
      <c r="AE121" t="s">
        <v>59</v>
      </c>
      <c r="AF121" t="s">
        <v>59</v>
      </c>
      <c r="AG121" t="s">
        <v>59</v>
      </c>
      <c r="AH121" t="s">
        <v>59</v>
      </c>
      <c r="AI121" t="s">
        <v>59</v>
      </c>
      <c r="AJ121" t="s">
        <v>59</v>
      </c>
      <c r="AK121" t="s">
        <v>59</v>
      </c>
      <c r="AL121" t="s">
        <v>59</v>
      </c>
      <c r="AM121">
        <v>1</v>
      </c>
      <c r="AN121">
        <v>1</v>
      </c>
      <c r="AO121">
        <v>5</v>
      </c>
      <c r="AP121" s="2">
        <v>2000000</v>
      </c>
      <c r="AQ121" t="s">
        <v>1192</v>
      </c>
      <c r="BN121" s="1">
        <v>0.93611111111111101</v>
      </c>
      <c r="BO121" s="1">
        <v>0.9375</v>
      </c>
      <c r="BP121" s="1">
        <f t="shared" si="1"/>
        <v>1.388888888888995E-3</v>
      </c>
    </row>
    <row r="122" spans="1:68" x14ac:dyDescent="0.25">
      <c r="A122">
        <v>530</v>
      </c>
      <c r="B122" t="s">
        <v>1179</v>
      </c>
      <c r="C122" t="s">
        <v>45</v>
      </c>
      <c r="D122" t="s">
        <v>61</v>
      </c>
      <c r="E122" s="1">
        <v>0.89444444444444438</v>
      </c>
      <c r="F122" t="s">
        <v>1193</v>
      </c>
      <c r="G122">
        <v>5</v>
      </c>
      <c r="H122">
        <v>7</v>
      </c>
      <c r="I122" t="s">
        <v>153</v>
      </c>
      <c r="J122" t="s">
        <v>153</v>
      </c>
      <c r="K122" t="s">
        <v>154</v>
      </c>
      <c r="L122" t="s">
        <v>1194</v>
      </c>
      <c r="M122" t="s">
        <v>52</v>
      </c>
      <c r="N122" t="s">
        <v>53</v>
      </c>
      <c r="R122" t="s">
        <v>54</v>
      </c>
      <c r="S122" t="s">
        <v>55</v>
      </c>
      <c r="T122" t="s">
        <v>66</v>
      </c>
      <c r="U122" t="s">
        <v>67</v>
      </c>
      <c r="V122" t="s">
        <v>1195</v>
      </c>
      <c r="W122" s="1">
        <v>0.89583333333333337</v>
      </c>
      <c r="X122" s="1">
        <v>1.3888888888888889E-3</v>
      </c>
      <c r="Y122">
        <v>6</v>
      </c>
      <c r="Z122">
        <v>30</v>
      </c>
      <c r="AA122">
        <v>0</v>
      </c>
      <c r="AB122">
        <v>1</v>
      </c>
      <c r="AC122">
        <v>47</v>
      </c>
      <c r="AD122">
        <v>240</v>
      </c>
      <c r="AE122" t="s">
        <v>59</v>
      </c>
      <c r="AF122" t="s">
        <v>59</v>
      </c>
      <c r="AG122" t="s">
        <v>59</v>
      </c>
      <c r="AH122" t="s">
        <v>59</v>
      </c>
      <c r="AI122">
        <v>1</v>
      </c>
      <c r="AN122">
        <v>1</v>
      </c>
      <c r="AO122">
        <v>3</v>
      </c>
      <c r="AP122" s="2">
        <v>600000000</v>
      </c>
      <c r="AQ122" t="s">
        <v>1196</v>
      </c>
      <c r="BN122" s="1">
        <v>0.89444444444444438</v>
      </c>
      <c r="BO122" s="1">
        <v>0.89583333333333337</v>
      </c>
      <c r="BP122" s="1">
        <f t="shared" si="1"/>
        <v>1.388888888888995E-3</v>
      </c>
    </row>
    <row r="123" spans="1:68" x14ac:dyDescent="0.25">
      <c r="A123">
        <v>531</v>
      </c>
      <c r="B123" t="s">
        <v>1197</v>
      </c>
      <c r="C123" t="s">
        <v>45</v>
      </c>
      <c r="D123" t="s">
        <v>61</v>
      </c>
      <c r="E123" s="1">
        <v>4.8611111111111112E-2</v>
      </c>
      <c r="F123" t="s">
        <v>1198</v>
      </c>
      <c r="G123">
        <v>3</v>
      </c>
      <c r="H123">
        <v>11</v>
      </c>
      <c r="I123" t="s">
        <v>757</v>
      </c>
      <c r="J123" t="s">
        <v>757</v>
      </c>
      <c r="K123" t="s">
        <v>758</v>
      </c>
      <c r="L123" t="s">
        <v>51</v>
      </c>
      <c r="M123" t="s">
        <v>52</v>
      </c>
      <c r="N123" t="s">
        <v>53</v>
      </c>
      <c r="R123" t="s">
        <v>54</v>
      </c>
      <c r="S123" t="s">
        <v>55</v>
      </c>
      <c r="T123" t="s">
        <v>66</v>
      </c>
      <c r="U123" t="s">
        <v>67</v>
      </c>
      <c r="V123" t="s">
        <v>339</v>
      </c>
      <c r="W123" s="1">
        <v>6.5972222222222224E-2</v>
      </c>
      <c r="X123" s="1">
        <v>1.7361111111111112E-2</v>
      </c>
      <c r="Y123">
        <v>2</v>
      </c>
      <c r="Z123">
        <v>8</v>
      </c>
      <c r="AA123">
        <v>0</v>
      </c>
      <c r="AB123">
        <v>2</v>
      </c>
      <c r="AC123">
        <v>9</v>
      </c>
      <c r="AD123">
        <v>800</v>
      </c>
      <c r="AE123" t="s">
        <v>59</v>
      </c>
      <c r="AF123" t="s">
        <v>59</v>
      </c>
      <c r="AG123" t="s">
        <v>59</v>
      </c>
      <c r="AH123" t="s">
        <v>59</v>
      </c>
      <c r="AI123">
        <v>8</v>
      </c>
      <c r="AN123">
        <v>8</v>
      </c>
      <c r="AO123">
        <v>20</v>
      </c>
      <c r="AP123" s="2">
        <v>500000000</v>
      </c>
      <c r="AQ123" t="s">
        <v>305</v>
      </c>
      <c r="BN123" s="1">
        <v>4.8611111111111112E-2</v>
      </c>
      <c r="BO123" s="1">
        <v>6.5972222222222224E-2</v>
      </c>
      <c r="BP123" s="1">
        <f t="shared" si="1"/>
        <v>1.7361111111111112E-2</v>
      </c>
    </row>
    <row r="124" spans="1:68" x14ac:dyDescent="0.25">
      <c r="A124">
        <v>532</v>
      </c>
      <c r="B124" t="s">
        <v>1197</v>
      </c>
      <c r="C124" t="s">
        <v>45</v>
      </c>
      <c r="D124" t="s">
        <v>46</v>
      </c>
      <c r="E124" s="1">
        <v>0.37152777777777773</v>
      </c>
      <c r="F124" t="s">
        <v>1199</v>
      </c>
      <c r="G124">
        <v>4</v>
      </c>
      <c r="H124">
        <v>6</v>
      </c>
      <c r="I124" t="s">
        <v>1200</v>
      </c>
      <c r="J124" t="s">
        <v>288</v>
      </c>
      <c r="K124" t="s">
        <v>65</v>
      </c>
      <c r="L124" t="s">
        <v>1201</v>
      </c>
      <c r="M124" t="s">
        <v>418</v>
      </c>
      <c r="N124" t="s">
        <v>419</v>
      </c>
      <c r="R124" t="s">
        <v>54</v>
      </c>
      <c r="S124" t="s">
        <v>55</v>
      </c>
      <c r="T124" t="s">
        <v>66</v>
      </c>
      <c r="U124" t="s">
        <v>67</v>
      </c>
      <c r="V124" t="s">
        <v>68</v>
      </c>
      <c r="W124" s="1">
        <v>0.375</v>
      </c>
      <c r="X124" s="1">
        <v>3.472222222222222E-3</v>
      </c>
      <c r="Y124">
        <v>7</v>
      </c>
      <c r="Z124">
        <v>35</v>
      </c>
      <c r="AA124">
        <v>0</v>
      </c>
      <c r="AB124">
        <v>0</v>
      </c>
      <c r="AC124">
        <v>25</v>
      </c>
      <c r="AD124">
        <v>6</v>
      </c>
      <c r="AE124" t="s">
        <v>59</v>
      </c>
      <c r="AF124" t="s">
        <v>59</v>
      </c>
      <c r="AG124" t="s">
        <v>59</v>
      </c>
      <c r="AH124" t="s">
        <v>59</v>
      </c>
      <c r="AI124" t="s">
        <v>59</v>
      </c>
      <c r="AJ124" t="s">
        <v>59</v>
      </c>
      <c r="AK124">
        <v>1</v>
      </c>
      <c r="AL124" t="s">
        <v>59</v>
      </c>
      <c r="AM124" t="s">
        <v>59</v>
      </c>
      <c r="AN124">
        <v>0</v>
      </c>
      <c r="AO124">
        <v>0</v>
      </c>
      <c r="AP124" s="2">
        <v>10000000</v>
      </c>
      <c r="AQ124" t="s">
        <v>1202</v>
      </c>
      <c r="BN124" s="1">
        <v>0.37152777777777773</v>
      </c>
      <c r="BO124" s="1">
        <v>0.375</v>
      </c>
      <c r="BP124" s="1">
        <f t="shared" si="1"/>
        <v>3.4722222222222654E-3</v>
      </c>
    </row>
    <row r="125" spans="1:68" x14ac:dyDescent="0.25">
      <c r="A125">
        <v>533</v>
      </c>
      <c r="B125" t="s">
        <v>1197</v>
      </c>
      <c r="C125" t="s">
        <v>45</v>
      </c>
      <c r="D125" t="s">
        <v>61</v>
      </c>
      <c r="E125" s="1">
        <v>0.70833333333333337</v>
      </c>
      <c r="F125" t="s">
        <v>1203</v>
      </c>
      <c r="G125" t="s">
        <v>1204</v>
      </c>
      <c r="H125">
        <v>5</v>
      </c>
      <c r="I125" t="s">
        <v>596</v>
      </c>
      <c r="J125" t="s">
        <v>463</v>
      </c>
      <c r="K125" t="s">
        <v>79</v>
      </c>
      <c r="L125" t="s">
        <v>51</v>
      </c>
      <c r="M125" t="s">
        <v>52</v>
      </c>
      <c r="N125" t="s">
        <v>53</v>
      </c>
      <c r="O125" t="s">
        <v>51</v>
      </c>
      <c r="P125" t="s">
        <v>52</v>
      </c>
      <c r="Q125" t="s">
        <v>53</v>
      </c>
      <c r="R125" t="s">
        <v>54</v>
      </c>
      <c r="S125" t="s">
        <v>55</v>
      </c>
      <c r="T125" t="s">
        <v>956</v>
      </c>
      <c r="U125" t="s">
        <v>957</v>
      </c>
      <c r="V125" t="s">
        <v>1205</v>
      </c>
      <c r="W125" s="1">
        <v>0.70972222222222225</v>
      </c>
      <c r="X125" s="1">
        <v>1.3888888888888889E-3</v>
      </c>
      <c r="Y125">
        <v>10</v>
      </c>
      <c r="Z125">
        <v>52</v>
      </c>
      <c r="AA125">
        <v>0</v>
      </c>
      <c r="AB125">
        <v>0</v>
      </c>
      <c r="AC125">
        <v>30</v>
      </c>
      <c r="AD125">
        <v>250</v>
      </c>
      <c r="AE125" t="s">
        <v>59</v>
      </c>
      <c r="AF125" t="s">
        <v>59</v>
      </c>
      <c r="AG125" t="s">
        <v>59</v>
      </c>
      <c r="AH125" t="s">
        <v>59</v>
      </c>
      <c r="AI125">
        <v>5</v>
      </c>
      <c r="AJ125" t="s">
        <v>59</v>
      </c>
      <c r="AK125" t="s">
        <v>59</v>
      </c>
      <c r="AL125" t="s">
        <v>59</v>
      </c>
      <c r="AM125" t="s">
        <v>59</v>
      </c>
      <c r="AN125">
        <v>5</v>
      </c>
      <c r="AO125">
        <v>25</v>
      </c>
      <c r="AP125" s="2">
        <v>10000000</v>
      </c>
      <c r="AQ125" t="s">
        <v>1206</v>
      </c>
      <c r="BN125" s="1">
        <v>0.70833333333333337</v>
      </c>
      <c r="BO125" s="1">
        <v>0.70972222222222225</v>
      </c>
      <c r="BP125" s="1">
        <f t="shared" si="1"/>
        <v>1.388888888888884E-3</v>
      </c>
    </row>
    <row r="126" spans="1:68" x14ac:dyDescent="0.25">
      <c r="A126">
        <v>534</v>
      </c>
      <c r="B126" t="s">
        <v>1207</v>
      </c>
      <c r="C126" t="s">
        <v>45</v>
      </c>
      <c r="D126" t="s">
        <v>61</v>
      </c>
      <c r="E126" s="1">
        <v>0.19930555555555554</v>
      </c>
      <c r="F126" t="s">
        <v>1208</v>
      </c>
      <c r="G126">
        <v>2</v>
      </c>
      <c r="H126">
        <v>4</v>
      </c>
      <c r="I126" t="s">
        <v>1209</v>
      </c>
      <c r="J126" t="s">
        <v>148</v>
      </c>
      <c r="K126" t="s">
        <v>133</v>
      </c>
      <c r="L126" t="s">
        <v>1210</v>
      </c>
      <c r="M126" t="s">
        <v>56</v>
      </c>
      <c r="N126" t="s">
        <v>104</v>
      </c>
      <c r="T126" t="s">
        <v>66</v>
      </c>
      <c r="U126" t="s">
        <v>67</v>
      </c>
      <c r="V126" t="s">
        <v>1211</v>
      </c>
      <c r="W126" s="1">
        <v>0.20347222222222219</v>
      </c>
      <c r="X126" s="1">
        <v>4.1666666666666666E-3</v>
      </c>
      <c r="Y126">
        <v>2</v>
      </c>
      <c r="Z126">
        <v>10</v>
      </c>
      <c r="AA126">
        <v>0</v>
      </c>
      <c r="AB126">
        <v>0</v>
      </c>
      <c r="AC126">
        <v>16</v>
      </c>
      <c r="AD126">
        <v>12</v>
      </c>
      <c r="AE126" t="s">
        <v>59</v>
      </c>
      <c r="AF126" t="s">
        <v>59</v>
      </c>
      <c r="AG126" t="s">
        <v>59</v>
      </c>
      <c r="AH126" t="s">
        <v>59</v>
      </c>
      <c r="AI126" t="s">
        <v>59</v>
      </c>
      <c r="AJ126" t="s">
        <v>59</v>
      </c>
      <c r="AK126" t="s">
        <v>59</v>
      </c>
      <c r="AL126" t="s">
        <v>59</v>
      </c>
      <c r="AM126">
        <v>1</v>
      </c>
      <c r="AN126">
        <v>1</v>
      </c>
      <c r="AO126">
        <v>2</v>
      </c>
      <c r="AP126" s="2">
        <v>5000000</v>
      </c>
      <c r="AQ126" t="s">
        <v>1212</v>
      </c>
      <c r="BN126" s="1">
        <v>0.19930555555555554</v>
      </c>
      <c r="BO126" s="1">
        <v>0.20347222222222219</v>
      </c>
      <c r="BP126" s="1">
        <f t="shared" si="1"/>
        <v>4.1666666666666519E-3</v>
      </c>
    </row>
    <row r="127" spans="1:68" x14ac:dyDescent="0.25">
      <c r="A127">
        <v>535</v>
      </c>
      <c r="B127" t="s">
        <v>1213</v>
      </c>
      <c r="C127" t="s">
        <v>45</v>
      </c>
      <c r="D127" t="s">
        <v>61</v>
      </c>
      <c r="E127" s="1">
        <v>1.7361111111111112E-2</v>
      </c>
      <c r="F127" t="s">
        <v>1214</v>
      </c>
      <c r="G127">
        <v>2</v>
      </c>
      <c r="H127">
        <v>7</v>
      </c>
      <c r="I127" t="s">
        <v>187</v>
      </c>
      <c r="J127" t="s">
        <v>91</v>
      </c>
      <c r="K127" t="s">
        <v>73</v>
      </c>
      <c r="L127" t="s">
        <v>1215</v>
      </c>
      <c r="M127" t="s">
        <v>52</v>
      </c>
      <c r="N127" t="s">
        <v>53</v>
      </c>
      <c r="O127" t="s">
        <v>51</v>
      </c>
      <c r="P127" t="s">
        <v>52</v>
      </c>
      <c r="Q127" t="s">
        <v>53</v>
      </c>
      <c r="R127" t="s">
        <v>54</v>
      </c>
      <c r="S127" t="s">
        <v>55</v>
      </c>
      <c r="T127" t="s">
        <v>66</v>
      </c>
      <c r="U127" t="s">
        <v>67</v>
      </c>
      <c r="V127" t="s">
        <v>68</v>
      </c>
      <c r="W127" s="1">
        <v>1.8749999999999999E-2</v>
      </c>
      <c r="X127" s="1">
        <v>1.3888888888888889E-3</v>
      </c>
      <c r="Y127">
        <v>19</v>
      </c>
      <c r="Z127">
        <v>95</v>
      </c>
      <c r="AA127">
        <v>0</v>
      </c>
      <c r="AB127">
        <v>1</v>
      </c>
      <c r="AC127">
        <v>35</v>
      </c>
      <c r="AD127">
        <v>250</v>
      </c>
      <c r="AE127" t="s">
        <v>59</v>
      </c>
      <c r="AF127" t="s">
        <v>59</v>
      </c>
      <c r="AG127" t="s">
        <v>59</v>
      </c>
      <c r="AH127" t="s">
        <v>59</v>
      </c>
      <c r="AI127">
        <v>8</v>
      </c>
      <c r="AJ127">
        <v>2</v>
      </c>
      <c r="AK127" t="s">
        <v>59</v>
      </c>
      <c r="AL127">
        <v>2</v>
      </c>
      <c r="AM127" t="s">
        <v>59</v>
      </c>
      <c r="AN127">
        <v>10</v>
      </c>
      <c r="AO127">
        <v>50</v>
      </c>
      <c r="AP127" s="2">
        <v>30000000</v>
      </c>
      <c r="AQ127" t="s">
        <v>1216</v>
      </c>
      <c r="BN127" s="1">
        <v>1.7361111111111112E-2</v>
      </c>
      <c r="BO127" s="1">
        <v>1.8749999999999999E-2</v>
      </c>
      <c r="BP127" s="1">
        <f t="shared" si="1"/>
        <v>1.3888888888888874E-3</v>
      </c>
    </row>
    <row r="128" spans="1:68" x14ac:dyDescent="0.25">
      <c r="A128">
        <v>538</v>
      </c>
      <c r="B128" t="s">
        <v>1213</v>
      </c>
      <c r="C128" t="s">
        <v>45</v>
      </c>
      <c r="D128" t="s">
        <v>61</v>
      </c>
      <c r="E128" s="1">
        <v>0.88958333333333339</v>
      </c>
      <c r="F128" t="s">
        <v>1223</v>
      </c>
      <c r="G128">
        <v>2</v>
      </c>
      <c r="H128">
        <v>11</v>
      </c>
      <c r="I128" t="s">
        <v>1224</v>
      </c>
      <c r="J128" t="s">
        <v>142</v>
      </c>
      <c r="K128" t="s">
        <v>73</v>
      </c>
      <c r="L128" t="s">
        <v>405</v>
      </c>
      <c r="M128" t="s">
        <v>56</v>
      </c>
      <c r="N128" t="s">
        <v>104</v>
      </c>
      <c r="O128" t="s">
        <v>51</v>
      </c>
      <c r="P128" t="s">
        <v>52</v>
      </c>
      <c r="Q128" t="s">
        <v>53</v>
      </c>
      <c r="R128" t="s">
        <v>54</v>
      </c>
      <c r="S128" t="s">
        <v>55</v>
      </c>
      <c r="T128" t="s">
        <v>66</v>
      </c>
      <c r="U128" t="s">
        <v>67</v>
      </c>
      <c r="V128" t="s">
        <v>1225</v>
      </c>
      <c r="W128" s="1">
        <v>0.89236111111111116</v>
      </c>
      <c r="X128" s="1">
        <v>2.7777777777777779E-3</v>
      </c>
      <c r="Y128">
        <v>20</v>
      </c>
      <c r="Z128">
        <v>100</v>
      </c>
      <c r="AA128">
        <v>0</v>
      </c>
      <c r="AB128">
        <v>0</v>
      </c>
      <c r="AC128">
        <v>39</v>
      </c>
      <c r="AD128">
        <v>42</v>
      </c>
      <c r="AE128" t="s">
        <v>59</v>
      </c>
      <c r="AF128" t="s">
        <v>59</v>
      </c>
      <c r="AG128" t="s">
        <v>59</v>
      </c>
      <c r="AH128" t="s">
        <v>59</v>
      </c>
      <c r="AI128">
        <v>1</v>
      </c>
      <c r="AJ128" t="s">
        <v>59</v>
      </c>
      <c r="AK128" t="s">
        <v>59</v>
      </c>
      <c r="AL128" t="s">
        <v>59</v>
      </c>
      <c r="AM128">
        <v>1</v>
      </c>
      <c r="AN128">
        <v>1</v>
      </c>
      <c r="AO128">
        <v>1</v>
      </c>
      <c r="AP128" s="2">
        <v>250000000</v>
      </c>
      <c r="AQ128" t="s">
        <v>1226</v>
      </c>
      <c r="BN128" s="1">
        <v>0.88958333333333339</v>
      </c>
      <c r="BO128" s="1">
        <v>0.89236111111111116</v>
      </c>
      <c r="BP128" s="1">
        <f t="shared" si="1"/>
        <v>2.7777777777777679E-3</v>
      </c>
    </row>
    <row r="129" spans="1:68" x14ac:dyDescent="0.25">
      <c r="A129">
        <v>539</v>
      </c>
      <c r="B129" t="s">
        <v>1227</v>
      </c>
      <c r="C129" t="s">
        <v>45</v>
      </c>
      <c r="D129" t="s">
        <v>61</v>
      </c>
      <c r="E129" s="1">
        <v>0.46180555555555558</v>
      </c>
      <c r="F129" t="s">
        <v>1228</v>
      </c>
      <c r="G129">
        <v>6</v>
      </c>
      <c r="H129">
        <v>5</v>
      </c>
      <c r="I129" t="s">
        <v>603</v>
      </c>
      <c r="J129" t="s">
        <v>199</v>
      </c>
      <c r="K129" t="s">
        <v>73</v>
      </c>
      <c r="L129" t="s">
        <v>1229</v>
      </c>
      <c r="M129" t="s">
        <v>85</v>
      </c>
      <c r="N129" t="s">
        <v>86</v>
      </c>
      <c r="R129" t="s">
        <v>54</v>
      </c>
      <c r="S129" t="s">
        <v>55</v>
      </c>
      <c r="T129" t="s">
        <v>956</v>
      </c>
      <c r="U129" t="s">
        <v>957</v>
      </c>
      <c r="V129" t="s">
        <v>1230</v>
      </c>
      <c r="W129" s="1">
        <v>0.46527777777777773</v>
      </c>
      <c r="X129" s="1">
        <v>3.472222222222222E-3</v>
      </c>
      <c r="Y129">
        <v>9</v>
      </c>
      <c r="Z129">
        <v>45</v>
      </c>
      <c r="AA129">
        <v>0</v>
      </c>
      <c r="AB129">
        <v>0</v>
      </c>
      <c r="AC129">
        <v>15</v>
      </c>
      <c r="AD129">
        <v>48</v>
      </c>
      <c r="AE129" t="s">
        <v>59</v>
      </c>
      <c r="AF129" t="s">
        <v>59</v>
      </c>
      <c r="AG129" t="s">
        <v>59</v>
      </c>
      <c r="AH129" t="s">
        <v>59</v>
      </c>
      <c r="AI129" t="s">
        <v>59</v>
      </c>
      <c r="AJ129">
        <v>1</v>
      </c>
      <c r="AK129" t="s">
        <v>59</v>
      </c>
      <c r="AL129" t="s">
        <v>59</v>
      </c>
      <c r="AM129" t="s">
        <v>59</v>
      </c>
      <c r="AN129">
        <v>0</v>
      </c>
      <c r="AO129">
        <v>0</v>
      </c>
      <c r="AP129" s="2">
        <v>50000000</v>
      </c>
      <c r="AQ129" t="s">
        <v>1231</v>
      </c>
      <c r="BN129" s="1">
        <v>0.46180555555555558</v>
      </c>
      <c r="BO129" s="1">
        <v>0.46527777777777773</v>
      </c>
      <c r="BP129" s="1">
        <f t="shared" si="1"/>
        <v>3.4722222222221544E-3</v>
      </c>
    </row>
    <row r="130" spans="1:68" x14ac:dyDescent="0.25">
      <c r="A130">
        <v>540</v>
      </c>
      <c r="B130" t="s">
        <v>1227</v>
      </c>
      <c r="C130" t="s">
        <v>45</v>
      </c>
      <c r="D130" t="s">
        <v>61</v>
      </c>
      <c r="E130" s="1">
        <v>0.75</v>
      </c>
      <c r="F130" t="s">
        <v>1232</v>
      </c>
      <c r="G130">
        <v>1</v>
      </c>
      <c r="H130">
        <v>11</v>
      </c>
      <c r="I130" t="s">
        <v>328</v>
      </c>
      <c r="J130" t="s">
        <v>264</v>
      </c>
      <c r="K130" t="s">
        <v>50</v>
      </c>
      <c r="L130" t="s">
        <v>51</v>
      </c>
      <c r="M130" t="s">
        <v>52</v>
      </c>
      <c r="N130" t="s">
        <v>53</v>
      </c>
      <c r="R130" t="s">
        <v>54</v>
      </c>
      <c r="S130" t="s">
        <v>55</v>
      </c>
      <c r="T130" t="s">
        <v>56</v>
      </c>
      <c r="U130" t="s">
        <v>57</v>
      </c>
      <c r="V130" t="s">
        <v>1233</v>
      </c>
      <c r="W130" s="1">
        <v>0.75347222222222221</v>
      </c>
      <c r="X130" s="1">
        <v>3.472222222222222E-3</v>
      </c>
      <c r="Y130">
        <v>3</v>
      </c>
      <c r="Z130">
        <v>14</v>
      </c>
      <c r="AA130">
        <v>0</v>
      </c>
      <c r="AB130">
        <v>0</v>
      </c>
      <c r="AC130">
        <v>30</v>
      </c>
      <c r="AD130">
        <v>16</v>
      </c>
      <c r="AE130" t="s">
        <v>59</v>
      </c>
      <c r="AF130" t="s">
        <v>59</v>
      </c>
      <c r="AG130" t="s">
        <v>59</v>
      </c>
      <c r="AH130" t="s">
        <v>59</v>
      </c>
      <c r="AI130">
        <v>1</v>
      </c>
      <c r="AJ130" t="s">
        <v>59</v>
      </c>
      <c r="AK130" t="s">
        <v>59</v>
      </c>
      <c r="AL130" t="s">
        <v>59</v>
      </c>
      <c r="AM130" t="s">
        <v>59</v>
      </c>
      <c r="AN130">
        <v>0</v>
      </c>
      <c r="AO130">
        <v>0</v>
      </c>
      <c r="AP130" s="2">
        <v>5000000</v>
      </c>
      <c r="AQ130" t="s">
        <v>1234</v>
      </c>
      <c r="BN130" s="1">
        <v>0.75</v>
      </c>
      <c r="BO130" s="1">
        <v>0.75347222222222221</v>
      </c>
      <c r="BP130" s="1">
        <f t="shared" si="1"/>
        <v>3.4722222222222099E-3</v>
      </c>
    </row>
    <row r="131" spans="1:68" x14ac:dyDescent="0.25">
      <c r="A131">
        <v>541</v>
      </c>
      <c r="B131" t="s">
        <v>1235</v>
      </c>
      <c r="C131" t="s">
        <v>45</v>
      </c>
      <c r="D131" t="s">
        <v>61</v>
      </c>
      <c r="E131" s="1">
        <v>0.51736111111111105</v>
      </c>
      <c r="F131" t="s">
        <v>1236</v>
      </c>
      <c r="G131">
        <v>12</v>
      </c>
      <c r="H131">
        <v>6</v>
      </c>
      <c r="I131" t="s">
        <v>1237</v>
      </c>
      <c r="J131" t="s">
        <v>288</v>
      </c>
      <c r="K131" t="s">
        <v>65</v>
      </c>
      <c r="L131" t="s">
        <v>405</v>
      </c>
      <c r="M131" t="s">
        <v>56</v>
      </c>
      <c r="N131" t="s">
        <v>104</v>
      </c>
      <c r="R131" t="s">
        <v>54</v>
      </c>
      <c r="S131" t="s">
        <v>55</v>
      </c>
      <c r="T131" t="s">
        <v>66</v>
      </c>
      <c r="U131" t="s">
        <v>67</v>
      </c>
      <c r="V131" t="s">
        <v>121</v>
      </c>
      <c r="W131" s="1">
        <v>0.52430555555555558</v>
      </c>
      <c r="X131" s="1">
        <v>6.9444444444444441E-3</v>
      </c>
      <c r="Y131">
        <v>2</v>
      </c>
      <c r="Z131">
        <v>10</v>
      </c>
      <c r="AA131">
        <v>0</v>
      </c>
      <c r="AB131">
        <v>0</v>
      </c>
      <c r="AC131">
        <v>40</v>
      </c>
      <c r="AD131">
        <v>5</v>
      </c>
      <c r="AE131" t="s">
        <v>59</v>
      </c>
      <c r="AF131" t="s">
        <v>59</v>
      </c>
      <c r="AG131" t="s">
        <v>59</v>
      </c>
      <c r="AH131" t="s">
        <v>59</v>
      </c>
      <c r="AI131" t="s">
        <v>59</v>
      </c>
      <c r="AJ131" t="s">
        <v>59</v>
      </c>
      <c r="AK131" t="s">
        <v>59</v>
      </c>
      <c r="AL131" t="s">
        <v>59</v>
      </c>
      <c r="AM131">
        <v>1</v>
      </c>
      <c r="AN131">
        <v>0</v>
      </c>
      <c r="AO131">
        <v>0</v>
      </c>
      <c r="AP131" s="2">
        <v>10000000</v>
      </c>
      <c r="AQ131" t="s">
        <v>1238</v>
      </c>
      <c r="BN131" s="1">
        <v>0.51736111111111105</v>
      </c>
      <c r="BO131" s="1">
        <v>0.52430555555555558</v>
      </c>
      <c r="BP131" s="1">
        <f t="shared" ref="BP131:BP194" si="2">BO131-BN131</f>
        <v>6.9444444444445308E-3</v>
      </c>
    </row>
    <row r="132" spans="1:68" x14ac:dyDescent="0.25">
      <c r="A132">
        <v>542</v>
      </c>
      <c r="B132" t="s">
        <v>1235</v>
      </c>
      <c r="C132" t="s">
        <v>45</v>
      </c>
      <c r="D132" t="s">
        <v>61</v>
      </c>
      <c r="E132" s="1">
        <v>0.59722222222222221</v>
      </c>
      <c r="F132" t="s">
        <v>1239</v>
      </c>
      <c r="G132">
        <v>5</v>
      </c>
      <c r="H132">
        <v>10</v>
      </c>
      <c r="I132" t="s">
        <v>110</v>
      </c>
      <c r="J132" t="s">
        <v>110</v>
      </c>
      <c r="K132" t="s">
        <v>65</v>
      </c>
      <c r="L132" t="s">
        <v>1240</v>
      </c>
      <c r="M132" t="s">
        <v>56</v>
      </c>
      <c r="N132" t="s">
        <v>104</v>
      </c>
      <c r="R132" t="s">
        <v>54</v>
      </c>
      <c r="S132" t="s">
        <v>55</v>
      </c>
      <c r="T132" t="s">
        <v>66</v>
      </c>
      <c r="U132" t="s">
        <v>67</v>
      </c>
      <c r="V132" t="s">
        <v>121</v>
      </c>
      <c r="W132" s="1">
        <v>0.60416666666666663</v>
      </c>
      <c r="X132" s="1">
        <v>6.9444444444444441E-3</v>
      </c>
      <c r="Y132">
        <v>1</v>
      </c>
      <c r="Z132">
        <v>5</v>
      </c>
      <c r="AA132">
        <v>0</v>
      </c>
      <c r="AB132">
        <v>0</v>
      </c>
      <c r="AC132">
        <v>40</v>
      </c>
      <c r="AD132">
        <v>5</v>
      </c>
      <c r="AE132" t="s">
        <v>59</v>
      </c>
      <c r="AF132" t="s">
        <v>59</v>
      </c>
      <c r="AG132" t="s">
        <v>59</v>
      </c>
      <c r="AH132" t="s">
        <v>59</v>
      </c>
      <c r="AI132" t="s">
        <v>59</v>
      </c>
      <c r="AJ132" t="s">
        <v>59</v>
      </c>
      <c r="AK132" t="s">
        <v>59</v>
      </c>
      <c r="AL132" t="s">
        <v>59</v>
      </c>
      <c r="AM132">
        <v>1</v>
      </c>
      <c r="AN132">
        <v>0</v>
      </c>
      <c r="AO132">
        <v>0</v>
      </c>
      <c r="AP132" s="2">
        <v>500000</v>
      </c>
      <c r="AQ132" t="s">
        <v>1241</v>
      </c>
      <c r="BN132" s="1">
        <v>0.59722222222222221</v>
      </c>
      <c r="BO132" s="1">
        <v>0.60416666666666663</v>
      </c>
      <c r="BP132" s="1">
        <f t="shared" si="2"/>
        <v>6.9444444444444198E-3</v>
      </c>
    </row>
    <row r="133" spans="1:68" x14ac:dyDescent="0.25">
      <c r="A133">
        <v>543</v>
      </c>
      <c r="B133" t="s">
        <v>1235</v>
      </c>
      <c r="C133" t="s">
        <v>45</v>
      </c>
      <c r="D133" t="s">
        <v>61</v>
      </c>
      <c r="E133" s="1">
        <v>0.51041666666666663</v>
      </c>
      <c r="F133" t="s">
        <v>1242</v>
      </c>
      <c r="G133">
        <v>5</v>
      </c>
      <c r="H133">
        <v>1</v>
      </c>
      <c r="I133" t="s">
        <v>153</v>
      </c>
      <c r="J133" t="s">
        <v>153</v>
      </c>
      <c r="K133" t="s">
        <v>154</v>
      </c>
      <c r="L133" t="s">
        <v>1243</v>
      </c>
      <c r="M133" t="s">
        <v>85</v>
      </c>
      <c r="N133" t="s">
        <v>86</v>
      </c>
      <c r="R133" t="s">
        <v>54</v>
      </c>
      <c r="S133" t="s">
        <v>55</v>
      </c>
      <c r="T133" t="s">
        <v>66</v>
      </c>
      <c r="U133" t="s">
        <v>67</v>
      </c>
      <c r="V133" t="s">
        <v>1244</v>
      </c>
      <c r="W133" s="1">
        <v>0.51388888888888895</v>
      </c>
      <c r="X133" s="1">
        <v>3.472222222222222E-3</v>
      </c>
      <c r="Y133">
        <v>1</v>
      </c>
      <c r="Z133">
        <v>5</v>
      </c>
      <c r="AA133">
        <v>0</v>
      </c>
      <c r="AB133">
        <v>1</v>
      </c>
      <c r="AC133">
        <v>35</v>
      </c>
      <c r="AD133">
        <v>16</v>
      </c>
      <c r="AE133" t="s">
        <v>59</v>
      </c>
      <c r="AF133" t="s">
        <v>59</v>
      </c>
      <c r="AG133" t="s">
        <v>59</v>
      </c>
      <c r="AH133" t="s">
        <v>59</v>
      </c>
      <c r="AJ133">
        <v>1</v>
      </c>
      <c r="AP133" s="2">
        <v>10000000</v>
      </c>
      <c r="AQ133" t="s">
        <v>1245</v>
      </c>
      <c r="BN133" s="1">
        <v>0.51041666666666663</v>
      </c>
      <c r="BO133" s="1">
        <v>0.51388888888888895</v>
      </c>
      <c r="BP133" s="1">
        <f t="shared" si="2"/>
        <v>3.4722222222223209E-3</v>
      </c>
    </row>
    <row r="134" spans="1:68" x14ac:dyDescent="0.25">
      <c r="A134">
        <v>544</v>
      </c>
      <c r="B134" t="s">
        <v>1235</v>
      </c>
      <c r="C134" t="s">
        <v>45</v>
      </c>
      <c r="D134" t="s">
        <v>61</v>
      </c>
      <c r="E134" s="1">
        <v>0.80069444444444438</v>
      </c>
      <c r="F134" t="s">
        <v>1246</v>
      </c>
      <c r="G134">
        <v>4</v>
      </c>
      <c r="H134">
        <v>7</v>
      </c>
      <c r="I134" t="s">
        <v>474</v>
      </c>
      <c r="J134" t="s">
        <v>333</v>
      </c>
      <c r="K134" t="s">
        <v>65</v>
      </c>
      <c r="L134" t="s">
        <v>1240</v>
      </c>
      <c r="M134" t="s">
        <v>56</v>
      </c>
      <c r="N134" t="s">
        <v>104</v>
      </c>
      <c r="R134" t="s">
        <v>54</v>
      </c>
      <c r="S134" t="s">
        <v>55</v>
      </c>
      <c r="T134" t="s">
        <v>66</v>
      </c>
      <c r="U134" t="s">
        <v>67</v>
      </c>
      <c r="V134" t="s">
        <v>121</v>
      </c>
      <c r="W134" s="1">
        <v>0.80555555555555547</v>
      </c>
      <c r="X134" s="1">
        <v>4.8611111111111112E-3</v>
      </c>
      <c r="Y134">
        <v>1</v>
      </c>
      <c r="Z134">
        <v>5</v>
      </c>
      <c r="AA134">
        <v>0</v>
      </c>
      <c r="AB134">
        <v>0</v>
      </c>
      <c r="AC134">
        <v>27</v>
      </c>
      <c r="AE134" t="s">
        <v>59</v>
      </c>
      <c r="AF134" t="s">
        <v>59</v>
      </c>
      <c r="AG134" t="s">
        <v>59</v>
      </c>
      <c r="AH134" t="s">
        <v>59</v>
      </c>
      <c r="AI134" t="s">
        <v>59</v>
      </c>
      <c r="AJ134" t="s">
        <v>59</v>
      </c>
      <c r="AK134" t="s">
        <v>59</v>
      </c>
      <c r="AL134" t="s">
        <v>59</v>
      </c>
      <c r="AM134">
        <v>1</v>
      </c>
      <c r="AN134">
        <v>0</v>
      </c>
      <c r="AO134">
        <v>0</v>
      </c>
      <c r="AP134" s="2">
        <v>500000</v>
      </c>
      <c r="AQ134" t="s">
        <v>1247</v>
      </c>
      <c r="BN134" s="1">
        <v>0.80069444444444438</v>
      </c>
      <c r="BO134" s="1">
        <v>0.80555555555555547</v>
      </c>
      <c r="BP134" s="1">
        <f t="shared" si="2"/>
        <v>4.8611111111110938E-3</v>
      </c>
    </row>
    <row r="135" spans="1:68" x14ac:dyDescent="0.25">
      <c r="A135">
        <v>545</v>
      </c>
      <c r="B135" t="s">
        <v>1248</v>
      </c>
      <c r="C135" t="s">
        <v>45</v>
      </c>
      <c r="D135" t="s">
        <v>75</v>
      </c>
      <c r="E135" s="1">
        <v>0.46527777777777773</v>
      </c>
      <c r="F135" t="s">
        <v>1249</v>
      </c>
      <c r="G135">
        <v>12</v>
      </c>
      <c r="H135">
        <v>1</v>
      </c>
      <c r="I135" t="s">
        <v>812</v>
      </c>
      <c r="J135" t="s">
        <v>91</v>
      </c>
      <c r="K135" t="s">
        <v>73</v>
      </c>
      <c r="L135" t="s">
        <v>1250</v>
      </c>
      <c r="M135" t="s">
        <v>418</v>
      </c>
      <c r="N135" t="s">
        <v>419</v>
      </c>
      <c r="R135" t="s">
        <v>54</v>
      </c>
      <c r="S135" t="s">
        <v>55</v>
      </c>
      <c r="T135" t="s">
        <v>56</v>
      </c>
      <c r="U135" t="s">
        <v>57</v>
      </c>
      <c r="V135" t="s">
        <v>1251</v>
      </c>
      <c r="W135" s="1">
        <v>0.47222222222222227</v>
      </c>
      <c r="X135" s="1">
        <v>6.9444444444444441E-3</v>
      </c>
      <c r="Y135">
        <v>13</v>
      </c>
      <c r="Z135">
        <v>65</v>
      </c>
      <c r="AA135">
        <v>0</v>
      </c>
      <c r="AB135">
        <v>0</v>
      </c>
      <c r="AC135">
        <v>30</v>
      </c>
      <c r="AD135">
        <v>24</v>
      </c>
      <c r="AE135" t="s">
        <v>59</v>
      </c>
      <c r="AF135" t="s">
        <v>59</v>
      </c>
      <c r="AG135" t="s">
        <v>59</v>
      </c>
      <c r="AH135" t="s">
        <v>59</v>
      </c>
      <c r="AI135" t="s">
        <v>59</v>
      </c>
      <c r="AJ135" t="s">
        <v>59</v>
      </c>
      <c r="AK135">
        <v>1</v>
      </c>
      <c r="AL135" t="s">
        <v>59</v>
      </c>
      <c r="AM135" t="s">
        <v>59</v>
      </c>
      <c r="AN135">
        <v>0</v>
      </c>
      <c r="AO135">
        <v>0</v>
      </c>
      <c r="AP135" s="2">
        <v>20000000</v>
      </c>
      <c r="AQ135" t="s">
        <v>1252</v>
      </c>
      <c r="BN135" s="1">
        <v>0.46527777777777773</v>
      </c>
      <c r="BO135" s="1">
        <v>0.47222222222222227</v>
      </c>
      <c r="BP135" s="1">
        <f t="shared" si="2"/>
        <v>6.9444444444445308E-3</v>
      </c>
    </row>
    <row r="136" spans="1:68" x14ac:dyDescent="0.25">
      <c r="A136">
        <v>546</v>
      </c>
      <c r="B136" t="s">
        <v>1248</v>
      </c>
      <c r="C136" t="s">
        <v>45</v>
      </c>
      <c r="D136" t="s">
        <v>61</v>
      </c>
      <c r="E136" s="1">
        <v>0.79861111111111116</v>
      </c>
      <c r="F136" t="s">
        <v>1253</v>
      </c>
      <c r="G136">
        <v>5</v>
      </c>
      <c r="H136">
        <v>11</v>
      </c>
      <c r="I136" t="s">
        <v>1224</v>
      </c>
      <c r="J136" t="s">
        <v>142</v>
      </c>
      <c r="K136" t="s">
        <v>73</v>
      </c>
      <c r="L136" t="s">
        <v>184</v>
      </c>
      <c r="M136" t="s">
        <v>56</v>
      </c>
      <c r="N136" t="s">
        <v>104</v>
      </c>
      <c r="T136" t="s">
        <v>66</v>
      </c>
      <c r="U136" t="s">
        <v>67</v>
      </c>
      <c r="V136" t="s">
        <v>121</v>
      </c>
      <c r="W136" s="1">
        <v>0.79999999999999993</v>
      </c>
      <c r="X136" s="1">
        <v>1.3888888888888889E-3</v>
      </c>
      <c r="Y136">
        <v>1</v>
      </c>
      <c r="Z136">
        <v>5</v>
      </c>
      <c r="AA136">
        <v>0</v>
      </c>
      <c r="AB136">
        <v>0</v>
      </c>
      <c r="AC136">
        <v>5</v>
      </c>
      <c r="AD136">
        <v>2</v>
      </c>
      <c r="AE136" t="s">
        <v>59</v>
      </c>
      <c r="AF136" t="s">
        <v>59</v>
      </c>
      <c r="AG136" t="s">
        <v>59</v>
      </c>
      <c r="AH136" t="s">
        <v>59</v>
      </c>
      <c r="AI136" t="s">
        <v>59</v>
      </c>
      <c r="AJ136" t="s">
        <v>59</v>
      </c>
      <c r="AK136" t="s">
        <v>59</v>
      </c>
      <c r="AL136" t="s">
        <v>59</v>
      </c>
      <c r="AM136">
        <v>1</v>
      </c>
      <c r="AN136">
        <v>0</v>
      </c>
      <c r="AO136">
        <v>0</v>
      </c>
      <c r="AP136" s="2">
        <v>750000</v>
      </c>
      <c r="AQ136" t="s">
        <v>1254</v>
      </c>
      <c r="BN136" s="1">
        <v>0.79861111111111116</v>
      </c>
      <c r="BO136" s="1">
        <v>0.79999999999999993</v>
      </c>
      <c r="BP136" s="1">
        <f t="shared" si="2"/>
        <v>1.3888888888887729E-3</v>
      </c>
    </row>
    <row r="137" spans="1:68" x14ac:dyDescent="0.25">
      <c r="A137">
        <v>547</v>
      </c>
      <c r="B137" t="s">
        <v>1248</v>
      </c>
      <c r="C137" t="s">
        <v>45</v>
      </c>
      <c r="D137" t="s">
        <v>61</v>
      </c>
      <c r="E137" s="1">
        <v>0.63541666666666663</v>
      </c>
      <c r="F137" t="s">
        <v>1255</v>
      </c>
      <c r="I137" t="s">
        <v>1256</v>
      </c>
      <c r="J137" t="s">
        <v>272</v>
      </c>
      <c r="K137" t="s">
        <v>133</v>
      </c>
      <c r="L137" t="s">
        <v>1257</v>
      </c>
      <c r="M137" t="s">
        <v>56</v>
      </c>
      <c r="N137" t="s">
        <v>104</v>
      </c>
      <c r="T137" t="s">
        <v>66</v>
      </c>
      <c r="U137" t="s">
        <v>67</v>
      </c>
      <c r="V137" t="s">
        <v>68</v>
      </c>
      <c r="W137" s="1">
        <v>0.63611111111111118</v>
      </c>
      <c r="X137" s="1">
        <v>6.9444444444444447E-4</v>
      </c>
      <c r="Y137">
        <v>3</v>
      </c>
      <c r="Z137">
        <v>15</v>
      </c>
      <c r="AA137">
        <v>0</v>
      </c>
      <c r="AB137">
        <v>0</v>
      </c>
      <c r="AC137">
        <v>3</v>
      </c>
      <c r="AE137" t="s">
        <v>59</v>
      </c>
      <c r="AF137" t="s">
        <v>59</v>
      </c>
      <c r="AG137" t="s">
        <v>59</v>
      </c>
      <c r="AH137" t="s">
        <v>59</v>
      </c>
      <c r="AI137" t="s">
        <v>59</v>
      </c>
      <c r="AJ137" t="s">
        <v>59</v>
      </c>
      <c r="AK137" t="s">
        <v>59</v>
      </c>
      <c r="AL137" t="s">
        <v>59</v>
      </c>
      <c r="AM137">
        <v>1</v>
      </c>
      <c r="AN137">
        <v>0</v>
      </c>
      <c r="AO137">
        <v>0</v>
      </c>
      <c r="AP137" s="2">
        <v>1000000</v>
      </c>
      <c r="AQ137" t="s">
        <v>1258</v>
      </c>
      <c r="BN137" s="1">
        <v>0.63541666666666663</v>
      </c>
      <c r="BO137" s="1">
        <v>0.63611111111111118</v>
      </c>
      <c r="BP137" s="1">
        <f t="shared" si="2"/>
        <v>6.94444444444553E-4</v>
      </c>
    </row>
    <row r="138" spans="1:68" x14ac:dyDescent="0.25">
      <c r="A138">
        <v>548</v>
      </c>
      <c r="B138" t="s">
        <v>1248</v>
      </c>
      <c r="C138" t="s">
        <v>45</v>
      </c>
      <c r="D138" t="s">
        <v>61</v>
      </c>
      <c r="E138" s="1">
        <v>0.80902777777777779</v>
      </c>
      <c r="F138" t="s">
        <v>1259</v>
      </c>
      <c r="G138">
        <v>16</v>
      </c>
      <c r="H138">
        <v>9</v>
      </c>
      <c r="I138" t="s">
        <v>245</v>
      </c>
      <c r="J138" t="s">
        <v>245</v>
      </c>
      <c r="K138" t="s">
        <v>65</v>
      </c>
      <c r="L138" t="s">
        <v>184</v>
      </c>
      <c r="M138" t="s">
        <v>56</v>
      </c>
      <c r="N138" t="s">
        <v>104</v>
      </c>
      <c r="T138" t="s">
        <v>66</v>
      </c>
      <c r="U138" t="s">
        <v>67</v>
      </c>
      <c r="V138" t="s">
        <v>121</v>
      </c>
      <c r="W138" s="1">
        <v>0.8125</v>
      </c>
      <c r="X138" s="1">
        <v>3.472222222222222E-3</v>
      </c>
      <c r="Y138">
        <v>1</v>
      </c>
      <c r="Z138">
        <v>5</v>
      </c>
      <c r="AA138">
        <v>0</v>
      </c>
      <c r="AB138">
        <v>0</v>
      </c>
      <c r="AC138">
        <v>15</v>
      </c>
      <c r="AD138">
        <v>9</v>
      </c>
      <c r="AE138" t="s">
        <v>59</v>
      </c>
      <c r="AF138" t="s">
        <v>59</v>
      </c>
      <c r="AG138" t="s">
        <v>59</v>
      </c>
      <c r="AH138" t="s">
        <v>59</v>
      </c>
      <c r="AI138" t="s">
        <v>59</v>
      </c>
      <c r="AJ138" t="s">
        <v>59</v>
      </c>
      <c r="AK138" t="s">
        <v>59</v>
      </c>
      <c r="AL138" t="s">
        <v>59</v>
      </c>
      <c r="AM138">
        <v>1</v>
      </c>
      <c r="AN138">
        <v>0</v>
      </c>
      <c r="AO138">
        <v>0</v>
      </c>
      <c r="AP138" s="2">
        <v>500000</v>
      </c>
      <c r="AQ138" t="s">
        <v>1260</v>
      </c>
      <c r="BN138" s="1">
        <v>0.80902777777777779</v>
      </c>
      <c r="BO138" s="1">
        <v>0.8125</v>
      </c>
      <c r="BP138" s="1">
        <f t="shared" si="2"/>
        <v>3.4722222222222099E-3</v>
      </c>
    </row>
    <row r="139" spans="1:68" x14ac:dyDescent="0.25">
      <c r="A139">
        <v>549</v>
      </c>
      <c r="B139" t="s">
        <v>1261</v>
      </c>
      <c r="C139" t="s">
        <v>45</v>
      </c>
      <c r="D139" t="s">
        <v>61</v>
      </c>
      <c r="E139" s="1">
        <v>3.472222222222222E-3</v>
      </c>
      <c r="F139" t="s">
        <v>1262</v>
      </c>
      <c r="G139">
        <v>3</v>
      </c>
      <c r="H139">
        <v>3</v>
      </c>
      <c r="I139" t="s">
        <v>147</v>
      </c>
      <c r="J139" t="s">
        <v>148</v>
      </c>
      <c r="K139" t="s">
        <v>133</v>
      </c>
      <c r="L139" t="s">
        <v>1263</v>
      </c>
      <c r="M139" t="s">
        <v>52</v>
      </c>
      <c r="N139" t="s">
        <v>53</v>
      </c>
      <c r="R139" t="s">
        <v>54</v>
      </c>
      <c r="S139" t="s">
        <v>55</v>
      </c>
      <c r="T139" t="s">
        <v>66</v>
      </c>
      <c r="U139" t="s">
        <v>67</v>
      </c>
      <c r="V139" t="s">
        <v>121</v>
      </c>
      <c r="W139" s="1">
        <v>6.9444444444444441E-3</v>
      </c>
      <c r="X139" s="1">
        <v>3.472222222222222E-3</v>
      </c>
      <c r="Y139">
        <v>7</v>
      </c>
      <c r="Z139">
        <v>35</v>
      </c>
      <c r="AA139">
        <v>0</v>
      </c>
      <c r="AB139">
        <v>0</v>
      </c>
      <c r="AC139">
        <v>40</v>
      </c>
      <c r="AD139">
        <v>120</v>
      </c>
      <c r="AE139" t="s">
        <v>59</v>
      </c>
      <c r="AF139" t="s">
        <v>59</v>
      </c>
      <c r="AG139" t="s">
        <v>59</v>
      </c>
      <c r="AH139" t="s">
        <v>59</v>
      </c>
      <c r="AI139">
        <v>1</v>
      </c>
      <c r="AJ139" t="s">
        <v>59</v>
      </c>
      <c r="AK139" t="s">
        <v>59</v>
      </c>
      <c r="AL139" t="s">
        <v>59</v>
      </c>
      <c r="AM139" t="s">
        <v>59</v>
      </c>
      <c r="AN139">
        <v>0</v>
      </c>
      <c r="AO139">
        <v>0</v>
      </c>
      <c r="AP139" s="2">
        <v>100000000</v>
      </c>
      <c r="AQ139" t="s">
        <v>1264</v>
      </c>
      <c r="BN139" s="1">
        <v>3.472222222222222E-3</v>
      </c>
      <c r="BO139" s="1">
        <v>6.9444444444444441E-3</v>
      </c>
      <c r="BP139" s="1">
        <f t="shared" si="2"/>
        <v>3.472222222222222E-3</v>
      </c>
    </row>
    <row r="140" spans="1:68" x14ac:dyDescent="0.25">
      <c r="A140">
        <v>550</v>
      </c>
      <c r="B140" t="s">
        <v>1261</v>
      </c>
      <c r="C140" t="s">
        <v>45</v>
      </c>
      <c r="D140" t="s">
        <v>61</v>
      </c>
      <c r="E140" s="1">
        <v>0.72222222222222221</v>
      </c>
      <c r="F140" t="s">
        <v>1265</v>
      </c>
      <c r="G140">
        <v>13</v>
      </c>
      <c r="H140">
        <v>3</v>
      </c>
      <c r="I140" t="s">
        <v>275</v>
      </c>
      <c r="J140" t="s">
        <v>208</v>
      </c>
      <c r="K140" t="s">
        <v>50</v>
      </c>
      <c r="L140" t="s">
        <v>51</v>
      </c>
      <c r="M140" t="s">
        <v>52</v>
      </c>
      <c r="N140" t="s">
        <v>53</v>
      </c>
      <c r="R140" t="s">
        <v>54</v>
      </c>
      <c r="S140" t="s">
        <v>55</v>
      </c>
      <c r="T140" t="s">
        <v>66</v>
      </c>
      <c r="U140" t="s">
        <v>67</v>
      </c>
      <c r="V140" t="s">
        <v>68</v>
      </c>
      <c r="W140" s="1">
        <v>0.72916666666666663</v>
      </c>
      <c r="X140" s="1">
        <v>6.9444444444444441E-3</v>
      </c>
      <c r="Y140">
        <v>1</v>
      </c>
      <c r="Z140">
        <v>5</v>
      </c>
      <c r="AA140">
        <v>0</v>
      </c>
      <c r="AB140">
        <v>0</v>
      </c>
      <c r="AC140">
        <v>25</v>
      </c>
      <c r="AD140">
        <v>18</v>
      </c>
      <c r="AE140" t="s">
        <v>59</v>
      </c>
      <c r="AF140" t="s">
        <v>59</v>
      </c>
      <c r="AG140" t="s">
        <v>59</v>
      </c>
      <c r="AH140" t="s">
        <v>59</v>
      </c>
      <c r="AI140">
        <v>1</v>
      </c>
      <c r="AJ140" t="s">
        <v>59</v>
      </c>
      <c r="AK140" t="s">
        <v>59</v>
      </c>
      <c r="AL140" t="s">
        <v>59</v>
      </c>
      <c r="AM140" t="s">
        <v>59</v>
      </c>
      <c r="AN140">
        <v>0</v>
      </c>
      <c r="AO140">
        <v>0</v>
      </c>
      <c r="AP140" s="2">
        <v>5000000</v>
      </c>
      <c r="AQ140" t="s">
        <v>1266</v>
      </c>
      <c r="BN140" s="1">
        <v>0.72222222222222221</v>
      </c>
      <c r="BO140" s="1">
        <v>0.72916666666666663</v>
      </c>
      <c r="BP140" s="1">
        <f t="shared" si="2"/>
        <v>6.9444444444444198E-3</v>
      </c>
    </row>
    <row r="141" spans="1:68" x14ac:dyDescent="0.25">
      <c r="A141">
        <v>551</v>
      </c>
      <c r="B141" t="s">
        <v>1267</v>
      </c>
      <c r="C141" t="s">
        <v>45</v>
      </c>
      <c r="D141" t="s">
        <v>61</v>
      </c>
      <c r="E141" s="1">
        <v>0.39583333333333331</v>
      </c>
      <c r="F141" t="s">
        <v>1268</v>
      </c>
      <c r="G141">
        <v>2</v>
      </c>
      <c r="H141">
        <v>2</v>
      </c>
      <c r="I141" t="s">
        <v>1269</v>
      </c>
      <c r="J141" t="s">
        <v>272</v>
      </c>
      <c r="K141" t="s">
        <v>133</v>
      </c>
      <c r="L141" t="s">
        <v>51</v>
      </c>
      <c r="M141" t="s">
        <v>52</v>
      </c>
      <c r="N141" t="s">
        <v>53</v>
      </c>
      <c r="R141" t="s">
        <v>54</v>
      </c>
      <c r="S141" t="s">
        <v>55</v>
      </c>
      <c r="T141" t="s">
        <v>66</v>
      </c>
      <c r="U141" t="s">
        <v>67</v>
      </c>
      <c r="V141" t="s">
        <v>68</v>
      </c>
      <c r="W141" s="1">
        <v>0.39930555555555558</v>
      </c>
      <c r="X141" s="1">
        <v>3.472222222222222E-3</v>
      </c>
      <c r="Y141">
        <v>15</v>
      </c>
      <c r="Z141">
        <v>75</v>
      </c>
      <c r="AA141">
        <v>0</v>
      </c>
      <c r="AB141">
        <v>1</v>
      </c>
      <c r="AC141">
        <v>5</v>
      </c>
      <c r="AD141">
        <v>336</v>
      </c>
      <c r="AE141" t="s">
        <v>59</v>
      </c>
      <c r="AF141" t="s">
        <v>59</v>
      </c>
      <c r="AG141" t="s">
        <v>59</v>
      </c>
      <c r="AH141">
        <v>1</v>
      </c>
      <c r="AI141">
        <v>1</v>
      </c>
      <c r="AJ141" t="s">
        <v>59</v>
      </c>
      <c r="AK141" t="s">
        <v>59</v>
      </c>
      <c r="AL141" t="s">
        <v>59</v>
      </c>
      <c r="AM141" t="s">
        <v>59</v>
      </c>
      <c r="AN141">
        <v>1</v>
      </c>
      <c r="AO141">
        <v>6</v>
      </c>
      <c r="AP141" s="2">
        <v>900000000</v>
      </c>
      <c r="AQ141" t="s">
        <v>1270</v>
      </c>
      <c r="BN141" s="1">
        <v>0.39583333333333331</v>
      </c>
      <c r="BO141" s="1">
        <v>0.39930555555555558</v>
      </c>
      <c r="BP141" s="1">
        <f t="shared" si="2"/>
        <v>3.4722222222222654E-3</v>
      </c>
    </row>
    <row r="142" spans="1:68" x14ac:dyDescent="0.25">
      <c r="A142">
        <v>552</v>
      </c>
      <c r="B142" t="s">
        <v>1267</v>
      </c>
      <c r="C142" t="s">
        <v>45</v>
      </c>
      <c r="D142" t="s">
        <v>61</v>
      </c>
      <c r="E142" s="1">
        <v>0.77777777777777779</v>
      </c>
      <c r="F142" t="s">
        <v>1272</v>
      </c>
      <c r="G142">
        <v>1</v>
      </c>
      <c r="H142">
        <v>10</v>
      </c>
      <c r="I142" t="s">
        <v>207</v>
      </c>
      <c r="J142" t="s">
        <v>208</v>
      </c>
      <c r="K142" t="s">
        <v>50</v>
      </c>
      <c r="L142" t="s">
        <v>1273</v>
      </c>
      <c r="M142" t="s">
        <v>85</v>
      </c>
      <c r="N142" t="s">
        <v>86</v>
      </c>
      <c r="R142" t="s">
        <v>165</v>
      </c>
      <c r="S142" t="s">
        <v>166</v>
      </c>
      <c r="T142" t="s">
        <v>66</v>
      </c>
      <c r="U142" t="s">
        <v>67</v>
      </c>
      <c r="V142" t="s">
        <v>68</v>
      </c>
      <c r="W142" s="1">
        <v>0.78125</v>
      </c>
      <c r="X142" s="1">
        <v>3.472222222222222E-3</v>
      </c>
      <c r="Y142">
        <v>15</v>
      </c>
      <c r="Z142">
        <v>60</v>
      </c>
      <c r="AA142">
        <v>0</v>
      </c>
      <c r="AB142">
        <v>4</v>
      </c>
      <c r="AC142">
        <v>20</v>
      </c>
      <c r="AD142">
        <v>120</v>
      </c>
      <c r="AE142" t="s">
        <v>59</v>
      </c>
      <c r="AF142" t="s">
        <v>59</v>
      </c>
      <c r="AG142" t="s">
        <v>59</v>
      </c>
      <c r="AH142" t="s">
        <v>59</v>
      </c>
      <c r="AI142" t="s">
        <v>59</v>
      </c>
      <c r="AJ142">
        <v>1</v>
      </c>
      <c r="AK142" t="s">
        <v>59</v>
      </c>
      <c r="AL142" t="s">
        <v>59</v>
      </c>
      <c r="AM142" t="s">
        <v>59</v>
      </c>
      <c r="AN142">
        <v>0</v>
      </c>
      <c r="AO142">
        <v>0</v>
      </c>
      <c r="AP142" s="2">
        <v>2000000000</v>
      </c>
      <c r="AQ142" t="s">
        <v>1274</v>
      </c>
      <c r="BN142" s="1">
        <v>0.77777777777777779</v>
      </c>
      <c r="BO142" s="1">
        <v>0.78125</v>
      </c>
      <c r="BP142" s="1">
        <f t="shared" si="2"/>
        <v>3.4722222222222099E-3</v>
      </c>
    </row>
    <row r="143" spans="1:68" x14ac:dyDescent="0.25">
      <c r="A143">
        <v>554</v>
      </c>
      <c r="B143" t="s">
        <v>1279</v>
      </c>
      <c r="C143" t="s">
        <v>45</v>
      </c>
      <c r="D143" t="s">
        <v>46</v>
      </c>
      <c r="E143" s="1">
        <v>0.36805555555555558</v>
      </c>
      <c r="F143" t="s">
        <v>1280</v>
      </c>
      <c r="G143" t="s">
        <v>1281</v>
      </c>
      <c r="H143">
        <v>12</v>
      </c>
      <c r="I143" t="s">
        <v>173</v>
      </c>
      <c r="J143" t="s">
        <v>174</v>
      </c>
      <c r="K143" t="s">
        <v>50</v>
      </c>
      <c r="L143" t="s">
        <v>1282</v>
      </c>
      <c r="M143" t="s">
        <v>52</v>
      </c>
      <c r="N143" t="s">
        <v>53</v>
      </c>
      <c r="R143" t="s">
        <v>54</v>
      </c>
      <c r="S143" t="s">
        <v>55</v>
      </c>
      <c r="T143" t="s">
        <v>66</v>
      </c>
      <c r="U143" t="s">
        <v>67</v>
      </c>
      <c r="V143" t="s">
        <v>68</v>
      </c>
      <c r="W143" s="1">
        <v>0.37152777777777773</v>
      </c>
      <c r="X143" s="1">
        <v>3.472222222222222E-3</v>
      </c>
      <c r="Y143">
        <v>32</v>
      </c>
      <c r="Z143">
        <v>160</v>
      </c>
      <c r="AA143">
        <v>0</v>
      </c>
      <c r="AB143">
        <v>3</v>
      </c>
      <c r="AC143">
        <v>40</v>
      </c>
      <c r="AD143">
        <v>800</v>
      </c>
      <c r="AE143" t="s">
        <v>59</v>
      </c>
      <c r="AF143" t="s">
        <v>59</v>
      </c>
      <c r="AG143" t="s">
        <v>59</v>
      </c>
      <c r="AH143" t="s">
        <v>59</v>
      </c>
      <c r="AI143">
        <v>400</v>
      </c>
      <c r="AJ143" t="s">
        <v>59</v>
      </c>
      <c r="AK143" t="s">
        <v>59</v>
      </c>
      <c r="AL143" t="s">
        <v>59</v>
      </c>
      <c r="AM143" t="s">
        <v>59</v>
      </c>
      <c r="AN143">
        <v>450</v>
      </c>
      <c r="AO143">
        <v>1200</v>
      </c>
      <c r="AP143" s="2">
        <v>700000000</v>
      </c>
      <c r="AQ143" t="s">
        <v>1178</v>
      </c>
      <c r="BN143" s="1">
        <v>0.36805555555555558</v>
      </c>
      <c r="BO143" s="1">
        <v>0.37152777777777773</v>
      </c>
      <c r="BP143" s="1">
        <f t="shared" si="2"/>
        <v>3.4722222222221544E-3</v>
      </c>
    </row>
    <row r="144" spans="1:68" x14ac:dyDescent="0.25">
      <c r="A144">
        <v>555</v>
      </c>
      <c r="B144" t="s">
        <v>1283</v>
      </c>
      <c r="C144" t="s">
        <v>45</v>
      </c>
      <c r="D144" t="s">
        <v>46</v>
      </c>
      <c r="E144" s="1">
        <v>0.79305555555555562</v>
      </c>
      <c r="F144" t="s">
        <v>1284</v>
      </c>
      <c r="G144">
        <v>10</v>
      </c>
      <c r="H144">
        <v>4</v>
      </c>
      <c r="I144" t="s">
        <v>1285</v>
      </c>
      <c r="J144" t="s">
        <v>1020</v>
      </c>
      <c r="K144" t="s">
        <v>133</v>
      </c>
      <c r="L144" t="s">
        <v>1240</v>
      </c>
      <c r="M144" t="s">
        <v>56</v>
      </c>
      <c r="N144" t="s">
        <v>104</v>
      </c>
      <c r="R144" t="s">
        <v>54</v>
      </c>
      <c r="S144" t="s">
        <v>55</v>
      </c>
      <c r="T144" t="s">
        <v>66</v>
      </c>
      <c r="U144" t="s">
        <v>67</v>
      </c>
      <c r="V144" t="s">
        <v>68</v>
      </c>
      <c r="W144" s="1">
        <v>0.79513888888888884</v>
      </c>
      <c r="X144" s="1">
        <v>2.0833333333333333E-3</v>
      </c>
      <c r="Y144">
        <v>1</v>
      </c>
      <c r="Z144">
        <v>5</v>
      </c>
      <c r="AA144">
        <v>0</v>
      </c>
      <c r="AB144">
        <v>0</v>
      </c>
      <c r="AC144">
        <v>13</v>
      </c>
      <c r="AE144" t="s">
        <v>59</v>
      </c>
      <c r="AF144" t="s">
        <v>59</v>
      </c>
      <c r="AG144" t="s">
        <v>59</v>
      </c>
      <c r="AH144" t="s">
        <v>59</v>
      </c>
      <c r="AI144" t="s">
        <v>59</v>
      </c>
      <c r="AJ144" t="s">
        <v>59</v>
      </c>
      <c r="AK144" t="s">
        <v>59</v>
      </c>
      <c r="AL144" t="s">
        <v>59</v>
      </c>
      <c r="AM144">
        <v>1</v>
      </c>
      <c r="AN144">
        <v>0</v>
      </c>
      <c r="AO144">
        <v>0</v>
      </c>
      <c r="AP144" s="2">
        <v>2000000</v>
      </c>
      <c r="AQ144" t="s">
        <v>1286</v>
      </c>
      <c r="BN144" s="1">
        <v>0.79305555555555562</v>
      </c>
      <c r="BO144" s="1">
        <v>0.79513888888888884</v>
      </c>
      <c r="BP144" s="1">
        <f t="shared" si="2"/>
        <v>2.0833333333332149E-3</v>
      </c>
    </row>
    <row r="145" spans="1:68" x14ac:dyDescent="0.25">
      <c r="A145">
        <v>556</v>
      </c>
      <c r="B145" t="s">
        <v>1287</v>
      </c>
      <c r="C145" t="s">
        <v>45</v>
      </c>
      <c r="D145" t="s">
        <v>61</v>
      </c>
      <c r="E145" s="1">
        <v>0.73611111111111116</v>
      </c>
      <c r="F145" t="s">
        <v>1288</v>
      </c>
      <c r="I145" t="s">
        <v>1289</v>
      </c>
      <c r="J145" t="s">
        <v>463</v>
      </c>
      <c r="K145" t="s">
        <v>79</v>
      </c>
      <c r="L145" t="s">
        <v>1290</v>
      </c>
      <c r="M145" t="s">
        <v>56</v>
      </c>
      <c r="N145" t="s">
        <v>104</v>
      </c>
      <c r="R145" t="s">
        <v>135</v>
      </c>
      <c r="S145" t="s">
        <v>136</v>
      </c>
      <c r="T145" t="s">
        <v>1291</v>
      </c>
      <c r="U145" t="s">
        <v>1292</v>
      </c>
      <c r="V145" t="s">
        <v>1292</v>
      </c>
      <c r="W145" s="1">
        <v>0.74583333333333324</v>
      </c>
      <c r="X145" s="1">
        <v>9.7222222222222224E-3</v>
      </c>
      <c r="Y145">
        <v>8</v>
      </c>
      <c r="Z145">
        <v>50</v>
      </c>
      <c r="AA145">
        <v>0</v>
      </c>
      <c r="AB145">
        <v>0</v>
      </c>
      <c r="AC145">
        <v>35</v>
      </c>
      <c r="AD145">
        <v>9</v>
      </c>
      <c r="AE145" t="s">
        <v>59</v>
      </c>
      <c r="AF145" t="s">
        <v>59</v>
      </c>
      <c r="AG145" t="s">
        <v>59</v>
      </c>
      <c r="AH145" t="s">
        <v>59</v>
      </c>
      <c r="AI145" t="s">
        <v>59</v>
      </c>
      <c r="AJ145">
        <v>1</v>
      </c>
      <c r="AK145" t="s">
        <v>59</v>
      </c>
      <c r="AL145" t="s">
        <v>59</v>
      </c>
      <c r="AM145" t="s">
        <v>59</v>
      </c>
      <c r="AN145">
        <v>0</v>
      </c>
      <c r="AO145">
        <v>0</v>
      </c>
      <c r="AP145" s="2">
        <v>5000000</v>
      </c>
      <c r="AQ145" t="s">
        <v>1293</v>
      </c>
      <c r="BN145" s="1">
        <v>0.73611111111111116</v>
      </c>
      <c r="BO145" s="1">
        <v>0.74583333333333324</v>
      </c>
      <c r="BP145" s="1">
        <f t="shared" si="2"/>
        <v>9.7222222222220767E-3</v>
      </c>
    </row>
    <row r="146" spans="1:68" x14ac:dyDescent="0.25">
      <c r="A146">
        <v>557</v>
      </c>
      <c r="B146" t="s">
        <v>1287</v>
      </c>
      <c r="C146" t="s">
        <v>45</v>
      </c>
      <c r="D146" t="s">
        <v>61</v>
      </c>
      <c r="E146" s="1">
        <v>0.99652777777777779</v>
      </c>
      <c r="F146" t="s">
        <v>1294</v>
      </c>
      <c r="I146" t="s">
        <v>1045</v>
      </c>
      <c r="J146" t="s">
        <v>130</v>
      </c>
      <c r="K146" t="s">
        <v>65</v>
      </c>
      <c r="L146" t="s">
        <v>1295</v>
      </c>
      <c r="M146" t="s">
        <v>85</v>
      </c>
      <c r="N146" t="s">
        <v>86</v>
      </c>
      <c r="R146" t="s">
        <v>54</v>
      </c>
      <c r="S146" t="s">
        <v>55</v>
      </c>
      <c r="T146" t="s">
        <v>56</v>
      </c>
      <c r="U146" t="s">
        <v>57</v>
      </c>
      <c r="V146" t="s">
        <v>1296</v>
      </c>
      <c r="W146" s="1">
        <v>0</v>
      </c>
      <c r="X146" s="1">
        <v>3.472222222222222E-3</v>
      </c>
      <c r="Y146">
        <v>14</v>
      </c>
      <c r="Z146">
        <v>70</v>
      </c>
      <c r="AA146">
        <v>0</v>
      </c>
      <c r="AB146">
        <v>2</v>
      </c>
      <c r="AC146">
        <v>5</v>
      </c>
      <c r="AD146">
        <v>150</v>
      </c>
      <c r="AE146" t="s">
        <v>59</v>
      </c>
      <c r="AF146" t="s">
        <v>59</v>
      </c>
      <c r="AG146" t="s">
        <v>59</v>
      </c>
      <c r="AH146" t="s">
        <v>59</v>
      </c>
      <c r="AI146" t="s">
        <v>59</v>
      </c>
      <c r="AJ146">
        <v>36</v>
      </c>
      <c r="AK146" t="s">
        <v>59</v>
      </c>
      <c r="AL146" t="s">
        <v>59</v>
      </c>
      <c r="AM146" t="s">
        <v>59</v>
      </c>
      <c r="AN146">
        <v>0</v>
      </c>
      <c r="AO146">
        <v>0</v>
      </c>
      <c r="AP146" s="2">
        <v>1300000000</v>
      </c>
      <c r="AQ146" t="s">
        <v>1297</v>
      </c>
      <c r="BN146" s="1">
        <v>0.99652777777777779</v>
      </c>
      <c r="BO146" s="1">
        <v>0</v>
      </c>
      <c r="BP146" s="1">
        <v>3.472222222222222E-3</v>
      </c>
    </row>
    <row r="147" spans="1:68" x14ac:dyDescent="0.25">
      <c r="A147">
        <v>558</v>
      </c>
      <c r="B147" t="s">
        <v>1298</v>
      </c>
      <c r="C147" t="s">
        <v>45</v>
      </c>
      <c r="D147" t="s">
        <v>46</v>
      </c>
      <c r="E147" s="1">
        <v>0.25347222222222221</v>
      </c>
      <c r="F147" t="s">
        <v>1299</v>
      </c>
      <c r="G147">
        <v>1</v>
      </c>
      <c r="H147">
        <v>7</v>
      </c>
      <c r="I147" t="s">
        <v>466</v>
      </c>
      <c r="J147" t="s">
        <v>192</v>
      </c>
      <c r="K147" t="s">
        <v>65</v>
      </c>
      <c r="L147" t="s">
        <v>51</v>
      </c>
      <c r="M147" t="s">
        <v>52</v>
      </c>
      <c r="N147" t="s">
        <v>53</v>
      </c>
      <c r="R147" t="s">
        <v>54</v>
      </c>
      <c r="S147" t="s">
        <v>55</v>
      </c>
      <c r="T147" t="s">
        <v>956</v>
      </c>
      <c r="U147" t="s">
        <v>957</v>
      </c>
      <c r="V147" t="s">
        <v>1230</v>
      </c>
      <c r="W147" s="1">
        <v>0.25347222222222221</v>
      </c>
      <c r="X147" s="1">
        <v>0</v>
      </c>
      <c r="Y147">
        <v>0</v>
      </c>
      <c r="Z147">
        <v>0</v>
      </c>
      <c r="AA147">
        <v>0</v>
      </c>
      <c r="AB147">
        <v>0</v>
      </c>
      <c r="AC147">
        <v>5</v>
      </c>
      <c r="AE147" t="s">
        <v>59</v>
      </c>
      <c r="AF147" t="s">
        <v>59</v>
      </c>
      <c r="AG147" t="s">
        <v>59</v>
      </c>
      <c r="AH147">
        <v>1</v>
      </c>
      <c r="AI147">
        <v>1</v>
      </c>
      <c r="AJ147" t="s">
        <v>59</v>
      </c>
      <c r="AK147" t="s">
        <v>59</v>
      </c>
      <c r="AL147" t="s">
        <v>59</v>
      </c>
      <c r="AM147" t="s">
        <v>59</v>
      </c>
      <c r="AN147">
        <v>0</v>
      </c>
      <c r="AO147">
        <v>0</v>
      </c>
      <c r="AP147" s="2">
        <v>300000</v>
      </c>
      <c r="AQ147" t="s">
        <v>1300</v>
      </c>
      <c r="BN147" s="1">
        <v>0.25347222222222221</v>
      </c>
      <c r="BO147" s="1">
        <v>0.25347222222222221</v>
      </c>
      <c r="BP147" s="1">
        <f t="shared" si="2"/>
        <v>0</v>
      </c>
    </row>
    <row r="148" spans="1:68" x14ac:dyDescent="0.25">
      <c r="A148">
        <v>560</v>
      </c>
      <c r="B148" t="s">
        <v>1304</v>
      </c>
      <c r="C148" t="s">
        <v>45</v>
      </c>
      <c r="D148" t="s">
        <v>61</v>
      </c>
      <c r="E148" s="1">
        <v>0.14583333333333334</v>
      </c>
      <c r="F148" t="s">
        <v>1305</v>
      </c>
      <c r="G148">
        <v>8</v>
      </c>
      <c r="H148">
        <v>2</v>
      </c>
      <c r="I148" t="s">
        <v>333</v>
      </c>
      <c r="J148" t="s">
        <v>333</v>
      </c>
      <c r="K148" t="s">
        <v>65</v>
      </c>
      <c r="L148" t="s">
        <v>1306</v>
      </c>
      <c r="M148" t="s">
        <v>85</v>
      </c>
      <c r="N148" t="s">
        <v>86</v>
      </c>
      <c r="R148" t="s">
        <v>54</v>
      </c>
      <c r="S148" t="s">
        <v>55</v>
      </c>
      <c r="T148" t="s">
        <v>66</v>
      </c>
      <c r="U148" t="s">
        <v>67</v>
      </c>
      <c r="V148" t="s">
        <v>68</v>
      </c>
      <c r="W148" s="1">
        <v>0.15069444444444444</v>
      </c>
      <c r="X148" s="1">
        <v>4.8611111111111112E-3</v>
      </c>
      <c r="Y148">
        <v>11</v>
      </c>
      <c r="Z148">
        <v>55</v>
      </c>
      <c r="AA148">
        <v>0</v>
      </c>
      <c r="AB148">
        <v>1</v>
      </c>
      <c r="AC148">
        <v>30</v>
      </c>
      <c r="AD148">
        <v>360</v>
      </c>
      <c r="AE148" t="s">
        <v>59</v>
      </c>
      <c r="AF148" t="s">
        <v>59</v>
      </c>
      <c r="AG148" t="s">
        <v>59</v>
      </c>
      <c r="AH148" t="s">
        <v>59</v>
      </c>
      <c r="AI148" t="s">
        <v>59</v>
      </c>
      <c r="AJ148">
        <v>1</v>
      </c>
      <c r="AK148" t="s">
        <v>59</v>
      </c>
      <c r="AL148" t="s">
        <v>59</v>
      </c>
      <c r="AM148" t="s">
        <v>59</v>
      </c>
      <c r="AN148">
        <v>1</v>
      </c>
      <c r="AO148">
        <v>6</v>
      </c>
      <c r="AP148" s="2">
        <v>100000000</v>
      </c>
      <c r="AQ148" t="s">
        <v>1307</v>
      </c>
      <c r="BN148" s="1">
        <v>0.14583333333333334</v>
      </c>
      <c r="BO148" s="1">
        <v>0.15069444444444444</v>
      </c>
      <c r="BP148" s="1">
        <f t="shared" si="2"/>
        <v>4.8611111111110938E-3</v>
      </c>
    </row>
    <row r="149" spans="1:68" x14ac:dyDescent="0.25">
      <c r="A149">
        <v>561</v>
      </c>
      <c r="B149" t="s">
        <v>1304</v>
      </c>
      <c r="C149" t="s">
        <v>45</v>
      </c>
      <c r="D149" t="s">
        <v>61</v>
      </c>
      <c r="E149" s="1">
        <v>0.33333333333333331</v>
      </c>
      <c r="F149" t="s">
        <v>1117</v>
      </c>
      <c r="G149">
        <v>2</v>
      </c>
      <c r="H149">
        <v>8</v>
      </c>
      <c r="I149" t="s">
        <v>224</v>
      </c>
      <c r="J149" t="s">
        <v>224</v>
      </c>
      <c r="K149" t="s">
        <v>133</v>
      </c>
      <c r="L149" t="s">
        <v>209</v>
      </c>
      <c r="M149" t="s">
        <v>85</v>
      </c>
      <c r="N149" t="s">
        <v>86</v>
      </c>
      <c r="R149" t="s">
        <v>54</v>
      </c>
      <c r="S149" t="s">
        <v>55</v>
      </c>
      <c r="T149" t="s">
        <v>66</v>
      </c>
      <c r="U149" t="s">
        <v>67</v>
      </c>
      <c r="V149" t="s">
        <v>68</v>
      </c>
      <c r="W149" s="1">
        <v>0.33680555555555558</v>
      </c>
      <c r="X149" s="1">
        <v>3.472222222222222E-3</v>
      </c>
      <c r="Y149">
        <v>11</v>
      </c>
      <c r="Z149">
        <v>55</v>
      </c>
      <c r="AA149">
        <v>0</v>
      </c>
      <c r="AB149">
        <v>0</v>
      </c>
      <c r="AC149">
        <v>40</v>
      </c>
      <c r="AD149">
        <v>50</v>
      </c>
      <c r="AE149" t="s">
        <v>59</v>
      </c>
      <c r="AF149" t="s">
        <v>59</v>
      </c>
      <c r="AG149" t="s">
        <v>59</v>
      </c>
      <c r="AH149" t="s">
        <v>59</v>
      </c>
      <c r="AI149" t="s">
        <v>59</v>
      </c>
      <c r="AJ149">
        <v>1</v>
      </c>
      <c r="AK149" t="s">
        <v>59</v>
      </c>
      <c r="AL149" t="s">
        <v>59</v>
      </c>
      <c r="AM149" t="s">
        <v>59</v>
      </c>
      <c r="AN149">
        <v>0</v>
      </c>
      <c r="AO149">
        <v>0</v>
      </c>
      <c r="AP149" s="2">
        <v>50000000</v>
      </c>
      <c r="AQ149" t="s">
        <v>1308</v>
      </c>
      <c r="BN149" s="1">
        <v>0.33333333333333331</v>
      </c>
      <c r="BO149" s="1">
        <v>0.33680555555555558</v>
      </c>
      <c r="BP149" s="1">
        <f t="shared" si="2"/>
        <v>3.4722222222222654E-3</v>
      </c>
    </row>
    <row r="150" spans="1:68" x14ac:dyDescent="0.25">
      <c r="A150">
        <v>562</v>
      </c>
      <c r="B150" t="s">
        <v>1304</v>
      </c>
      <c r="C150" t="s">
        <v>45</v>
      </c>
      <c r="D150" t="s">
        <v>61</v>
      </c>
      <c r="E150" s="1">
        <v>0.59375</v>
      </c>
      <c r="F150" t="s">
        <v>1309</v>
      </c>
      <c r="G150">
        <v>14</v>
      </c>
      <c r="H150">
        <v>9</v>
      </c>
      <c r="I150" t="s">
        <v>1019</v>
      </c>
      <c r="J150" t="s">
        <v>1020</v>
      </c>
      <c r="K150" t="s">
        <v>133</v>
      </c>
      <c r="L150" t="s">
        <v>51</v>
      </c>
      <c r="M150" t="s">
        <v>52</v>
      </c>
      <c r="N150" t="s">
        <v>53</v>
      </c>
      <c r="R150" t="s">
        <v>54</v>
      </c>
      <c r="S150" t="s">
        <v>55</v>
      </c>
      <c r="T150" t="s">
        <v>956</v>
      </c>
      <c r="U150" t="s">
        <v>957</v>
      </c>
      <c r="V150" t="s">
        <v>1205</v>
      </c>
      <c r="W150" s="1">
        <v>0.59722222222222221</v>
      </c>
      <c r="X150" s="1">
        <v>3.472222222222222E-3</v>
      </c>
      <c r="Y150">
        <v>13</v>
      </c>
      <c r="Z150">
        <v>65</v>
      </c>
      <c r="AA150">
        <v>0</v>
      </c>
      <c r="AB150">
        <v>1</v>
      </c>
      <c r="AC150">
        <v>0</v>
      </c>
      <c r="AD150">
        <v>40</v>
      </c>
      <c r="AE150" t="s">
        <v>59</v>
      </c>
      <c r="AF150" t="s">
        <v>59</v>
      </c>
      <c r="AG150" t="s">
        <v>59</v>
      </c>
      <c r="AH150" t="s">
        <v>59</v>
      </c>
      <c r="AI150">
        <v>2</v>
      </c>
      <c r="AJ150" t="s">
        <v>59</v>
      </c>
      <c r="AK150" t="s">
        <v>59</v>
      </c>
      <c r="AL150" t="s">
        <v>59</v>
      </c>
      <c r="AM150" t="s">
        <v>59</v>
      </c>
      <c r="AN150">
        <v>2</v>
      </c>
      <c r="AO150">
        <v>7</v>
      </c>
      <c r="AP150" s="2">
        <v>160000000</v>
      </c>
      <c r="AQ150" t="s">
        <v>1310</v>
      </c>
      <c r="BN150" s="1">
        <v>0.59375</v>
      </c>
      <c r="BO150" s="1">
        <v>0.59722222222222221</v>
      </c>
      <c r="BP150" s="1">
        <f t="shared" si="2"/>
        <v>3.4722222222222099E-3</v>
      </c>
    </row>
    <row r="151" spans="1:68" x14ac:dyDescent="0.25">
      <c r="A151">
        <v>563</v>
      </c>
      <c r="B151" t="s">
        <v>1304</v>
      </c>
      <c r="C151" t="s">
        <v>45</v>
      </c>
      <c r="D151" t="s">
        <v>61</v>
      </c>
      <c r="E151" s="1">
        <v>0.70138888888888884</v>
      </c>
      <c r="F151" t="s">
        <v>1312</v>
      </c>
      <c r="I151" t="s">
        <v>163</v>
      </c>
      <c r="J151" t="s">
        <v>159</v>
      </c>
      <c r="K151" t="s">
        <v>79</v>
      </c>
      <c r="L151" t="s">
        <v>1313</v>
      </c>
      <c r="M151" t="s">
        <v>85</v>
      </c>
      <c r="N151" t="s">
        <v>86</v>
      </c>
      <c r="R151" t="s">
        <v>165</v>
      </c>
      <c r="S151" t="s">
        <v>166</v>
      </c>
      <c r="T151" t="s">
        <v>66</v>
      </c>
      <c r="U151" t="s">
        <v>67</v>
      </c>
      <c r="V151" t="s">
        <v>68</v>
      </c>
      <c r="W151" s="1">
        <v>0.70486111111111116</v>
      </c>
      <c r="X151" s="1">
        <v>3.472222222222222E-3</v>
      </c>
      <c r="Y151">
        <v>2</v>
      </c>
      <c r="Z151">
        <v>8</v>
      </c>
      <c r="AA151">
        <v>0</v>
      </c>
      <c r="AB151">
        <v>0</v>
      </c>
      <c r="AC151">
        <v>15</v>
      </c>
      <c r="AD151">
        <v>50</v>
      </c>
      <c r="AE151" t="s">
        <v>59</v>
      </c>
      <c r="AF151" t="s">
        <v>59</v>
      </c>
      <c r="AG151" t="s">
        <v>59</v>
      </c>
      <c r="AH151" t="s">
        <v>59</v>
      </c>
      <c r="AI151" t="s">
        <v>59</v>
      </c>
      <c r="AJ151">
        <v>1</v>
      </c>
      <c r="AK151" t="s">
        <v>59</v>
      </c>
      <c r="AL151" t="s">
        <v>59</v>
      </c>
      <c r="AM151" t="s">
        <v>59</v>
      </c>
      <c r="AN151">
        <v>0</v>
      </c>
      <c r="AO151">
        <v>0</v>
      </c>
      <c r="AP151" s="2">
        <v>3000000</v>
      </c>
      <c r="AQ151" t="s">
        <v>1314</v>
      </c>
      <c r="BN151" s="1">
        <v>0.70138888888888884</v>
      </c>
      <c r="BO151" s="1">
        <v>0.70486111111111116</v>
      </c>
      <c r="BP151" s="1">
        <f t="shared" si="2"/>
        <v>3.4722222222223209E-3</v>
      </c>
    </row>
    <row r="152" spans="1:68" x14ac:dyDescent="0.25">
      <c r="A152">
        <v>564</v>
      </c>
      <c r="B152" t="s">
        <v>1304</v>
      </c>
      <c r="C152" t="s">
        <v>45</v>
      </c>
      <c r="D152" t="s">
        <v>61</v>
      </c>
      <c r="E152" s="1">
        <v>0.85763888888888884</v>
      </c>
      <c r="F152" t="s">
        <v>1315</v>
      </c>
      <c r="G152">
        <v>12</v>
      </c>
      <c r="H152">
        <v>2</v>
      </c>
      <c r="I152" t="s">
        <v>1316</v>
      </c>
      <c r="J152" t="s">
        <v>130</v>
      </c>
      <c r="K152" t="s">
        <v>65</v>
      </c>
      <c r="L152" t="s">
        <v>1240</v>
      </c>
      <c r="M152" t="s">
        <v>56</v>
      </c>
      <c r="N152" t="s">
        <v>104</v>
      </c>
      <c r="R152" t="s">
        <v>54</v>
      </c>
      <c r="S152" t="s">
        <v>55</v>
      </c>
      <c r="T152" t="s">
        <v>66</v>
      </c>
      <c r="U152" t="s">
        <v>67</v>
      </c>
      <c r="V152" t="s">
        <v>68</v>
      </c>
      <c r="W152" s="1">
        <v>0.86111111111111116</v>
      </c>
      <c r="X152" s="1">
        <v>3.472222222222222E-3</v>
      </c>
      <c r="Y152">
        <v>1</v>
      </c>
      <c r="Z152">
        <v>5</v>
      </c>
      <c r="AA152">
        <v>0</v>
      </c>
      <c r="AB152">
        <v>0</v>
      </c>
      <c r="AC152">
        <v>15</v>
      </c>
      <c r="AD152">
        <v>1</v>
      </c>
      <c r="AE152" t="s">
        <v>59</v>
      </c>
      <c r="AF152" t="s">
        <v>59</v>
      </c>
      <c r="AG152" t="s">
        <v>59</v>
      </c>
      <c r="AH152" t="s">
        <v>59</v>
      </c>
      <c r="AI152" t="s">
        <v>59</v>
      </c>
      <c r="AJ152" t="s">
        <v>59</v>
      </c>
      <c r="AK152" t="s">
        <v>59</v>
      </c>
      <c r="AL152" t="s">
        <v>59</v>
      </c>
      <c r="AM152">
        <v>1</v>
      </c>
      <c r="AN152">
        <v>0</v>
      </c>
      <c r="AO152">
        <v>0</v>
      </c>
      <c r="AP152" s="2">
        <v>100000</v>
      </c>
      <c r="AQ152" t="s">
        <v>1317</v>
      </c>
      <c r="BN152" s="1">
        <v>0.85763888888888884</v>
      </c>
      <c r="BO152" s="1">
        <v>0.86111111111111116</v>
      </c>
      <c r="BP152" s="1">
        <f t="shared" si="2"/>
        <v>3.4722222222223209E-3</v>
      </c>
    </row>
    <row r="153" spans="1:68" x14ac:dyDescent="0.25">
      <c r="A153">
        <v>565</v>
      </c>
      <c r="B153" t="s">
        <v>1319</v>
      </c>
      <c r="C153" t="s">
        <v>45</v>
      </c>
      <c r="D153" t="s">
        <v>75</v>
      </c>
      <c r="E153" s="1">
        <v>0.12847222222222224</v>
      </c>
      <c r="F153" t="s">
        <v>1320</v>
      </c>
      <c r="I153" t="s">
        <v>241</v>
      </c>
      <c r="J153" t="s">
        <v>130</v>
      </c>
      <c r="K153" t="s">
        <v>65</v>
      </c>
      <c r="L153" t="s">
        <v>1321</v>
      </c>
      <c r="M153" t="s">
        <v>112</v>
      </c>
      <c r="N153" t="s">
        <v>113</v>
      </c>
      <c r="T153" t="s">
        <v>66</v>
      </c>
      <c r="U153" t="s">
        <v>67</v>
      </c>
      <c r="V153" t="s">
        <v>68</v>
      </c>
      <c r="W153" s="1">
        <v>0.13333333333333333</v>
      </c>
      <c r="X153" s="1">
        <v>4.8611111111111112E-3</v>
      </c>
      <c r="Y153">
        <v>1</v>
      </c>
      <c r="Z153">
        <v>5</v>
      </c>
      <c r="AA153">
        <v>0</v>
      </c>
      <c r="AB153">
        <v>0</v>
      </c>
      <c r="AC153">
        <v>35</v>
      </c>
      <c r="AD153">
        <v>6</v>
      </c>
      <c r="AE153" t="s">
        <v>59</v>
      </c>
      <c r="AF153" t="s">
        <v>59</v>
      </c>
      <c r="AG153" t="s">
        <v>59</v>
      </c>
      <c r="AH153" t="s">
        <v>59</v>
      </c>
      <c r="AI153" t="s">
        <v>59</v>
      </c>
      <c r="AJ153" t="s">
        <v>59</v>
      </c>
      <c r="AK153" t="s">
        <v>59</v>
      </c>
      <c r="AL153">
        <v>1</v>
      </c>
      <c r="AM153" t="s">
        <v>59</v>
      </c>
      <c r="AN153">
        <v>0</v>
      </c>
      <c r="AO153">
        <v>0</v>
      </c>
      <c r="AP153" s="2">
        <v>180000000</v>
      </c>
      <c r="AQ153" t="s">
        <v>1322</v>
      </c>
      <c r="BN153" s="1">
        <v>0.12847222222222224</v>
      </c>
      <c r="BO153" s="1">
        <v>0.13333333333333333</v>
      </c>
      <c r="BP153" s="1">
        <f t="shared" si="2"/>
        <v>4.8611111111110938E-3</v>
      </c>
    </row>
    <row r="154" spans="1:68" x14ac:dyDescent="0.25">
      <c r="A154">
        <v>566</v>
      </c>
      <c r="B154" t="s">
        <v>1319</v>
      </c>
      <c r="C154" t="s">
        <v>45</v>
      </c>
      <c r="D154" t="s">
        <v>61</v>
      </c>
      <c r="E154" s="1">
        <v>0.97916666666666663</v>
      </c>
      <c r="F154" t="s">
        <v>1323</v>
      </c>
      <c r="G154">
        <v>2</v>
      </c>
      <c r="H154">
        <v>8</v>
      </c>
      <c r="I154" t="s">
        <v>1324</v>
      </c>
      <c r="J154" t="s">
        <v>192</v>
      </c>
      <c r="K154" t="s">
        <v>65</v>
      </c>
      <c r="L154" t="s">
        <v>1325</v>
      </c>
      <c r="M154" t="s">
        <v>85</v>
      </c>
      <c r="N154" t="s">
        <v>86</v>
      </c>
      <c r="R154" t="s">
        <v>54</v>
      </c>
      <c r="S154" t="s">
        <v>55</v>
      </c>
      <c r="T154" t="s">
        <v>66</v>
      </c>
      <c r="U154" t="s">
        <v>67</v>
      </c>
      <c r="V154" t="s">
        <v>68</v>
      </c>
      <c r="W154" s="1">
        <v>0.9819444444444444</v>
      </c>
      <c r="X154" s="1">
        <v>2.7777777777777779E-3</v>
      </c>
      <c r="Y154">
        <v>6</v>
      </c>
      <c r="Z154">
        <v>30</v>
      </c>
      <c r="AA154">
        <v>0</v>
      </c>
      <c r="AB154">
        <v>0</v>
      </c>
      <c r="AC154">
        <v>20</v>
      </c>
      <c r="AD154">
        <v>6</v>
      </c>
      <c r="AE154" t="s">
        <v>59</v>
      </c>
      <c r="AF154" t="s">
        <v>59</v>
      </c>
      <c r="AG154" t="s">
        <v>59</v>
      </c>
      <c r="AH154" t="s">
        <v>59</v>
      </c>
      <c r="AI154" t="s">
        <v>59</v>
      </c>
      <c r="AJ154">
        <v>1</v>
      </c>
      <c r="AK154" t="s">
        <v>59</v>
      </c>
      <c r="AL154" t="s">
        <v>59</v>
      </c>
      <c r="AM154" t="s">
        <v>59</v>
      </c>
      <c r="AN154">
        <v>0</v>
      </c>
      <c r="AO154">
        <v>0</v>
      </c>
      <c r="AP154" s="2">
        <v>10000000</v>
      </c>
      <c r="AQ154" t="s">
        <v>1326</v>
      </c>
      <c r="BN154" s="1">
        <v>0.97916666666666663</v>
      </c>
      <c r="BO154" s="1">
        <v>0.9819444444444444</v>
      </c>
      <c r="BP154" s="1">
        <f t="shared" si="2"/>
        <v>2.7777777777777679E-3</v>
      </c>
    </row>
    <row r="155" spans="1:68" x14ac:dyDescent="0.25">
      <c r="A155">
        <v>567</v>
      </c>
      <c r="B155" t="s">
        <v>1327</v>
      </c>
      <c r="C155" t="s">
        <v>45</v>
      </c>
      <c r="D155" t="s">
        <v>61</v>
      </c>
      <c r="E155" s="1">
        <v>2.0833333333333332E-2</v>
      </c>
      <c r="F155" t="s">
        <v>1328</v>
      </c>
      <c r="G155">
        <v>11</v>
      </c>
      <c r="H155">
        <v>3</v>
      </c>
      <c r="I155" t="s">
        <v>95</v>
      </c>
      <c r="J155" t="s">
        <v>91</v>
      </c>
      <c r="K155" t="s">
        <v>73</v>
      </c>
      <c r="L155" t="s">
        <v>51</v>
      </c>
      <c r="M155" t="s">
        <v>52</v>
      </c>
      <c r="N155" t="s">
        <v>53</v>
      </c>
      <c r="R155" t="s">
        <v>54</v>
      </c>
      <c r="S155" t="s">
        <v>55</v>
      </c>
      <c r="T155" t="s">
        <v>66</v>
      </c>
      <c r="U155" t="s">
        <v>67</v>
      </c>
      <c r="V155" t="s">
        <v>1329</v>
      </c>
      <c r="W155" s="1">
        <v>2.4305555555555556E-2</v>
      </c>
      <c r="X155" s="1">
        <v>3.472222222222222E-3</v>
      </c>
      <c r="Y155">
        <v>19</v>
      </c>
      <c r="Z155">
        <v>95</v>
      </c>
      <c r="AA155">
        <v>0</v>
      </c>
      <c r="AB155">
        <v>1</v>
      </c>
      <c r="AC155">
        <v>5</v>
      </c>
      <c r="AD155">
        <v>200</v>
      </c>
      <c r="AE155" t="s">
        <v>59</v>
      </c>
      <c r="AF155" t="s">
        <v>59</v>
      </c>
      <c r="AG155" t="s">
        <v>59</v>
      </c>
      <c r="AH155" t="s">
        <v>59</v>
      </c>
      <c r="AI155">
        <v>1</v>
      </c>
      <c r="AJ155" t="s">
        <v>59</v>
      </c>
      <c r="AK155" t="s">
        <v>59</v>
      </c>
      <c r="AL155" t="s">
        <v>59</v>
      </c>
      <c r="AM155" t="s">
        <v>59</v>
      </c>
      <c r="AN155">
        <v>2</v>
      </c>
      <c r="AO155">
        <v>16</v>
      </c>
      <c r="AP155" s="2">
        <v>160000000</v>
      </c>
      <c r="AQ155" t="s">
        <v>1330</v>
      </c>
      <c r="BN155" s="1">
        <v>2.0833333333333332E-2</v>
      </c>
      <c r="BO155" s="1">
        <v>2.4305555555555556E-2</v>
      </c>
      <c r="BP155" s="1">
        <f t="shared" si="2"/>
        <v>3.4722222222222238E-3</v>
      </c>
    </row>
    <row r="156" spans="1:68" x14ac:dyDescent="0.25">
      <c r="A156">
        <v>568</v>
      </c>
      <c r="B156" t="s">
        <v>1327</v>
      </c>
      <c r="C156" t="s">
        <v>45</v>
      </c>
      <c r="D156" t="s">
        <v>61</v>
      </c>
      <c r="E156" s="1">
        <v>0.66666666666666663</v>
      </c>
      <c r="F156" t="s">
        <v>1331</v>
      </c>
      <c r="G156">
        <v>4</v>
      </c>
      <c r="H156">
        <v>3</v>
      </c>
      <c r="I156" t="s">
        <v>487</v>
      </c>
      <c r="J156" t="s">
        <v>170</v>
      </c>
      <c r="K156" t="s">
        <v>65</v>
      </c>
      <c r="L156" t="s">
        <v>51</v>
      </c>
      <c r="M156" t="s">
        <v>52</v>
      </c>
      <c r="N156" t="s">
        <v>53</v>
      </c>
      <c r="O156" t="s">
        <v>51</v>
      </c>
      <c r="P156" t="s">
        <v>52</v>
      </c>
      <c r="Q156" t="s">
        <v>53</v>
      </c>
      <c r="R156" t="s">
        <v>54</v>
      </c>
      <c r="S156" t="s">
        <v>55</v>
      </c>
      <c r="T156" t="s">
        <v>66</v>
      </c>
      <c r="U156" t="s">
        <v>67</v>
      </c>
      <c r="V156" t="s">
        <v>68</v>
      </c>
      <c r="W156" s="1">
        <v>0.67013888888888884</v>
      </c>
      <c r="X156" s="1">
        <v>3.472222222222222E-3</v>
      </c>
      <c r="Y156">
        <v>17</v>
      </c>
      <c r="Z156">
        <v>85</v>
      </c>
      <c r="AA156">
        <v>0</v>
      </c>
      <c r="AB156">
        <v>1</v>
      </c>
      <c r="AC156">
        <v>5</v>
      </c>
      <c r="AD156">
        <v>490</v>
      </c>
      <c r="AE156" t="s">
        <v>59</v>
      </c>
      <c r="AF156" t="s">
        <v>59</v>
      </c>
      <c r="AG156" t="s">
        <v>59</v>
      </c>
      <c r="AH156" t="s">
        <v>59</v>
      </c>
      <c r="AI156">
        <v>5</v>
      </c>
      <c r="AJ156" t="s">
        <v>59</v>
      </c>
      <c r="AK156" t="s">
        <v>59</v>
      </c>
      <c r="AL156" t="s">
        <v>59</v>
      </c>
      <c r="AM156" t="s">
        <v>59</v>
      </c>
      <c r="AN156">
        <v>5</v>
      </c>
      <c r="AO156">
        <v>20</v>
      </c>
      <c r="AP156" s="2">
        <v>750000000</v>
      </c>
      <c r="AQ156" t="s">
        <v>1332</v>
      </c>
      <c r="BN156" s="1">
        <v>0.66666666666666663</v>
      </c>
      <c r="BO156" s="1">
        <v>0.67013888888888884</v>
      </c>
      <c r="BP156" s="1">
        <f t="shared" si="2"/>
        <v>3.4722222222222099E-3</v>
      </c>
    </row>
    <row r="157" spans="1:68" x14ac:dyDescent="0.25">
      <c r="A157">
        <v>569</v>
      </c>
      <c r="B157" t="s">
        <v>1333</v>
      </c>
      <c r="C157" t="s">
        <v>45</v>
      </c>
      <c r="D157" t="s">
        <v>61</v>
      </c>
      <c r="E157" s="1">
        <v>0.77777777777777779</v>
      </c>
      <c r="F157" t="s">
        <v>276</v>
      </c>
      <c r="I157" t="s">
        <v>1221</v>
      </c>
      <c r="J157" t="s">
        <v>208</v>
      </c>
      <c r="K157" t="s">
        <v>50</v>
      </c>
      <c r="L157" t="s">
        <v>881</v>
      </c>
      <c r="M157" t="s">
        <v>112</v>
      </c>
      <c r="N157" t="s">
        <v>113</v>
      </c>
      <c r="T157" t="s">
        <v>66</v>
      </c>
      <c r="U157" t="s">
        <v>67</v>
      </c>
      <c r="V157" t="s">
        <v>68</v>
      </c>
      <c r="W157" s="1">
        <v>0.78125</v>
      </c>
      <c r="X157" s="1">
        <v>3.472222222222222E-3</v>
      </c>
      <c r="Y157">
        <v>3</v>
      </c>
      <c r="Z157">
        <v>12</v>
      </c>
      <c r="AA157">
        <v>0</v>
      </c>
      <c r="AB157">
        <v>0</v>
      </c>
      <c r="AC157">
        <v>20</v>
      </c>
      <c r="AD157">
        <v>1.5</v>
      </c>
      <c r="AE157" t="s">
        <v>59</v>
      </c>
      <c r="AF157" t="s">
        <v>59</v>
      </c>
      <c r="AG157" t="s">
        <v>59</v>
      </c>
      <c r="AH157" t="s">
        <v>59</v>
      </c>
      <c r="AI157" t="s">
        <v>59</v>
      </c>
      <c r="AJ157" t="s">
        <v>59</v>
      </c>
      <c r="AK157" t="s">
        <v>59</v>
      </c>
      <c r="AL157">
        <v>1</v>
      </c>
      <c r="AM157" t="s">
        <v>59</v>
      </c>
      <c r="AN157">
        <v>0</v>
      </c>
      <c r="AO157">
        <v>0</v>
      </c>
      <c r="AP157" s="2">
        <v>20000000</v>
      </c>
      <c r="AQ157" t="s">
        <v>1334</v>
      </c>
      <c r="BN157" s="1">
        <v>0.77777777777777779</v>
      </c>
      <c r="BO157" s="1">
        <v>0.78125</v>
      </c>
      <c r="BP157" s="1">
        <f t="shared" si="2"/>
        <v>3.4722222222222099E-3</v>
      </c>
    </row>
    <row r="158" spans="1:68" x14ac:dyDescent="0.25">
      <c r="A158">
        <v>570</v>
      </c>
      <c r="B158" t="s">
        <v>1333</v>
      </c>
      <c r="C158" t="s">
        <v>45</v>
      </c>
      <c r="D158" t="s">
        <v>61</v>
      </c>
      <c r="E158" s="1">
        <v>0.94097222222222221</v>
      </c>
      <c r="F158" t="s">
        <v>1335</v>
      </c>
      <c r="G158">
        <v>6</v>
      </c>
      <c r="H158">
        <v>2</v>
      </c>
      <c r="I158" t="s">
        <v>288</v>
      </c>
      <c r="J158" t="s">
        <v>183</v>
      </c>
      <c r="K158" t="s">
        <v>65</v>
      </c>
      <c r="L158" t="s">
        <v>1336</v>
      </c>
      <c r="M158" t="s">
        <v>56</v>
      </c>
      <c r="N158" t="s">
        <v>104</v>
      </c>
      <c r="T158" t="s">
        <v>66</v>
      </c>
      <c r="U158" t="s">
        <v>67</v>
      </c>
      <c r="V158" t="s">
        <v>68</v>
      </c>
      <c r="W158" s="1">
        <v>0.94305555555555554</v>
      </c>
      <c r="X158" s="1">
        <v>2.0833333333333333E-3</v>
      </c>
      <c r="Y158">
        <v>1</v>
      </c>
      <c r="Z158">
        <v>5</v>
      </c>
      <c r="AA158">
        <v>0</v>
      </c>
      <c r="AB158">
        <v>0</v>
      </c>
      <c r="AC158">
        <v>15</v>
      </c>
      <c r="AD158">
        <v>2</v>
      </c>
      <c r="AE158" t="s">
        <v>59</v>
      </c>
      <c r="AF158" t="s">
        <v>59</v>
      </c>
      <c r="AG158" t="s">
        <v>59</v>
      </c>
      <c r="AH158" t="s">
        <v>59</v>
      </c>
      <c r="AI158" t="s">
        <v>59</v>
      </c>
      <c r="AJ158" t="s">
        <v>59</v>
      </c>
      <c r="AK158" t="s">
        <v>59</v>
      </c>
      <c r="AL158" t="s">
        <v>59</v>
      </c>
      <c r="AM158">
        <v>1</v>
      </c>
      <c r="AN158">
        <v>0</v>
      </c>
      <c r="AO158">
        <v>0</v>
      </c>
      <c r="AP158" s="2">
        <v>500000</v>
      </c>
      <c r="AQ158" t="s">
        <v>1286</v>
      </c>
      <c r="BN158" s="1">
        <v>0.94097222222222221</v>
      </c>
      <c r="BO158" s="1">
        <v>0.94305555555555554</v>
      </c>
      <c r="BP158" s="1">
        <f t="shared" si="2"/>
        <v>2.0833333333333259E-3</v>
      </c>
    </row>
    <row r="159" spans="1:68" x14ac:dyDescent="0.25">
      <c r="A159">
        <v>571</v>
      </c>
      <c r="B159" t="s">
        <v>1333</v>
      </c>
      <c r="C159" t="s">
        <v>45</v>
      </c>
      <c r="D159" t="s">
        <v>75</v>
      </c>
      <c r="E159" s="1">
        <v>0.78125</v>
      </c>
      <c r="F159" t="s">
        <v>1337</v>
      </c>
      <c r="G159">
        <v>5</v>
      </c>
      <c r="H159">
        <v>1</v>
      </c>
      <c r="I159" t="s">
        <v>1338</v>
      </c>
      <c r="J159" t="s">
        <v>338</v>
      </c>
      <c r="K159" t="s">
        <v>73</v>
      </c>
      <c r="L159" t="s">
        <v>1339</v>
      </c>
      <c r="M159" t="s">
        <v>85</v>
      </c>
      <c r="N159" t="s">
        <v>86</v>
      </c>
      <c r="R159" t="s">
        <v>165</v>
      </c>
      <c r="S159" t="s">
        <v>166</v>
      </c>
      <c r="T159" t="s">
        <v>66</v>
      </c>
      <c r="U159" t="s">
        <v>67</v>
      </c>
      <c r="V159" t="s">
        <v>68</v>
      </c>
      <c r="W159" s="1">
        <v>0.78472222222222221</v>
      </c>
      <c r="X159" s="1">
        <v>3.472222222222222E-3</v>
      </c>
      <c r="Y159">
        <v>20</v>
      </c>
      <c r="Z159">
        <v>100</v>
      </c>
      <c r="AA159">
        <v>0</v>
      </c>
      <c r="AB159">
        <v>1</v>
      </c>
      <c r="AC159">
        <v>15</v>
      </c>
      <c r="AD159">
        <v>24</v>
      </c>
      <c r="AE159" t="s">
        <v>59</v>
      </c>
      <c r="AF159" t="s">
        <v>59</v>
      </c>
      <c r="AG159" t="s">
        <v>59</v>
      </c>
      <c r="AH159" t="s">
        <v>59</v>
      </c>
      <c r="AI159" t="s">
        <v>59</v>
      </c>
      <c r="AJ159">
        <v>1</v>
      </c>
      <c r="AK159" t="s">
        <v>59</v>
      </c>
      <c r="AL159" t="s">
        <v>59</v>
      </c>
      <c r="AM159" t="s">
        <v>59</v>
      </c>
      <c r="AN159">
        <v>0</v>
      </c>
      <c r="AO159">
        <v>0</v>
      </c>
      <c r="AP159" s="2">
        <v>50000000</v>
      </c>
      <c r="AQ159" t="s">
        <v>1340</v>
      </c>
      <c r="BN159" s="1">
        <v>0.78125</v>
      </c>
      <c r="BO159" s="1">
        <v>0.78472222222222221</v>
      </c>
      <c r="BP159" s="1">
        <f t="shared" si="2"/>
        <v>3.4722222222222099E-3</v>
      </c>
    </row>
    <row r="160" spans="1:68" x14ac:dyDescent="0.25">
      <c r="A160">
        <v>572</v>
      </c>
      <c r="B160" t="s">
        <v>1342</v>
      </c>
      <c r="C160" t="s">
        <v>45</v>
      </c>
      <c r="D160" t="s">
        <v>61</v>
      </c>
      <c r="E160" s="1">
        <v>0.39583333333333331</v>
      </c>
      <c r="F160" t="s">
        <v>1343</v>
      </c>
      <c r="I160" t="s">
        <v>408</v>
      </c>
      <c r="J160" t="s">
        <v>262</v>
      </c>
      <c r="K160" t="s">
        <v>133</v>
      </c>
      <c r="L160" t="s">
        <v>1344</v>
      </c>
      <c r="M160" t="s">
        <v>56</v>
      </c>
      <c r="N160" t="s">
        <v>104</v>
      </c>
      <c r="T160" t="s">
        <v>66</v>
      </c>
      <c r="U160" t="s">
        <v>67</v>
      </c>
      <c r="V160" t="s">
        <v>68</v>
      </c>
      <c r="W160" s="1">
        <v>0.3972222222222222</v>
      </c>
      <c r="X160" s="1">
        <v>1.3888888888888889E-3</v>
      </c>
      <c r="Y160">
        <v>7</v>
      </c>
      <c r="Z160">
        <v>35</v>
      </c>
      <c r="AA160">
        <v>0</v>
      </c>
      <c r="AB160">
        <v>0</v>
      </c>
      <c r="AC160">
        <v>10</v>
      </c>
      <c r="AE160" t="s">
        <v>59</v>
      </c>
      <c r="AF160" t="s">
        <v>59</v>
      </c>
      <c r="AG160" t="s">
        <v>59</v>
      </c>
      <c r="AH160" t="s">
        <v>59</v>
      </c>
      <c r="AI160" t="s">
        <v>59</v>
      </c>
      <c r="AJ160" t="s">
        <v>59</v>
      </c>
      <c r="AK160" t="s">
        <v>59</v>
      </c>
      <c r="AL160" t="s">
        <v>59</v>
      </c>
      <c r="AM160">
        <v>1</v>
      </c>
      <c r="AN160">
        <v>0</v>
      </c>
      <c r="AO160">
        <v>0</v>
      </c>
      <c r="AP160" s="2">
        <v>5000000</v>
      </c>
      <c r="AQ160" t="s">
        <v>1345</v>
      </c>
      <c r="BN160" s="1">
        <v>0.39583333333333331</v>
      </c>
      <c r="BO160" s="1">
        <v>0.3972222222222222</v>
      </c>
      <c r="BP160" s="1">
        <f t="shared" si="2"/>
        <v>1.388888888888884E-3</v>
      </c>
    </row>
    <row r="161" spans="1:68" x14ac:dyDescent="0.25">
      <c r="A161">
        <v>573</v>
      </c>
      <c r="B161" t="s">
        <v>1342</v>
      </c>
      <c r="C161" t="s">
        <v>45</v>
      </c>
      <c r="D161" t="s">
        <v>61</v>
      </c>
      <c r="E161" s="1">
        <v>0.60416666666666663</v>
      </c>
      <c r="F161" t="s">
        <v>1346</v>
      </c>
      <c r="G161" t="s">
        <v>1347</v>
      </c>
      <c r="H161">
        <v>1</v>
      </c>
      <c r="I161" t="s">
        <v>1348</v>
      </c>
      <c r="J161" t="s">
        <v>1349</v>
      </c>
      <c r="K161" t="s">
        <v>79</v>
      </c>
      <c r="L161" t="s">
        <v>51</v>
      </c>
      <c r="M161" t="s">
        <v>52</v>
      </c>
      <c r="N161" t="s">
        <v>53</v>
      </c>
      <c r="R161" t="s">
        <v>54</v>
      </c>
      <c r="S161" t="s">
        <v>55</v>
      </c>
      <c r="T161" t="s">
        <v>56</v>
      </c>
      <c r="U161" t="s">
        <v>57</v>
      </c>
      <c r="V161" t="s">
        <v>1350</v>
      </c>
      <c r="W161" s="1">
        <v>0.61111111111111105</v>
      </c>
      <c r="X161" s="1">
        <v>6.9444444444444441E-3</v>
      </c>
      <c r="Y161">
        <v>27</v>
      </c>
      <c r="Z161">
        <v>135</v>
      </c>
      <c r="AA161">
        <v>0</v>
      </c>
      <c r="AB161">
        <v>3</v>
      </c>
      <c r="AC161">
        <v>30</v>
      </c>
      <c r="AD161" s="2">
        <v>3200</v>
      </c>
      <c r="AE161" t="s">
        <v>59</v>
      </c>
      <c r="AF161" t="s">
        <v>59</v>
      </c>
      <c r="AG161" t="s">
        <v>59</v>
      </c>
      <c r="AH161" t="s">
        <v>59</v>
      </c>
      <c r="AI161">
        <v>55</v>
      </c>
      <c r="AJ161" t="s">
        <v>59</v>
      </c>
      <c r="AK161" t="s">
        <v>59</v>
      </c>
      <c r="AL161" t="s">
        <v>59</v>
      </c>
      <c r="AM161" t="s">
        <v>59</v>
      </c>
      <c r="AN161">
        <v>100</v>
      </c>
      <c r="AO161">
        <v>500</v>
      </c>
      <c r="AP161" s="2">
        <v>1300000000</v>
      </c>
      <c r="AQ161" t="s">
        <v>1351</v>
      </c>
      <c r="BN161" s="1">
        <v>0.60416666666666663</v>
      </c>
      <c r="BO161" s="1">
        <v>0.61111111111111105</v>
      </c>
      <c r="BP161" s="1">
        <f t="shared" si="2"/>
        <v>6.9444444444444198E-3</v>
      </c>
    </row>
    <row r="162" spans="1:68" x14ac:dyDescent="0.25">
      <c r="A162">
        <v>574</v>
      </c>
      <c r="B162" t="s">
        <v>1342</v>
      </c>
      <c r="C162" t="s">
        <v>45</v>
      </c>
      <c r="D162" t="s">
        <v>61</v>
      </c>
      <c r="E162" s="1">
        <v>0.62152777777777779</v>
      </c>
      <c r="F162" t="s">
        <v>1352</v>
      </c>
      <c r="G162">
        <v>2</v>
      </c>
      <c r="H162">
        <v>5</v>
      </c>
      <c r="I162" t="s">
        <v>448</v>
      </c>
      <c r="J162" t="s">
        <v>448</v>
      </c>
      <c r="K162" t="s">
        <v>79</v>
      </c>
      <c r="L162" t="s">
        <v>51</v>
      </c>
      <c r="M162" t="s">
        <v>52</v>
      </c>
      <c r="N162" t="s">
        <v>53</v>
      </c>
      <c r="R162" t="s">
        <v>54</v>
      </c>
      <c r="S162" t="s">
        <v>55</v>
      </c>
      <c r="T162" t="s">
        <v>56</v>
      </c>
      <c r="U162" t="s">
        <v>57</v>
      </c>
      <c r="V162" t="s">
        <v>68</v>
      </c>
      <c r="W162" s="1">
        <v>0.625</v>
      </c>
      <c r="X162" s="1">
        <v>3.472222222222222E-3</v>
      </c>
      <c r="Y162">
        <v>3</v>
      </c>
      <c r="Z162">
        <v>12</v>
      </c>
      <c r="AA162">
        <v>0</v>
      </c>
      <c r="AB162">
        <v>0</v>
      </c>
      <c r="AC162">
        <v>20</v>
      </c>
      <c r="AD162">
        <v>12</v>
      </c>
      <c r="AE162" t="s">
        <v>59</v>
      </c>
      <c r="AF162" t="s">
        <v>59</v>
      </c>
      <c r="AG162" t="s">
        <v>59</v>
      </c>
      <c r="AH162" t="s">
        <v>59</v>
      </c>
      <c r="AI162">
        <v>1</v>
      </c>
      <c r="AJ162" t="s">
        <v>59</v>
      </c>
      <c r="AK162" t="s">
        <v>59</v>
      </c>
      <c r="AL162" t="s">
        <v>59</v>
      </c>
      <c r="AM162" t="s">
        <v>59</v>
      </c>
      <c r="AN162">
        <v>1</v>
      </c>
      <c r="AO162">
        <v>4</v>
      </c>
      <c r="AP162" s="2">
        <v>5000000</v>
      </c>
      <c r="AQ162" t="s">
        <v>1353</v>
      </c>
      <c r="BN162" s="1">
        <v>0.62152777777777779</v>
      </c>
      <c r="BO162" s="1">
        <v>0.625</v>
      </c>
      <c r="BP162" s="1">
        <f t="shared" si="2"/>
        <v>3.4722222222222099E-3</v>
      </c>
    </row>
    <row r="163" spans="1:68" x14ac:dyDescent="0.25">
      <c r="A163">
        <v>576</v>
      </c>
      <c r="B163" t="s">
        <v>1358</v>
      </c>
      <c r="C163" t="s">
        <v>45</v>
      </c>
      <c r="D163" t="s">
        <v>61</v>
      </c>
      <c r="E163" s="1">
        <v>2.0833333333333332E-2</v>
      </c>
      <c r="F163" t="s">
        <v>1359</v>
      </c>
      <c r="G163">
        <v>18</v>
      </c>
      <c r="H163">
        <v>4</v>
      </c>
      <c r="I163" t="s">
        <v>244</v>
      </c>
      <c r="J163" t="s">
        <v>245</v>
      </c>
      <c r="K163" t="s">
        <v>65</v>
      </c>
      <c r="L163" t="s">
        <v>68</v>
      </c>
      <c r="M163" t="s">
        <v>56</v>
      </c>
      <c r="N163" t="s">
        <v>104</v>
      </c>
      <c r="R163" t="s">
        <v>54</v>
      </c>
      <c r="S163" t="s">
        <v>55</v>
      </c>
      <c r="T163" t="s">
        <v>66</v>
      </c>
      <c r="U163" t="s">
        <v>67</v>
      </c>
      <c r="V163" t="s">
        <v>68</v>
      </c>
      <c r="W163" s="1">
        <v>2.4305555555555556E-2</v>
      </c>
      <c r="X163" s="1">
        <v>3.472222222222222E-3</v>
      </c>
      <c r="Y163">
        <v>1</v>
      </c>
      <c r="Z163">
        <v>5</v>
      </c>
      <c r="AA163">
        <v>0</v>
      </c>
      <c r="AB163">
        <v>0</v>
      </c>
      <c r="AC163">
        <v>15</v>
      </c>
      <c r="AD163">
        <v>5</v>
      </c>
      <c r="AE163" t="s">
        <v>59</v>
      </c>
      <c r="AF163" t="s">
        <v>59</v>
      </c>
      <c r="AG163" t="s">
        <v>59</v>
      </c>
      <c r="AH163" t="s">
        <v>59</v>
      </c>
      <c r="AI163" t="s">
        <v>59</v>
      </c>
      <c r="AJ163" t="s">
        <v>59</v>
      </c>
      <c r="AK163" t="s">
        <v>59</v>
      </c>
      <c r="AL163" t="s">
        <v>59</v>
      </c>
      <c r="AM163">
        <v>1</v>
      </c>
      <c r="AN163">
        <v>0</v>
      </c>
      <c r="AO163">
        <v>0</v>
      </c>
      <c r="AP163" s="2">
        <v>500000</v>
      </c>
      <c r="AQ163" t="s">
        <v>1360</v>
      </c>
      <c r="BN163" s="1">
        <v>2.0833333333333332E-2</v>
      </c>
      <c r="BO163" s="1">
        <v>2.4305555555555556E-2</v>
      </c>
      <c r="BP163" s="1">
        <f t="shared" si="2"/>
        <v>3.4722222222222238E-3</v>
      </c>
    </row>
    <row r="164" spans="1:68" x14ac:dyDescent="0.25">
      <c r="A164">
        <v>577</v>
      </c>
      <c r="B164" t="s">
        <v>1361</v>
      </c>
      <c r="C164" t="s">
        <v>45</v>
      </c>
      <c r="D164" t="s">
        <v>61</v>
      </c>
      <c r="E164" s="1">
        <v>0.47569444444444442</v>
      </c>
      <c r="F164" t="s">
        <v>1362</v>
      </c>
      <c r="G164">
        <v>4</v>
      </c>
      <c r="H164">
        <v>2</v>
      </c>
      <c r="I164" t="s">
        <v>1145</v>
      </c>
      <c r="J164" t="s">
        <v>219</v>
      </c>
      <c r="K164" t="s">
        <v>133</v>
      </c>
      <c r="L164" t="s">
        <v>51</v>
      </c>
      <c r="M164" t="s">
        <v>52</v>
      </c>
      <c r="N164" t="s">
        <v>53</v>
      </c>
      <c r="R164" t="s">
        <v>54</v>
      </c>
      <c r="S164" t="s">
        <v>55</v>
      </c>
      <c r="T164" t="s">
        <v>956</v>
      </c>
      <c r="U164" t="s">
        <v>957</v>
      </c>
      <c r="V164" t="s">
        <v>1363</v>
      </c>
      <c r="W164" s="1">
        <v>0.4826388888888889</v>
      </c>
      <c r="X164" s="1">
        <v>6.9444444444444441E-3</v>
      </c>
      <c r="Y164">
        <v>15</v>
      </c>
      <c r="Z164">
        <v>75</v>
      </c>
      <c r="AA164">
        <v>0</v>
      </c>
      <c r="AB164">
        <v>0</v>
      </c>
      <c r="AC164">
        <v>50</v>
      </c>
      <c r="AD164">
        <v>42</v>
      </c>
      <c r="AE164" t="s">
        <v>59</v>
      </c>
      <c r="AF164" t="s">
        <v>59</v>
      </c>
      <c r="AG164" t="s">
        <v>59</v>
      </c>
      <c r="AH164" t="s">
        <v>59</v>
      </c>
      <c r="AI164">
        <v>1</v>
      </c>
      <c r="AJ164" t="s">
        <v>59</v>
      </c>
      <c r="AK164" t="s">
        <v>59</v>
      </c>
      <c r="AL164" t="s">
        <v>59</v>
      </c>
      <c r="AM164" t="s">
        <v>59</v>
      </c>
      <c r="AN164">
        <v>2</v>
      </c>
      <c r="AO164">
        <v>6</v>
      </c>
      <c r="AP164" s="2">
        <v>84000000</v>
      </c>
      <c r="AQ164" t="s">
        <v>1364</v>
      </c>
      <c r="BN164" s="1">
        <v>0.47569444444444442</v>
      </c>
      <c r="BO164" s="1">
        <v>0.4826388888888889</v>
      </c>
      <c r="BP164" s="1">
        <f t="shared" si="2"/>
        <v>6.9444444444444753E-3</v>
      </c>
    </row>
    <row r="165" spans="1:68" x14ac:dyDescent="0.25">
      <c r="A165">
        <v>578</v>
      </c>
      <c r="B165" t="s">
        <v>1361</v>
      </c>
      <c r="C165" t="s">
        <v>45</v>
      </c>
      <c r="D165" t="s">
        <v>61</v>
      </c>
      <c r="E165" s="1">
        <v>0.50902777777777775</v>
      </c>
      <c r="F165" t="s">
        <v>1365</v>
      </c>
      <c r="G165">
        <v>8</v>
      </c>
      <c r="H165">
        <v>4</v>
      </c>
      <c r="I165" t="s">
        <v>1114</v>
      </c>
      <c r="J165" t="s">
        <v>507</v>
      </c>
      <c r="K165" t="s">
        <v>79</v>
      </c>
      <c r="L165" t="s">
        <v>51</v>
      </c>
      <c r="M165" t="s">
        <v>52</v>
      </c>
      <c r="N165" t="s">
        <v>53</v>
      </c>
      <c r="R165" t="s">
        <v>54</v>
      </c>
      <c r="S165" t="s">
        <v>55</v>
      </c>
      <c r="T165" t="s">
        <v>66</v>
      </c>
      <c r="U165" t="s">
        <v>67</v>
      </c>
      <c r="V165" t="s">
        <v>68</v>
      </c>
      <c r="W165" s="1">
        <v>0.51250000000000007</v>
      </c>
      <c r="X165" s="1">
        <v>3.472222222222222E-3</v>
      </c>
      <c r="Y165">
        <v>12</v>
      </c>
      <c r="Z165">
        <v>74</v>
      </c>
      <c r="AA165">
        <v>0</v>
      </c>
      <c r="AB165">
        <v>0</v>
      </c>
      <c r="AC165">
        <v>49</v>
      </c>
      <c r="AD165">
        <v>48</v>
      </c>
      <c r="AE165" t="s">
        <v>59</v>
      </c>
      <c r="AF165" t="s">
        <v>59</v>
      </c>
      <c r="AG165" t="s">
        <v>59</v>
      </c>
      <c r="AH165" t="s">
        <v>59</v>
      </c>
      <c r="AI165">
        <v>1</v>
      </c>
      <c r="AJ165" t="s">
        <v>59</v>
      </c>
      <c r="AK165" t="s">
        <v>59</v>
      </c>
      <c r="AL165" t="s">
        <v>59</v>
      </c>
      <c r="AM165" t="s">
        <v>59</v>
      </c>
      <c r="AN165">
        <v>1</v>
      </c>
      <c r="AO165">
        <v>6</v>
      </c>
      <c r="AP165" s="2">
        <v>30000000</v>
      </c>
      <c r="AQ165" t="s">
        <v>1366</v>
      </c>
      <c r="BN165" s="1">
        <v>0.50902777777777775</v>
      </c>
      <c r="BO165" s="1">
        <v>0.51250000000000007</v>
      </c>
      <c r="BP165" s="1">
        <f t="shared" si="2"/>
        <v>3.4722222222223209E-3</v>
      </c>
    </row>
    <row r="166" spans="1:68" x14ac:dyDescent="0.25">
      <c r="A166">
        <v>579</v>
      </c>
      <c r="B166" t="s">
        <v>1361</v>
      </c>
      <c r="C166" t="s">
        <v>45</v>
      </c>
      <c r="D166" t="s">
        <v>61</v>
      </c>
      <c r="E166" s="1">
        <v>0.91319444444444453</v>
      </c>
      <c r="F166" t="s">
        <v>1367</v>
      </c>
      <c r="G166">
        <v>14</v>
      </c>
      <c r="H166">
        <v>6</v>
      </c>
      <c r="I166" t="s">
        <v>1048</v>
      </c>
      <c r="J166" t="s">
        <v>392</v>
      </c>
      <c r="K166" t="s">
        <v>133</v>
      </c>
      <c r="L166" t="s">
        <v>1368</v>
      </c>
      <c r="M166" t="s">
        <v>56</v>
      </c>
      <c r="N166" t="s">
        <v>104</v>
      </c>
      <c r="T166" t="s">
        <v>66</v>
      </c>
      <c r="U166" t="s">
        <v>67</v>
      </c>
      <c r="V166" t="s">
        <v>68</v>
      </c>
      <c r="W166" s="1">
        <v>0.91666666666666663</v>
      </c>
      <c r="X166" s="1">
        <v>3.472222222222222E-3</v>
      </c>
      <c r="Y166">
        <v>1</v>
      </c>
      <c r="Z166">
        <v>5</v>
      </c>
      <c r="AA166">
        <v>0</v>
      </c>
      <c r="AB166">
        <v>0</v>
      </c>
      <c r="AC166">
        <v>10</v>
      </c>
      <c r="AE166" t="s">
        <v>59</v>
      </c>
      <c r="AF166" t="s">
        <v>59</v>
      </c>
      <c r="AG166" t="s">
        <v>59</v>
      </c>
      <c r="AH166" t="s">
        <v>59</v>
      </c>
      <c r="AI166" t="s">
        <v>59</v>
      </c>
      <c r="AJ166" t="s">
        <v>59</v>
      </c>
      <c r="AK166" t="s">
        <v>59</v>
      </c>
      <c r="AL166" t="s">
        <v>59</v>
      </c>
      <c r="AM166">
        <v>1</v>
      </c>
      <c r="AN166">
        <v>0</v>
      </c>
      <c r="AO166">
        <v>0</v>
      </c>
      <c r="AP166" s="2">
        <v>500000</v>
      </c>
      <c r="AQ166" t="s">
        <v>1369</v>
      </c>
      <c r="BN166" s="1">
        <v>0.91319444444444453</v>
      </c>
      <c r="BO166" s="1">
        <v>0.91666666666666663</v>
      </c>
      <c r="BP166" s="1">
        <f t="shared" si="2"/>
        <v>3.4722222222220989E-3</v>
      </c>
    </row>
    <row r="167" spans="1:68" x14ac:dyDescent="0.25">
      <c r="A167">
        <v>580</v>
      </c>
      <c r="B167" t="s">
        <v>1370</v>
      </c>
      <c r="C167" t="s">
        <v>45</v>
      </c>
      <c r="D167" t="s">
        <v>61</v>
      </c>
      <c r="E167" s="1">
        <v>0.22916666666666666</v>
      </c>
      <c r="F167" t="s">
        <v>1371</v>
      </c>
      <c r="G167">
        <v>11</v>
      </c>
      <c r="H167">
        <v>1</v>
      </c>
      <c r="I167" t="s">
        <v>182</v>
      </c>
      <c r="J167" t="s">
        <v>183</v>
      </c>
      <c r="K167" t="s">
        <v>65</v>
      </c>
      <c r="L167" t="s">
        <v>1372</v>
      </c>
      <c r="M167" t="s">
        <v>418</v>
      </c>
      <c r="N167" t="s">
        <v>419</v>
      </c>
      <c r="R167" t="s">
        <v>54</v>
      </c>
      <c r="S167" t="s">
        <v>55</v>
      </c>
      <c r="T167" t="s">
        <v>956</v>
      </c>
      <c r="U167" t="s">
        <v>957</v>
      </c>
      <c r="V167" t="s">
        <v>1230</v>
      </c>
      <c r="W167" s="1">
        <v>0.23611111111111113</v>
      </c>
      <c r="X167" s="1">
        <v>6.9444444444444441E-3</v>
      </c>
      <c r="Y167">
        <v>8</v>
      </c>
      <c r="Z167">
        <v>40</v>
      </c>
      <c r="AA167">
        <v>0</v>
      </c>
      <c r="AB167">
        <v>0</v>
      </c>
      <c r="AC167">
        <v>20</v>
      </c>
      <c r="AD167">
        <v>150</v>
      </c>
      <c r="AE167" t="s">
        <v>59</v>
      </c>
      <c r="AF167" t="s">
        <v>59</v>
      </c>
      <c r="AG167" t="s">
        <v>59</v>
      </c>
      <c r="AH167" t="s">
        <v>59</v>
      </c>
      <c r="AI167" t="s">
        <v>59</v>
      </c>
      <c r="AJ167" t="s">
        <v>59</v>
      </c>
      <c r="AK167">
        <v>1</v>
      </c>
      <c r="AL167" t="s">
        <v>59</v>
      </c>
      <c r="AM167" t="s">
        <v>59</v>
      </c>
      <c r="AN167">
        <v>0</v>
      </c>
      <c r="AO167">
        <v>0</v>
      </c>
      <c r="AP167" s="2">
        <v>5000000</v>
      </c>
      <c r="AQ167" t="s">
        <v>1373</v>
      </c>
      <c r="BN167" s="1">
        <v>0.22916666666666666</v>
      </c>
      <c r="BO167" s="1">
        <v>0.23611111111111113</v>
      </c>
      <c r="BP167" s="1">
        <f t="shared" si="2"/>
        <v>6.9444444444444753E-3</v>
      </c>
    </row>
    <row r="168" spans="1:68" x14ac:dyDescent="0.25">
      <c r="A168">
        <v>581</v>
      </c>
      <c r="B168" t="s">
        <v>1370</v>
      </c>
      <c r="C168" t="s">
        <v>45</v>
      </c>
      <c r="D168" t="s">
        <v>61</v>
      </c>
      <c r="E168" s="1">
        <v>0.52083333333333337</v>
      </c>
      <c r="F168" t="s">
        <v>1374</v>
      </c>
      <c r="G168">
        <v>11</v>
      </c>
      <c r="H168">
        <v>10</v>
      </c>
      <c r="I168" t="s">
        <v>510</v>
      </c>
      <c r="J168" t="s">
        <v>264</v>
      </c>
      <c r="K168" t="s">
        <v>50</v>
      </c>
      <c r="L168" t="s">
        <v>51</v>
      </c>
      <c r="M168" t="s">
        <v>52</v>
      </c>
      <c r="N168" t="s">
        <v>53</v>
      </c>
      <c r="R168" t="s">
        <v>54</v>
      </c>
      <c r="S168" t="s">
        <v>55</v>
      </c>
      <c r="T168" t="s">
        <v>66</v>
      </c>
      <c r="U168" t="s">
        <v>67</v>
      </c>
      <c r="V168" t="s">
        <v>68</v>
      </c>
      <c r="W168" s="1">
        <v>0.52500000000000002</v>
      </c>
      <c r="X168" s="1">
        <v>4.1666666666666666E-3</v>
      </c>
      <c r="Y168">
        <v>16</v>
      </c>
      <c r="Z168">
        <v>80</v>
      </c>
      <c r="AA168">
        <v>0</v>
      </c>
      <c r="AB168">
        <v>1</v>
      </c>
      <c r="AC168">
        <v>45</v>
      </c>
      <c r="AD168">
        <v>150</v>
      </c>
      <c r="AE168" t="s">
        <v>59</v>
      </c>
      <c r="AF168" t="s">
        <v>59</v>
      </c>
      <c r="AG168" t="s">
        <v>59</v>
      </c>
      <c r="AH168" t="s">
        <v>59</v>
      </c>
      <c r="AI168">
        <v>20</v>
      </c>
      <c r="AJ168" t="s">
        <v>59</v>
      </c>
      <c r="AK168" t="s">
        <v>59</v>
      </c>
      <c r="AL168" t="s">
        <v>59</v>
      </c>
      <c r="AM168" t="s">
        <v>59</v>
      </c>
      <c r="AN168">
        <v>24</v>
      </c>
      <c r="AO168">
        <v>78</v>
      </c>
      <c r="AP168" s="2">
        <v>800000000</v>
      </c>
      <c r="AQ168" t="s">
        <v>1375</v>
      </c>
      <c r="BN168" s="1">
        <v>0.52083333333333337</v>
      </c>
      <c r="BO168" s="1">
        <v>0.52500000000000002</v>
      </c>
      <c r="BP168" s="1">
        <f t="shared" si="2"/>
        <v>4.1666666666666519E-3</v>
      </c>
    </row>
    <row r="169" spans="1:68" x14ac:dyDescent="0.25">
      <c r="A169">
        <v>582</v>
      </c>
      <c r="B169" t="s">
        <v>1370</v>
      </c>
      <c r="C169" t="s">
        <v>45</v>
      </c>
      <c r="D169" t="s">
        <v>75</v>
      </c>
      <c r="E169" s="1">
        <v>0.5625</v>
      </c>
      <c r="F169" t="s">
        <v>1376</v>
      </c>
      <c r="G169">
        <v>1</v>
      </c>
      <c r="H169">
        <v>7</v>
      </c>
      <c r="I169" t="s">
        <v>478</v>
      </c>
      <c r="J169" t="s">
        <v>183</v>
      </c>
      <c r="K169" t="s">
        <v>65</v>
      </c>
      <c r="L169" t="s">
        <v>51</v>
      </c>
      <c r="M169" t="s">
        <v>52</v>
      </c>
      <c r="N169" t="s">
        <v>53</v>
      </c>
      <c r="R169" t="s">
        <v>54</v>
      </c>
      <c r="S169" t="s">
        <v>55</v>
      </c>
      <c r="T169" t="s">
        <v>956</v>
      </c>
      <c r="U169" t="s">
        <v>957</v>
      </c>
      <c r="V169" t="s">
        <v>1377</v>
      </c>
      <c r="W169" s="1">
        <v>0.56944444444444442</v>
      </c>
      <c r="X169" s="1">
        <v>6.9444444444444441E-3</v>
      </c>
      <c r="Y169">
        <v>1</v>
      </c>
      <c r="Z169">
        <v>5</v>
      </c>
      <c r="AA169">
        <v>0</v>
      </c>
      <c r="AB169">
        <v>0</v>
      </c>
      <c r="AC169">
        <v>25</v>
      </c>
      <c r="AD169">
        <v>48</v>
      </c>
      <c r="AE169" t="s">
        <v>59</v>
      </c>
      <c r="AF169" t="s">
        <v>59</v>
      </c>
      <c r="AG169" t="s">
        <v>59</v>
      </c>
      <c r="AH169" t="s">
        <v>59</v>
      </c>
      <c r="AI169">
        <v>1</v>
      </c>
      <c r="AJ169" t="s">
        <v>59</v>
      </c>
      <c r="AK169" t="s">
        <v>59</v>
      </c>
      <c r="AL169" t="s">
        <v>59</v>
      </c>
      <c r="AM169" t="s">
        <v>59</v>
      </c>
      <c r="AN169">
        <v>1</v>
      </c>
      <c r="AO169">
        <v>4</v>
      </c>
      <c r="AP169" s="2">
        <v>60000000</v>
      </c>
      <c r="AQ169" t="s">
        <v>1378</v>
      </c>
      <c r="BN169" s="1">
        <v>0.5625</v>
      </c>
      <c r="BO169" s="1">
        <v>0.56944444444444442</v>
      </c>
      <c r="BP169" s="1">
        <f t="shared" si="2"/>
        <v>6.9444444444444198E-3</v>
      </c>
    </row>
    <row r="170" spans="1:68" x14ac:dyDescent="0.25">
      <c r="A170">
        <v>585</v>
      </c>
      <c r="B170" t="s">
        <v>1387</v>
      </c>
      <c r="C170" t="s">
        <v>45</v>
      </c>
      <c r="D170" t="s">
        <v>61</v>
      </c>
      <c r="E170" s="1">
        <v>0.15625</v>
      </c>
      <c r="F170" t="s">
        <v>1388</v>
      </c>
      <c r="G170">
        <v>5</v>
      </c>
      <c r="H170">
        <v>5</v>
      </c>
      <c r="I170" t="s">
        <v>1389</v>
      </c>
      <c r="J170" t="s">
        <v>333</v>
      </c>
      <c r="K170" t="s">
        <v>65</v>
      </c>
      <c r="L170" t="s">
        <v>51</v>
      </c>
      <c r="M170" t="s">
        <v>52</v>
      </c>
      <c r="N170" t="s">
        <v>53</v>
      </c>
      <c r="R170" t="s">
        <v>54</v>
      </c>
      <c r="S170" t="s">
        <v>55</v>
      </c>
      <c r="T170" t="s">
        <v>66</v>
      </c>
      <c r="U170" t="s">
        <v>67</v>
      </c>
      <c r="V170" t="s">
        <v>68</v>
      </c>
      <c r="W170" s="1">
        <v>0.16041666666666668</v>
      </c>
      <c r="X170" s="1">
        <v>4.1666666666666666E-3</v>
      </c>
      <c r="Y170">
        <v>10</v>
      </c>
      <c r="Z170">
        <v>50</v>
      </c>
      <c r="AA170">
        <v>0</v>
      </c>
      <c r="AB170">
        <v>0</v>
      </c>
      <c r="AC170">
        <v>56</v>
      </c>
      <c r="AD170">
        <v>80</v>
      </c>
      <c r="AE170" t="s">
        <v>59</v>
      </c>
      <c r="AF170" t="s">
        <v>59</v>
      </c>
      <c r="AG170" t="s">
        <v>59</v>
      </c>
      <c r="AH170" t="s">
        <v>59</v>
      </c>
      <c r="AI170">
        <v>1</v>
      </c>
      <c r="AJ170" t="s">
        <v>59</v>
      </c>
      <c r="AK170" t="s">
        <v>59</v>
      </c>
      <c r="AL170" t="s">
        <v>59</v>
      </c>
      <c r="AM170" t="s">
        <v>59</v>
      </c>
      <c r="AN170">
        <v>1</v>
      </c>
      <c r="AO170">
        <v>4</v>
      </c>
      <c r="AP170" s="2">
        <v>350000000</v>
      </c>
      <c r="AQ170" t="s">
        <v>1390</v>
      </c>
      <c r="BN170" s="1">
        <v>0.15625</v>
      </c>
      <c r="BO170" s="1">
        <v>0.16041666666666668</v>
      </c>
      <c r="BP170" s="1">
        <f t="shared" si="2"/>
        <v>4.1666666666666796E-3</v>
      </c>
    </row>
    <row r="171" spans="1:68" x14ac:dyDescent="0.25">
      <c r="A171">
        <v>586</v>
      </c>
      <c r="B171" t="s">
        <v>1387</v>
      </c>
      <c r="C171" t="s">
        <v>45</v>
      </c>
      <c r="D171" t="s">
        <v>46</v>
      </c>
      <c r="E171" s="1">
        <v>0.34583333333333338</v>
      </c>
      <c r="F171" t="s">
        <v>1391</v>
      </c>
      <c r="I171" t="s">
        <v>1011</v>
      </c>
      <c r="J171" t="s">
        <v>118</v>
      </c>
      <c r="K171" t="s">
        <v>79</v>
      </c>
      <c r="L171" t="s">
        <v>113</v>
      </c>
      <c r="M171" t="s">
        <v>112</v>
      </c>
      <c r="N171" t="s">
        <v>113</v>
      </c>
      <c r="T171" t="s">
        <v>66</v>
      </c>
      <c r="U171" t="s">
        <v>67</v>
      </c>
      <c r="V171" t="s">
        <v>68</v>
      </c>
      <c r="W171" s="1">
        <v>0.34861111111111115</v>
      </c>
      <c r="X171" s="1">
        <v>2.7777777777777779E-3</v>
      </c>
      <c r="Y171">
        <v>2</v>
      </c>
      <c r="Z171">
        <v>13</v>
      </c>
      <c r="AA171">
        <v>0</v>
      </c>
      <c r="AB171">
        <v>0</v>
      </c>
      <c r="AC171">
        <v>42</v>
      </c>
      <c r="AD171">
        <v>3</v>
      </c>
      <c r="AE171" t="s">
        <v>59</v>
      </c>
      <c r="AF171" t="s">
        <v>59</v>
      </c>
      <c r="AG171" t="s">
        <v>59</v>
      </c>
      <c r="AH171" t="s">
        <v>59</v>
      </c>
      <c r="AI171" t="s">
        <v>59</v>
      </c>
      <c r="AJ171" t="s">
        <v>59</v>
      </c>
      <c r="AK171" t="s">
        <v>59</v>
      </c>
      <c r="AL171">
        <v>1</v>
      </c>
      <c r="AM171" t="s">
        <v>59</v>
      </c>
      <c r="AN171">
        <v>0</v>
      </c>
      <c r="AO171">
        <v>0</v>
      </c>
      <c r="AP171" s="2">
        <v>1000000</v>
      </c>
      <c r="AQ171" t="s">
        <v>1392</v>
      </c>
      <c r="BN171" s="1">
        <v>0.34583333333333338</v>
      </c>
      <c r="BO171" s="1">
        <v>0.34861111111111115</v>
      </c>
      <c r="BP171" s="1">
        <f t="shared" si="2"/>
        <v>2.7777777777777679E-3</v>
      </c>
    </row>
    <row r="172" spans="1:68" x14ac:dyDescent="0.25">
      <c r="A172">
        <v>587</v>
      </c>
      <c r="B172" t="s">
        <v>1393</v>
      </c>
      <c r="C172" t="s">
        <v>45</v>
      </c>
      <c r="D172" t="s">
        <v>61</v>
      </c>
      <c r="E172" s="1">
        <v>0.46180555555555558</v>
      </c>
      <c r="F172" t="s">
        <v>395</v>
      </c>
      <c r="G172">
        <v>15</v>
      </c>
      <c r="H172">
        <v>7</v>
      </c>
      <c r="I172" t="s">
        <v>396</v>
      </c>
      <c r="J172" t="s">
        <v>288</v>
      </c>
      <c r="K172" t="s">
        <v>65</v>
      </c>
      <c r="L172" t="s">
        <v>51</v>
      </c>
      <c r="M172" t="s">
        <v>52</v>
      </c>
      <c r="N172" t="s">
        <v>53</v>
      </c>
      <c r="R172" t="s">
        <v>54</v>
      </c>
      <c r="S172" t="s">
        <v>55</v>
      </c>
      <c r="T172" t="s">
        <v>66</v>
      </c>
      <c r="U172" t="s">
        <v>67</v>
      </c>
      <c r="V172" t="s">
        <v>68</v>
      </c>
      <c r="W172" s="1">
        <v>0.46527777777777773</v>
      </c>
      <c r="X172" s="1">
        <v>3.472222222222222E-3</v>
      </c>
      <c r="Y172">
        <v>5</v>
      </c>
      <c r="Z172">
        <v>25</v>
      </c>
      <c r="AA172">
        <v>0</v>
      </c>
      <c r="AB172">
        <v>0</v>
      </c>
      <c r="AC172">
        <v>5</v>
      </c>
      <c r="AD172">
        <v>12</v>
      </c>
      <c r="AE172" t="s">
        <v>59</v>
      </c>
      <c r="AF172" t="s">
        <v>59</v>
      </c>
      <c r="AG172" t="s">
        <v>59</v>
      </c>
      <c r="AH172" t="s">
        <v>59</v>
      </c>
      <c r="AI172">
        <v>1</v>
      </c>
      <c r="AJ172" t="s">
        <v>59</v>
      </c>
      <c r="AK172" t="s">
        <v>59</v>
      </c>
      <c r="AL172" t="s">
        <v>59</v>
      </c>
      <c r="AM172" t="s">
        <v>59</v>
      </c>
      <c r="AN172">
        <v>1</v>
      </c>
      <c r="AO172">
        <v>4</v>
      </c>
      <c r="AP172" s="2">
        <v>50000000</v>
      </c>
      <c r="AQ172" t="s">
        <v>1394</v>
      </c>
      <c r="BN172" s="1">
        <v>0.46180555555555558</v>
      </c>
      <c r="BO172" s="1">
        <v>0.46527777777777773</v>
      </c>
      <c r="BP172" s="1">
        <f t="shared" si="2"/>
        <v>3.4722222222221544E-3</v>
      </c>
    </row>
    <row r="173" spans="1:68" x14ac:dyDescent="0.25">
      <c r="A173">
        <v>588</v>
      </c>
      <c r="B173" t="s">
        <v>1393</v>
      </c>
      <c r="C173" t="s">
        <v>45</v>
      </c>
      <c r="D173" t="s">
        <v>75</v>
      </c>
      <c r="E173" s="1">
        <v>0.31944444444444448</v>
      </c>
      <c r="F173" t="s">
        <v>1396</v>
      </c>
      <c r="G173">
        <v>3</v>
      </c>
      <c r="H173">
        <v>9</v>
      </c>
      <c r="I173" t="s">
        <v>388</v>
      </c>
      <c r="J173" t="s">
        <v>224</v>
      </c>
      <c r="K173" t="s">
        <v>133</v>
      </c>
      <c r="L173" t="s">
        <v>51</v>
      </c>
      <c r="M173" t="s">
        <v>52</v>
      </c>
      <c r="N173" t="s">
        <v>53</v>
      </c>
      <c r="R173" t="s">
        <v>54</v>
      </c>
      <c r="S173" t="s">
        <v>55</v>
      </c>
      <c r="T173" t="s">
        <v>66</v>
      </c>
      <c r="U173" t="s">
        <v>67</v>
      </c>
      <c r="V173" t="s">
        <v>339</v>
      </c>
      <c r="W173" s="1">
        <v>0.32083333333333336</v>
      </c>
      <c r="X173" s="1">
        <v>1.3888888888888889E-3</v>
      </c>
      <c r="Y173">
        <v>3</v>
      </c>
      <c r="Z173">
        <v>15</v>
      </c>
      <c r="AA173">
        <v>0</v>
      </c>
      <c r="AB173">
        <v>0</v>
      </c>
      <c r="AC173">
        <v>10</v>
      </c>
      <c r="AD173">
        <v>110</v>
      </c>
      <c r="AE173" t="s">
        <v>59</v>
      </c>
      <c r="AF173" t="s">
        <v>59</v>
      </c>
      <c r="AG173" t="s">
        <v>59</v>
      </c>
      <c r="AH173" t="s">
        <v>59</v>
      </c>
      <c r="AI173">
        <v>1</v>
      </c>
      <c r="AJ173" t="s">
        <v>59</v>
      </c>
      <c r="AK173" t="s">
        <v>59</v>
      </c>
      <c r="AL173" t="s">
        <v>59</v>
      </c>
      <c r="AM173" t="s">
        <v>59</v>
      </c>
      <c r="AN173">
        <v>3</v>
      </c>
      <c r="AO173">
        <v>9</v>
      </c>
      <c r="AP173" s="2">
        <v>50000000</v>
      </c>
      <c r="AQ173" t="s">
        <v>1390</v>
      </c>
      <c r="BN173" s="1">
        <v>0.31944444444444448</v>
      </c>
      <c r="BO173" s="1">
        <v>0.32083333333333336</v>
      </c>
      <c r="BP173" s="1">
        <f t="shared" si="2"/>
        <v>1.388888888888884E-3</v>
      </c>
    </row>
    <row r="174" spans="1:68" x14ac:dyDescent="0.25">
      <c r="A174">
        <v>589</v>
      </c>
      <c r="B174" t="s">
        <v>1393</v>
      </c>
      <c r="C174" t="s">
        <v>45</v>
      </c>
      <c r="D174" t="s">
        <v>61</v>
      </c>
      <c r="E174" s="1">
        <v>0.80555555555555547</v>
      </c>
      <c r="F174" t="s">
        <v>1397</v>
      </c>
      <c r="G174">
        <v>2</v>
      </c>
      <c r="H174">
        <v>12</v>
      </c>
      <c r="I174" t="s">
        <v>187</v>
      </c>
      <c r="J174" t="s">
        <v>91</v>
      </c>
      <c r="K174" t="s">
        <v>73</v>
      </c>
      <c r="L174" t="s">
        <v>51</v>
      </c>
      <c r="M174" t="s">
        <v>52</v>
      </c>
      <c r="N174" t="s">
        <v>53</v>
      </c>
      <c r="R174" t="s">
        <v>54</v>
      </c>
      <c r="S174" t="s">
        <v>55</v>
      </c>
      <c r="T174" t="s">
        <v>66</v>
      </c>
      <c r="U174" t="s">
        <v>67</v>
      </c>
      <c r="V174" t="s">
        <v>339</v>
      </c>
      <c r="W174" s="1">
        <v>0.8125</v>
      </c>
      <c r="X174" s="1">
        <v>6.9444444444444441E-3</v>
      </c>
      <c r="Y174">
        <v>15</v>
      </c>
      <c r="Z174">
        <v>75</v>
      </c>
      <c r="AA174">
        <v>0</v>
      </c>
      <c r="AB174">
        <v>0</v>
      </c>
      <c r="AC174">
        <v>50</v>
      </c>
      <c r="AD174">
        <v>25</v>
      </c>
      <c r="AE174" t="s">
        <v>59</v>
      </c>
      <c r="AF174" t="s">
        <v>59</v>
      </c>
      <c r="AG174" t="s">
        <v>59</v>
      </c>
      <c r="AH174" t="s">
        <v>59</v>
      </c>
      <c r="AI174">
        <v>1</v>
      </c>
      <c r="AJ174" t="s">
        <v>59</v>
      </c>
      <c r="AK174" t="s">
        <v>59</v>
      </c>
      <c r="AL174" t="s">
        <v>59</v>
      </c>
      <c r="AM174" t="s">
        <v>59</v>
      </c>
      <c r="AN174">
        <v>1</v>
      </c>
      <c r="AO174">
        <v>6</v>
      </c>
      <c r="AP174" s="2">
        <v>50000000</v>
      </c>
      <c r="AQ174" t="s">
        <v>1390</v>
      </c>
      <c r="BN174" s="1">
        <v>0.80555555555555547</v>
      </c>
      <c r="BO174" s="1">
        <v>0.8125</v>
      </c>
      <c r="BP174" s="1">
        <f t="shared" si="2"/>
        <v>6.9444444444445308E-3</v>
      </c>
    </row>
    <row r="175" spans="1:68" x14ac:dyDescent="0.25">
      <c r="A175">
        <v>590</v>
      </c>
      <c r="B175" t="s">
        <v>1398</v>
      </c>
      <c r="C175" t="s">
        <v>45</v>
      </c>
      <c r="D175" t="s">
        <v>75</v>
      </c>
      <c r="E175" s="1">
        <v>0.96875</v>
      </c>
      <c r="F175" t="s">
        <v>1399</v>
      </c>
      <c r="I175" t="s">
        <v>241</v>
      </c>
      <c r="J175" t="s">
        <v>130</v>
      </c>
      <c r="K175" t="s">
        <v>65</v>
      </c>
      <c r="L175" t="s">
        <v>1400</v>
      </c>
      <c r="M175" t="s">
        <v>112</v>
      </c>
      <c r="N175" t="s">
        <v>113</v>
      </c>
      <c r="T175" t="s">
        <v>56</v>
      </c>
      <c r="U175" t="s">
        <v>57</v>
      </c>
      <c r="V175" t="s">
        <v>1401</v>
      </c>
      <c r="W175" s="1">
        <v>0.97222222222222221</v>
      </c>
      <c r="X175" s="1">
        <v>3.472222222222222E-3</v>
      </c>
      <c r="Y175">
        <v>1</v>
      </c>
      <c r="Z175">
        <v>5</v>
      </c>
      <c r="AA175">
        <v>0</v>
      </c>
      <c r="AB175">
        <v>1</v>
      </c>
      <c r="AC175">
        <v>0</v>
      </c>
      <c r="AE175" t="s">
        <v>59</v>
      </c>
      <c r="AF175" t="s">
        <v>59</v>
      </c>
      <c r="AG175" t="s">
        <v>59</v>
      </c>
      <c r="AH175" t="s">
        <v>59</v>
      </c>
      <c r="AI175" t="s">
        <v>59</v>
      </c>
      <c r="AJ175" t="s">
        <v>59</v>
      </c>
      <c r="AK175" t="s">
        <v>59</v>
      </c>
      <c r="AL175">
        <v>1</v>
      </c>
      <c r="AM175" t="s">
        <v>59</v>
      </c>
      <c r="AN175">
        <v>0</v>
      </c>
      <c r="AO175">
        <v>0</v>
      </c>
      <c r="AP175" s="2">
        <v>80000000</v>
      </c>
      <c r="AQ175" t="s">
        <v>1402</v>
      </c>
      <c r="BN175" s="1">
        <v>0.96875</v>
      </c>
      <c r="BO175" s="1">
        <v>0.97222222222222221</v>
      </c>
      <c r="BP175" s="1">
        <f t="shared" si="2"/>
        <v>3.4722222222222099E-3</v>
      </c>
    </row>
    <row r="176" spans="1:68" x14ac:dyDescent="0.25">
      <c r="A176">
        <v>591</v>
      </c>
      <c r="B176" t="s">
        <v>1403</v>
      </c>
      <c r="C176" t="s">
        <v>45</v>
      </c>
      <c r="D176" t="s">
        <v>61</v>
      </c>
      <c r="E176" s="1">
        <v>0.15972222222222224</v>
      </c>
      <c r="F176" t="s">
        <v>1404</v>
      </c>
      <c r="G176">
        <v>14</v>
      </c>
      <c r="H176">
        <v>8</v>
      </c>
      <c r="I176" t="s">
        <v>1405</v>
      </c>
      <c r="J176" t="s">
        <v>224</v>
      </c>
      <c r="K176" t="s">
        <v>133</v>
      </c>
      <c r="L176" t="s">
        <v>1406</v>
      </c>
      <c r="M176" t="s">
        <v>85</v>
      </c>
      <c r="N176" t="s">
        <v>86</v>
      </c>
      <c r="O176" t="s">
        <v>1406</v>
      </c>
      <c r="P176" t="s">
        <v>85</v>
      </c>
      <c r="Q176" t="s">
        <v>86</v>
      </c>
      <c r="R176" t="s">
        <v>54</v>
      </c>
      <c r="S176" t="s">
        <v>55</v>
      </c>
      <c r="T176" t="s">
        <v>956</v>
      </c>
      <c r="U176" t="s">
        <v>957</v>
      </c>
      <c r="V176" t="s">
        <v>1230</v>
      </c>
      <c r="W176" s="1">
        <v>0.16319444444444445</v>
      </c>
      <c r="X176" s="1">
        <v>3.472222222222222E-3</v>
      </c>
      <c r="Y176">
        <v>12</v>
      </c>
      <c r="Z176">
        <v>60</v>
      </c>
      <c r="AA176">
        <v>0</v>
      </c>
      <c r="AB176">
        <v>1</v>
      </c>
      <c r="AC176">
        <v>9</v>
      </c>
      <c r="AD176">
        <v>72</v>
      </c>
      <c r="AE176" t="s">
        <v>59</v>
      </c>
      <c r="AF176" t="s">
        <v>59</v>
      </c>
      <c r="AG176" t="s">
        <v>59</v>
      </c>
      <c r="AH176" t="s">
        <v>59</v>
      </c>
      <c r="AI176" t="s">
        <v>59</v>
      </c>
      <c r="AJ176">
        <v>6</v>
      </c>
      <c r="AK176" t="s">
        <v>59</v>
      </c>
      <c r="AL176" t="s">
        <v>59</v>
      </c>
      <c r="AM176" t="s">
        <v>59</v>
      </c>
      <c r="AN176">
        <v>3</v>
      </c>
      <c r="AO176">
        <v>14</v>
      </c>
      <c r="AP176" s="2">
        <v>300000000</v>
      </c>
      <c r="AQ176" t="s">
        <v>1407</v>
      </c>
      <c r="BN176" s="1">
        <v>0.15972222222222224</v>
      </c>
      <c r="BO176" s="1">
        <v>0.16319444444444445</v>
      </c>
      <c r="BP176" s="1">
        <f t="shared" si="2"/>
        <v>3.4722222222222099E-3</v>
      </c>
    </row>
    <row r="177" spans="1:68" x14ac:dyDescent="0.25">
      <c r="A177">
        <v>592</v>
      </c>
      <c r="B177" t="s">
        <v>1403</v>
      </c>
      <c r="C177" t="s">
        <v>45</v>
      </c>
      <c r="D177" t="s">
        <v>61</v>
      </c>
      <c r="E177" s="1">
        <v>0.73611111111111116</v>
      </c>
      <c r="F177" t="s">
        <v>1408</v>
      </c>
      <c r="G177">
        <v>1</v>
      </c>
      <c r="H177">
        <v>4</v>
      </c>
      <c r="I177" t="s">
        <v>1140</v>
      </c>
      <c r="J177" t="s">
        <v>219</v>
      </c>
      <c r="K177" t="s">
        <v>133</v>
      </c>
      <c r="L177" t="s">
        <v>51</v>
      </c>
      <c r="M177" t="s">
        <v>52</v>
      </c>
      <c r="N177" t="s">
        <v>53</v>
      </c>
      <c r="R177" t="s">
        <v>54</v>
      </c>
      <c r="S177" t="s">
        <v>55</v>
      </c>
      <c r="T177" t="s">
        <v>66</v>
      </c>
      <c r="U177" t="s">
        <v>67</v>
      </c>
      <c r="V177" t="s">
        <v>339</v>
      </c>
      <c r="W177" s="1">
        <v>0.73958333333333337</v>
      </c>
      <c r="X177" s="1">
        <v>3.472222222222222E-3</v>
      </c>
      <c r="Y177">
        <v>14</v>
      </c>
      <c r="Z177">
        <v>70</v>
      </c>
      <c r="AA177">
        <v>0</v>
      </c>
      <c r="AB177">
        <v>1</v>
      </c>
      <c r="AC177">
        <v>20</v>
      </c>
      <c r="AD177">
        <v>21</v>
      </c>
      <c r="AE177" t="s">
        <v>59</v>
      </c>
      <c r="AF177" t="s">
        <v>59</v>
      </c>
      <c r="AG177" t="s">
        <v>59</v>
      </c>
      <c r="AH177" t="s">
        <v>59</v>
      </c>
      <c r="AI177">
        <v>1</v>
      </c>
      <c r="AJ177" t="s">
        <v>59</v>
      </c>
      <c r="AK177" t="s">
        <v>59</v>
      </c>
      <c r="AL177" t="s">
        <v>59</v>
      </c>
      <c r="AM177" t="s">
        <v>59</v>
      </c>
      <c r="AN177">
        <v>1</v>
      </c>
      <c r="AO177">
        <v>5</v>
      </c>
      <c r="AP177" s="2">
        <v>100000000</v>
      </c>
      <c r="AQ177" t="s">
        <v>1409</v>
      </c>
      <c r="BN177" s="1">
        <v>0.73611111111111116</v>
      </c>
      <c r="BO177" s="1">
        <v>0.73958333333333337</v>
      </c>
      <c r="BP177" s="1">
        <f t="shared" si="2"/>
        <v>3.4722222222222099E-3</v>
      </c>
    </row>
    <row r="178" spans="1:68" x14ac:dyDescent="0.25">
      <c r="A178">
        <v>593</v>
      </c>
      <c r="B178" t="s">
        <v>1403</v>
      </c>
      <c r="C178" t="s">
        <v>45</v>
      </c>
      <c r="D178" t="s">
        <v>61</v>
      </c>
      <c r="E178" s="1">
        <v>0.52777777777777779</v>
      </c>
      <c r="F178" t="s">
        <v>1411</v>
      </c>
      <c r="G178">
        <v>4</v>
      </c>
      <c r="H178">
        <v>5</v>
      </c>
      <c r="I178" t="s">
        <v>1412</v>
      </c>
      <c r="J178" t="s">
        <v>102</v>
      </c>
      <c r="K178" t="s">
        <v>79</v>
      </c>
      <c r="L178" t="s">
        <v>1413</v>
      </c>
      <c r="M178" t="s">
        <v>85</v>
      </c>
      <c r="N178" t="s">
        <v>86</v>
      </c>
      <c r="R178" t="s">
        <v>165</v>
      </c>
      <c r="S178" t="s">
        <v>166</v>
      </c>
      <c r="T178" t="s">
        <v>66</v>
      </c>
      <c r="U178" t="s">
        <v>67</v>
      </c>
      <c r="V178" t="s">
        <v>339</v>
      </c>
      <c r="W178" s="1">
        <v>0.52916666666666667</v>
      </c>
      <c r="X178" s="1">
        <v>1.3888888888888889E-3</v>
      </c>
      <c r="Y178">
        <v>30</v>
      </c>
      <c r="Z178">
        <v>254</v>
      </c>
      <c r="AA178">
        <v>0</v>
      </c>
      <c r="AB178">
        <v>3</v>
      </c>
      <c r="AC178">
        <v>50</v>
      </c>
      <c r="AD178" s="2">
        <v>3249</v>
      </c>
      <c r="AE178" t="s">
        <v>59</v>
      </c>
      <c r="AF178" t="s">
        <v>59</v>
      </c>
      <c r="AG178">
        <v>1</v>
      </c>
      <c r="AH178">
        <v>1</v>
      </c>
      <c r="AI178">
        <v>54</v>
      </c>
      <c r="AJ178">
        <v>1</v>
      </c>
      <c r="AK178">
        <v>1</v>
      </c>
      <c r="AL178" t="s">
        <v>59</v>
      </c>
      <c r="AM178" t="s">
        <v>59</v>
      </c>
      <c r="AN178">
        <v>54</v>
      </c>
      <c r="AO178">
        <v>300</v>
      </c>
      <c r="AP178" s="2">
        <v>4176000000</v>
      </c>
      <c r="AQ178" t="s">
        <v>1414</v>
      </c>
      <c r="BN178" s="1">
        <v>0.52777777777777779</v>
      </c>
      <c r="BO178" s="1">
        <v>0.52916666666666667</v>
      </c>
      <c r="BP178" s="1">
        <f t="shared" si="2"/>
        <v>1.388888888888884E-3</v>
      </c>
    </row>
    <row r="179" spans="1:68" x14ac:dyDescent="0.25">
      <c r="A179">
        <v>594</v>
      </c>
      <c r="B179" t="s">
        <v>1403</v>
      </c>
      <c r="C179" t="s">
        <v>45</v>
      </c>
      <c r="D179" t="s">
        <v>61</v>
      </c>
      <c r="E179" s="1">
        <v>0.94444444444444453</v>
      </c>
      <c r="F179" t="s">
        <v>1416</v>
      </c>
      <c r="G179">
        <v>2</v>
      </c>
      <c r="H179">
        <v>3</v>
      </c>
      <c r="I179" t="s">
        <v>280</v>
      </c>
      <c r="J179" t="s">
        <v>159</v>
      </c>
      <c r="K179" t="s">
        <v>79</v>
      </c>
      <c r="L179" t="s">
        <v>1336</v>
      </c>
      <c r="M179" t="s">
        <v>56</v>
      </c>
      <c r="N179" t="s">
        <v>104</v>
      </c>
      <c r="R179" t="s">
        <v>54</v>
      </c>
      <c r="S179" t="s">
        <v>55</v>
      </c>
      <c r="T179" t="s">
        <v>66</v>
      </c>
      <c r="U179" t="s">
        <v>67</v>
      </c>
      <c r="V179" t="s">
        <v>339</v>
      </c>
      <c r="W179" s="1">
        <v>0.94791666666666663</v>
      </c>
      <c r="X179" s="1">
        <v>3.472222222222222E-3</v>
      </c>
      <c r="Y179">
        <v>1</v>
      </c>
      <c r="Z179">
        <v>5</v>
      </c>
      <c r="AA179">
        <v>0</v>
      </c>
      <c r="AB179">
        <v>0</v>
      </c>
      <c r="AC179">
        <v>20</v>
      </c>
      <c r="AD179">
        <v>2</v>
      </c>
      <c r="AE179" t="s">
        <v>59</v>
      </c>
      <c r="AF179" t="s">
        <v>59</v>
      </c>
      <c r="AG179" t="s">
        <v>59</v>
      </c>
      <c r="AH179" t="s">
        <v>59</v>
      </c>
      <c r="AI179" t="s">
        <v>59</v>
      </c>
      <c r="AJ179" t="s">
        <v>59</v>
      </c>
      <c r="AK179" t="s">
        <v>59</v>
      </c>
      <c r="AL179" t="s">
        <v>59</v>
      </c>
      <c r="AM179">
        <v>1</v>
      </c>
      <c r="AN179">
        <v>0</v>
      </c>
      <c r="AO179">
        <v>0</v>
      </c>
      <c r="AP179" s="2">
        <v>500000</v>
      </c>
      <c r="AQ179" t="s">
        <v>1417</v>
      </c>
      <c r="BN179" s="1">
        <v>0.94444444444444453</v>
      </c>
      <c r="BO179" s="1">
        <v>0.94791666666666663</v>
      </c>
      <c r="BP179" s="1">
        <f t="shared" si="2"/>
        <v>3.4722222222220989E-3</v>
      </c>
    </row>
    <row r="180" spans="1:68" x14ac:dyDescent="0.25">
      <c r="A180">
        <v>595</v>
      </c>
      <c r="B180" t="s">
        <v>1418</v>
      </c>
      <c r="C180" t="s">
        <v>45</v>
      </c>
      <c r="D180" t="s">
        <v>61</v>
      </c>
      <c r="E180" s="1">
        <v>0.37916666666666665</v>
      </c>
      <c r="F180" t="s">
        <v>1419</v>
      </c>
      <c r="G180">
        <v>9</v>
      </c>
      <c r="H180">
        <v>5</v>
      </c>
      <c r="I180" t="s">
        <v>1020</v>
      </c>
      <c r="J180" t="s">
        <v>1020</v>
      </c>
      <c r="K180" t="s">
        <v>133</v>
      </c>
      <c r="L180" t="s">
        <v>51</v>
      </c>
      <c r="M180" t="s">
        <v>52</v>
      </c>
      <c r="N180" t="s">
        <v>53</v>
      </c>
      <c r="R180" t="s">
        <v>54</v>
      </c>
      <c r="S180" t="s">
        <v>55</v>
      </c>
      <c r="T180" t="s">
        <v>66</v>
      </c>
      <c r="U180" t="s">
        <v>67</v>
      </c>
      <c r="V180" t="s">
        <v>339</v>
      </c>
      <c r="W180" s="1">
        <v>0.38263888888888892</v>
      </c>
      <c r="X180" s="1">
        <v>3.472222222222222E-3</v>
      </c>
      <c r="Y180">
        <v>3</v>
      </c>
      <c r="Z180">
        <v>15</v>
      </c>
      <c r="AA180">
        <v>0</v>
      </c>
      <c r="AB180">
        <v>0</v>
      </c>
      <c r="AC180">
        <v>24</v>
      </c>
      <c r="AD180">
        <v>6</v>
      </c>
      <c r="AE180" t="s">
        <v>59</v>
      </c>
      <c r="AF180" t="s">
        <v>59</v>
      </c>
      <c r="AG180" t="s">
        <v>59</v>
      </c>
      <c r="AH180" t="s">
        <v>59</v>
      </c>
      <c r="AI180">
        <v>1</v>
      </c>
      <c r="AJ180" t="s">
        <v>59</v>
      </c>
      <c r="AK180" t="s">
        <v>59</v>
      </c>
      <c r="AL180" t="s">
        <v>59</v>
      </c>
      <c r="AM180" t="s">
        <v>59</v>
      </c>
      <c r="AN180">
        <v>1</v>
      </c>
      <c r="AO180">
        <v>5</v>
      </c>
      <c r="AP180" s="2">
        <v>5000000</v>
      </c>
      <c r="AQ180" t="s">
        <v>1420</v>
      </c>
      <c r="BN180" s="1">
        <v>0.37916666666666665</v>
      </c>
      <c r="BO180" s="1">
        <v>0.38263888888888892</v>
      </c>
      <c r="BP180" s="1">
        <f t="shared" si="2"/>
        <v>3.4722222222222654E-3</v>
      </c>
    </row>
    <row r="181" spans="1:68" x14ac:dyDescent="0.25">
      <c r="A181">
        <v>596</v>
      </c>
      <c r="B181" t="s">
        <v>1418</v>
      </c>
      <c r="C181" t="s">
        <v>45</v>
      </c>
      <c r="D181" t="s">
        <v>61</v>
      </c>
      <c r="E181" s="1">
        <v>0.50694444444444442</v>
      </c>
      <c r="F181" t="s">
        <v>1421</v>
      </c>
      <c r="G181">
        <v>5</v>
      </c>
      <c r="H181">
        <v>11</v>
      </c>
      <c r="I181" t="s">
        <v>1015</v>
      </c>
      <c r="J181" t="s">
        <v>262</v>
      </c>
      <c r="K181" t="s">
        <v>133</v>
      </c>
      <c r="L181" t="s">
        <v>51</v>
      </c>
      <c r="M181" t="s">
        <v>52</v>
      </c>
      <c r="N181" t="s">
        <v>53</v>
      </c>
      <c r="R181" t="s">
        <v>54</v>
      </c>
      <c r="S181" t="s">
        <v>55</v>
      </c>
      <c r="T181" t="s">
        <v>66</v>
      </c>
      <c r="U181" t="s">
        <v>67</v>
      </c>
      <c r="V181" t="s">
        <v>339</v>
      </c>
      <c r="W181" s="1">
        <v>0.51041666666666663</v>
      </c>
      <c r="X181" s="1">
        <v>3.472222222222222E-3</v>
      </c>
      <c r="Y181">
        <v>3</v>
      </c>
      <c r="Z181">
        <v>15</v>
      </c>
      <c r="AA181">
        <v>0</v>
      </c>
      <c r="AB181">
        <v>0</v>
      </c>
      <c r="AC181">
        <v>20</v>
      </c>
      <c r="AD181">
        <v>30</v>
      </c>
      <c r="AE181" t="s">
        <v>59</v>
      </c>
      <c r="AF181" t="s">
        <v>59</v>
      </c>
      <c r="AG181" t="s">
        <v>59</v>
      </c>
      <c r="AH181" t="s">
        <v>59</v>
      </c>
      <c r="AI181">
        <v>1</v>
      </c>
      <c r="AJ181" t="s">
        <v>59</v>
      </c>
      <c r="AK181" t="s">
        <v>59</v>
      </c>
      <c r="AL181" t="s">
        <v>59</v>
      </c>
      <c r="AM181" t="s">
        <v>59</v>
      </c>
      <c r="AN181">
        <v>1</v>
      </c>
      <c r="AO181">
        <v>3</v>
      </c>
      <c r="AP181" s="2">
        <v>40000000</v>
      </c>
      <c r="AQ181" t="s">
        <v>1414</v>
      </c>
      <c r="BN181" s="1">
        <v>0.50694444444444442</v>
      </c>
      <c r="BO181" s="1">
        <v>0.51041666666666663</v>
      </c>
      <c r="BP181" s="1">
        <f t="shared" si="2"/>
        <v>3.4722222222222099E-3</v>
      </c>
    </row>
    <row r="182" spans="1:68" x14ac:dyDescent="0.25">
      <c r="A182">
        <v>597</v>
      </c>
      <c r="B182" t="s">
        <v>1418</v>
      </c>
      <c r="C182" t="s">
        <v>45</v>
      </c>
      <c r="D182" t="s">
        <v>61</v>
      </c>
      <c r="E182" s="1">
        <v>0.55902777777777779</v>
      </c>
      <c r="F182" t="s">
        <v>1422</v>
      </c>
      <c r="G182">
        <v>4</v>
      </c>
      <c r="H182">
        <v>5</v>
      </c>
      <c r="I182" t="s">
        <v>510</v>
      </c>
      <c r="J182" t="s">
        <v>264</v>
      </c>
      <c r="K182" t="s">
        <v>50</v>
      </c>
      <c r="L182" t="s">
        <v>51</v>
      </c>
      <c r="M182" t="s">
        <v>52</v>
      </c>
      <c r="N182" t="s">
        <v>53</v>
      </c>
      <c r="R182" t="s">
        <v>54</v>
      </c>
      <c r="S182" t="s">
        <v>55</v>
      </c>
      <c r="T182" t="s">
        <v>66</v>
      </c>
      <c r="U182" t="s">
        <v>67</v>
      </c>
      <c r="V182" t="s">
        <v>339</v>
      </c>
      <c r="W182" s="1">
        <v>0.56597222222222221</v>
      </c>
      <c r="X182" s="1">
        <v>6.9444444444444441E-3</v>
      </c>
      <c r="Y182">
        <v>31</v>
      </c>
      <c r="Z182">
        <v>155</v>
      </c>
      <c r="AA182">
        <v>0</v>
      </c>
      <c r="AB182">
        <v>1</v>
      </c>
      <c r="AC182">
        <v>50</v>
      </c>
      <c r="AD182">
        <v>750</v>
      </c>
      <c r="AE182" t="s">
        <v>59</v>
      </c>
      <c r="AF182" t="s">
        <v>59</v>
      </c>
      <c r="AG182" t="s">
        <v>59</v>
      </c>
      <c r="AH182" t="s">
        <v>59</v>
      </c>
      <c r="AI182">
        <v>15</v>
      </c>
      <c r="AJ182" t="s">
        <v>59</v>
      </c>
      <c r="AK182" t="s">
        <v>59</v>
      </c>
      <c r="AL182" t="s">
        <v>59</v>
      </c>
      <c r="AM182" t="s">
        <v>59</v>
      </c>
      <c r="AN182">
        <v>30</v>
      </c>
      <c r="AO182">
        <v>200</v>
      </c>
      <c r="AP182" s="2">
        <v>3000000000</v>
      </c>
      <c r="AQ182" t="s">
        <v>1423</v>
      </c>
      <c r="BN182" s="1">
        <v>0.55902777777777779</v>
      </c>
      <c r="BO182" s="1">
        <v>0.56597222222222221</v>
      </c>
      <c r="BP182" s="1">
        <f t="shared" si="2"/>
        <v>6.9444444444444198E-3</v>
      </c>
    </row>
    <row r="183" spans="1:68" x14ac:dyDescent="0.25">
      <c r="A183">
        <v>598</v>
      </c>
      <c r="B183" t="s">
        <v>1424</v>
      </c>
      <c r="C183" t="s">
        <v>45</v>
      </c>
      <c r="D183" t="s">
        <v>61</v>
      </c>
      <c r="E183" s="1">
        <v>0.28125</v>
      </c>
      <c r="F183" t="s">
        <v>641</v>
      </c>
      <c r="I183" t="s">
        <v>1076</v>
      </c>
      <c r="J183" t="s">
        <v>272</v>
      </c>
      <c r="K183" t="s">
        <v>133</v>
      </c>
      <c r="L183" t="s">
        <v>1425</v>
      </c>
      <c r="M183" t="s">
        <v>85</v>
      </c>
      <c r="N183" t="s">
        <v>86</v>
      </c>
      <c r="R183" t="s">
        <v>135</v>
      </c>
      <c r="S183" t="s">
        <v>136</v>
      </c>
      <c r="T183" t="s">
        <v>66</v>
      </c>
      <c r="U183" t="s">
        <v>67</v>
      </c>
      <c r="V183" t="s">
        <v>339</v>
      </c>
      <c r="W183" s="1">
        <v>0.28472222222222221</v>
      </c>
      <c r="X183" s="1">
        <v>3.472222222222222E-3</v>
      </c>
      <c r="Y183">
        <v>11</v>
      </c>
      <c r="Z183">
        <v>55</v>
      </c>
      <c r="AA183">
        <v>0</v>
      </c>
      <c r="AB183">
        <v>1</v>
      </c>
      <c r="AC183">
        <v>30</v>
      </c>
      <c r="AD183">
        <v>21</v>
      </c>
      <c r="AE183" t="s">
        <v>59</v>
      </c>
      <c r="AF183" t="s">
        <v>59</v>
      </c>
      <c r="AG183" t="s">
        <v>59</v>
      </c>
      <c r="AH183" t="s">
        <v>59</v>
      </c>
      <c r="AI183" t="s">
        <v>59</v>
      </c>
      <c r="AJ183">
        <v>1</v>
      </c>
      <c r="AK183" t="s">
        <v>59</v>
      </c>
      <c r="AL183" t="s">
        <v>59</v>
      </c>
      <c r="AM183" t="s">
        <v>59</v>
      </c>
      <c r="AN183">
        <v>0</v>
      </c>
      <c r="AO183">
        <v>0</v>
      </c>
      <c r="AP183" s="2">
        <v>500000000</v>
      </c>
      <c r="AQ183" t="s">
        <v>1426</v>
      </c>
      <c r="BN183" s="1">
        <v>0.28125</v>
      </c>
      <c r="BO183" s="1">
        <v>0.28472222222222221</v>
      </c>
      <c r="BP183" s="1">
        <f t="shared" si="2"/>
        <v>3.4722222222222099E-3</v>
      </c>
    </row>
    <row r="184" spans="1:68" x14ac:dyDescent="0.25">
      <c r="A184">
        <v>599</v>
      </c>
      <c r="B184" t="s">
        <v>1424</v>
      </c>
      <c r="C184" t="s">
        <v>45</v>
      </c>
      <c r="D184" t="s">
        <v>61</v>
      </c>
      <c r="E184" s="1">
        <v>0.79166666666666663</v>
      </c>
      <c r="F184" t="s">
        <v>1427</v>
      </c>
      <c r="G184">
        <v>13</v>
      </c>
      <c r="H184">
        <v>4</v>
      </c>
      <c r="I184" t="s">
        <v>1316</v>
      </c>
      <c r="J184" t="s">
        <v>130</v>
      </c>
      <c r="K184" t="s">
        <v>65</v>
      </c>
      <c r="L184" t="s">
        <v>1336</v>
      </c>
      <c r="M184" t="s">
        <v>56</v>
      </c>
      <c r="N184" t="s">
        <v>104</v>
      </c>
      <c r="R184" t="s">
        <v>54</v>
      </c>
      <c r="S184" t="s">
        <v>55</v>
      </c>
      <c r="T184" t="s">
        <v>66</v>
      </c>
      <c r="U184" t="s">
        <v>67</v>
      </c>
      <c r="V184" t="s">
        <v>339</v>
      </c>
      <c r="W184" s="1">
        <v>0.79513888888888884</v>
      </c>
      <c r="X184" s="1">
        <v>3.472222222222222E-3</v>
      </c>
      <c r="Y184">
        <v>1</v>
      </c>
      <c r="Z184">
        <v>5</v>
      </c>
      <c r="AA184">
        <v>0</v>
      </c>
      <c r="AB184">
        <v>0</v>
      </c>
      <c r="AC184">
        <v>15</v>
      </c>
      <c r="AD184">
        <v>5</v>
      </c>
      <c r="AE184" t="s">
        <v>59</v>
      </c>
      <c r="AF184" t="s">
        <v>59</v>
      </c>
      <c r="AG184" t="s">
        <v>59</v>
      </c>
      <c r="AH184" t="s">
        <v>59</v>
      </c>
      <c r="AI184" t="s">
        <v>59</v>
      </c>
      <c r="AJ184" t="s">
        <v>59</v>
      </c>
      <c r="AK184" t="s">
        <v>59</v>
      </c>
      <c r="AL184" t="s">
        <v>59</v>
      </c>
      <c r="AM184">
        <v>1</v>
      </c>
      <c r="AN184">
        <v>0</v>
      </c>
      <c r="AO184">
        <v>0</v>
      </c>
      <c r="AP184" s="2">
        <v>500000</v>
      </c>
      <c r="BN184" s="1">
        <v>0.79166666666666663</v>
      </c>
      <c r="BO184" s="1">
        <v>0.79513888888888884</v>
      </c>
      <c r="BP184" s="1">
        <f t="shared" si="2"/>
        <v>3.4722222222222099E-3</v>
      </c>
    </row>
    <row r="185" spans="1:68" x14ac:dyDescent="0.25">
      <c r="A185">
        <v>600</v>
      </c>
      <c r="B185" t="s">
        <v>1424</v>
      </c>
      <c r="C185" t="s">
        <v>45</v>
      </c>
      <c r="D185" t="s">
        <v>61</v>
      </c>
      <c r="E185" s="1">
        <v>0.79861111111111116</v>
      </c>
      <c r="F185" t="s">
        <v>1428</v>
      </c>
      <c r="G185">
        <v>6</v>
      </c>
      <c r="H185">
        <v>4</v>
      </c>
      <c r="I185" t="s">
        <v>1429</v>
      </c>
      <c r="J185" t="s">
        <v>64</v>
      </c>
      <c r="K185" t="s">
        <v>65</v>
      </c>
      <c r="L185" t="s">
        <v>1336</v>
      </c>
      <c r="M185" t="s">
        <v>56</v>
      </c>
      <c r="N185" t="s">
        <v>104</v>
      </c>
      <c r="R185" t="s">
        <v>54</v>
      </c>
      <c r="S185" t="s">
        <v>55</v>
      </c>
      <c r="T185" t="s">
        <v>66</v>
      </c>
      <c r="U185" t="s">
        <v>67</v>
      </c>
      <c r="V185" t="s">
        <v>339</v>
      </c>
      <c r="W185" s="1">
        <v>0.7993055555555556</v>
      </c>
      <c r="X185" s="1">
        <v>6.9444444444444447E-4</v>
      </c>
      <c r="Y185">
        <v>1</v>
      </c>
      <c r="Z185">
        <v>5</v>
      </c>
      <c r="AA185">
        <v>0</v>
      </c>
      <c r="AB185">
        <v>0</v>
      </c>
      <c r="AC185">
        <v>15</v>
      </c>
      <c r="AD185">
        <v>5</v>
      </c>
      <c r="AE185" t="s">
        <v>59</v>
      </c>
      <c r="AF185" t="s">
        <v>59</v>
      </c>
      <c r="AG185" t="s">
        <v>59</v>
      </c>
      <c r="AH185" t="s">
        <v>59</v>
      </c>
      <c r="AI185" t="s">
        <v>59</v>
      </c>
      <c r="AJ185" t="s">
        <v>59</v>
      </c>
      <c r="AK185" t="s">
        <v>59</v>
      </c>
      <c r="AL185" t="s">
        <v>59</v>
      </c>
      <c r="AM185">
        <v>1</v>
      </c>
      <c r="AN185">
        <v>0</v>
      </c>
      <c r="AO185">
        <v>0</v>
      </c>
      <c r="AP185" s="2">
        <v>500000</v>
      </c>
      <c r="BN185" s="1">
        <v>0.79861111111111116</v>
      </c>
      <c r="BO185" s="1">
        <v>0.7993055555555556</v>
      </c>
      <c r="BP185" s="1">
        <f t="shared" si="2"/>
        <v>6.9444444444444198E-4</v>
      </c>
    </row>
    <row r="186" spans="1:68" x14ac:dyDescent="0.25">
      <c r="A186">
        <v>601</v>
      </c>
      <c r="B186" t="s">
        <v>1424</v>
      </c>
      <c r="C186" t="s">
        <v>45</v>
      </c>
      <c r="D186" t="s">
        <v>61</v>
      </c>
      <c r="E186" s="1">
        <v>0.86319444444444438</v>
      </c>
      <c r="F186" t="s">
        <v>1430</v>
      </c>
      <c r="G186">
        <v>3</v>
      </c>
      <c r="H186">
        <v>10</v>
      </c>
      <c r="I186" t="s">
        <v>1431</v>
      </c>
      <c r="J186" t="s">
        <v>84</v>
      </c>
      <c r="K186" t="s">
        <v>73</v>
      </c>
      <c r="L186" t="s">
        <v>1336</v>
      </c>
      <c r="M186" t="s">
        <v>56</v>
      </c>
      <c r="N186" t="s">
        <v>104</v>
      </c>
      <c r="R186" t="s">
        <v>54</v>
      </c>
      <c r="S186" t="s">
        <v>55</v>
      </c>
      <c r="T186" t="s">
        <v>66</v>
      </c>
      <c r="U186" t="s">
        <v>67</v>
      </c>
      <c r="V186" t="s">
        <v>339</v>
      </c>
      <c r="W186" s="1">
        <v>0.86805555555555547</v>
      </c>
      <c r="X186" s="1">
        <v>4.8611111111111112E-3</v>
      </c>
      <c r="Y186">
        <v>12</v>
      </c>
      <c r="Z186">
        <v>60</v>
      </c>
      <c r="AA186">
        <v>0</v>
      </c>
      <c r="AB186">
        <v>0</v>
      </c>
      <c r="AC186">
        <v>17</v>
      </c>
      <c r="AD186">
        <v>10</v>
      </c>
      <c r="AE186" t="s">
        <v>59</v>
      </c>
      <c r="AF186" t="s">
        <v>59</v>
      </c>
      <c r="AG186" t="s">
        <v>59</v>
      </c>
      <c r="AH186" t="s">
        <v>59</v>
      </c>
      <c r="AI186" t="s">
        <v>59</v>
      </c>
      <c r="AJ186" t="s">
        <v>59</v>
      </c>
      <c r="AK186" t="s">
        <v>59</v>
      </c>
      <c r="AL186" t="s">
        <v>59</v>
      </c>
      <c r="AM186">
        <v>1</v>
      </c>
      <c r="AN186">
        <v>0</v>
      </c>
      <c r="AO186">
        <v>0</v>
      </c>
      <c r="AP186" s="2">
        <v>1000000</v>
      </c>
      <c r="BN186" s="1">
        <v>0.86319444444444438</v>
      </c>
      <c r="BO186" s="1">
        <v>0.86805555555555547</v>
      </c>
      <c r="BP186" s="1">
        <f t="shared" si="2"/>
        <v>4.8611111111110938E-3</v>
      </c>
    </row>
    <row r="187" spans="1:68" x14ac:dyDescent="0.25">
      <c r="A187">
        <v>602</v>
      </c>
      <c r="B187" t="s">
        <v>1432</v>
      </c>
      <c r="C187" t="s">
        <v>45</v>
      </c>
      <c r="D187" t="s">
        <v>61</v>
      </c>
      <c r="E187" s="1">
        <v>0.49652777777777773</v>
      </c>
      <c r="F187" t="s">
        <v>1433</v>
      </c>
      <c r="G187">
        <v>8</v>
      </c>
      <c r="H187">
        <v>7</v>
      </c>
      <c r="I187" t="s">
        <v>1434</v>
      </c>
      <c r="J187" t="s">
        <v>192</v>
      </c>
      <c r="K187" t="s">
        <v>65</v>
      </c>
      <c r="L187" t="s">
        <v>1435</v>
      </c>
      <c r="M187" t="s">
        <v>56</v>
      </c>
      <c r="N187" t="s">
        <v>104</v>
      </c>
      <c r="R187" t="s">
        <v>54</v>
      </c>
      <c r="S187" t="s">
        <v>55</v>
      </c>
      <c r="T187" t="s">
        <v>956</v>
      </c>
      <c r="U187" t="s">
        <v>957</v>
      </c>
      <c r="V187" t="s">
        <v>1436</v>
      </c>
      <c r="W187" s="1">
        <v>0.49791666666666662</v>
      </c>
      <c r="X187" s="1">
        <v>1.3888888888888889E-3</v>
      </c>
      <c r="Y187">
        <v>1</v>
      </c>
      <c r="Z187">
        <v>5</v>
      </c>
      <c r="AA187">
        <v>0</v>
      </c>
      <c r="AB187">
        <v>0</v>
      </c>
      <c r="AC187">
        <v>5</v>
      </c>
      <c r="AE187" t="s">
        <v>59</v>
      </c>
      <c r="AF187" t="s">
        <v>59</v>
      </c>
      <c r="AG187" t="s">
        <v>59</v>
      </c>
      <c r="AH187" t="s">
        <v>59</v>
      </c>
      <c r="AI187" t="s">
        <v>59</v>
      </c>
      <c r="AJ187" t="s">
        <v>59</v>
      </c>
      <c r="AK187" t="s">
        <v>59</v>
      </c>
      <c r="AL187" t="s">
        <v>59</v>
      </c>
      <c r="AM187">
        <v>1</v>
      </c>
      <c r="AN187">
        <v>0</v>
      </c>
      <c r="AO187">
        <v>0</v>
      </c>
      <c r="AP187" s="2">
        <v>500000</v>
      </c>
      <c r="AQ187" t="s">
        <v>1437</v>
      </c>
      <c r="BN187" s="1">
        <v>0.49652777777777773</v>
      </c>
      <c r="BO187" s="1">
        <v>0.49791666666666662</v>
      </c>
      <c r="BP187" s="1">
        <f t="shared" si="2"/>
        <v>1.388888888888884E-3</v>
      </c>
    </row>
    <row r="188" spans="1:68" x14ac:dyDescent="0.25">
      <c r="A188">
        <v>603</v>
      </c>
      <c r="B188" t="s">
        <v>1432</v>
      </c>
      <c r="C188" t="s">
        <v>45</v>
      </c>
      <c r="D188" t="s">
        <v>75</v>
      </c>
      <c r="E188" s="1">
        <v>0.51041666666666663</v>
      </c>
      <c r="F188" t="s">
        <v>1438</v>
      </c>
      <c r="G188">
        <v>4</v>
      </c>
      <c r="H188">
        <v>7</v>
      </c>
      <c r="I188" t="s">
        <v>261</v>
      </c>
      <c r="J188" t="s">
        <v>262</v>
      </c>
      <c r="K188" t="s">
        <v>133</v>
      </c>
      <c r="L188" t="s">
        <v>1439</v>
      </c>
      <c r="M188" t="s">
        <v>56</v>
      </c>
      <c r="N188" t="s">
        <v>104</v>
      </c>
      <c r="R188" t="s">
        <v>54</v>
      </c>
      <c r="S188" t="s">
        <v>55</v>
      </c>
      <c r="T188" t="s">
        <v>56</v>
      </c>
      <c r="U188" t="s">
        <v>57</v>
      </c>
      <c r="V188" t="s">
        <v>1440</v>
      </c>
      <c r="W188" s="1">
        <v>0.51250000000000007</v>
      </c>
      <c r="X188" s="1">
        <v>2.0833333333333333E-3</v>
      </c>
      <c r="Y188">
        <v>8</v>
      </c>
      <c r="Z188">
        <v>40</v>
      </c>
      <c r="AA188">
        <v>0</v>
      </c>
      <c r="AB188">
        <v>0</v>
      </c>
      <c r="AC188">
        <v>20</v>
      </c>
      <c r="AD188">
        <v>25</v>
      </c>
      <c r="AE188" t="s">
        <v>59</v>
      </c>
      <c r="AF188" t="s">
        <v>59</v>
      </c>
      <c r="AG188" t="s">
        <v>59</v>
      </c>
      <c r="AH188" t="s">
        <v>59</v>
      </c>
      <c r="AI188" t="s">
        <v>59</v>
      </c>
      <c r="AJ188" t="s">
        <v>59</v>
      </c>
      <c r="AK188" t="s">
        <v>59</v>
      </c>
      <c r="AL188" t="s">
        <v>59</v>
      </c>
      <c r="AM188">
        <v>1</v>
      </c>
      <c r="AN188">
        <v>2</v>
      </c>
      <c r="AO188">
        <v>6</v>
      </c>
      <c r="AP188" s="2">
        <v>3000000</v>
      </c>
      <c r="AQ188" t="s">
        <v>1441</v>
      </c>
      <c r="BN188" s="1">
        <v>0.51041666666666663</v>
      </c>
      <c r="BO188" s="1">
        <v>0.51250000000000007</v>
      </c>
      <c r="BP188" s="1">
        <f t="shared" si="2"/>
        <v>2.083333333333437E-3</v>
      </c>
    </row>
    <row r="189" spans="1:68" x14ac:dyDescent="0.25">
      <c r="A189">
        <v>604</v>
      </c>
      <c r="B189" t="s">
        <v>1432</v>
      </c>
      <c r="C189" t="s">
        <v>45</v>
      </c>
      <c r="D189" t="s">
        <v>61</v>
      </c>
      <c r="E189" s="1">
        <v>0.85763888888888884</v>
      </c>
      <c r="F189" t="s">
        <v>1442</v>
      </c>
      <c r="G189">
        <v>1</v>
      </c>
      <c r="H189">
        <v>1</v>
      </c>
      <c r="I189" t="s">
        <v>153</v>
      </c>
      <c r="J189" t="s">
        <v>153</v>
      </c>
      <c r="K189" t="s">
        <v>154</v>
      </c>
      <c r="L189" t="s">
        <v>1443</v>
      </c>
      <c r="M189" t="s">
        <v>52</v>
      </c>
      <c r="N189" t="s">
        <v>53</v>
      </c>
      <c r="R189" t="s">
        <v>54</v>
      </c>
      <c r="S189" t="s">
        <v>55</v>
      </c>
      <c r="T189" t="s">
        <v>66</v>
      </c>
      <c r="U189" t="s">
        <v>67</v>
      </c>
      <c r="V189" t="s">
        <v>339</v>
      </c>
      <c r="W189" s="1">
        <v>0.86319444444444438</v>
      </c>
      <c r="X189" s="1">
        <v>5.5555555555555558E-3</v>
      </c>
      <c r="Y189">
        <v>2</v>
      </c>
      <c r="Z189">
        <v>10</v>
      </c>
      <c r="AA189">
        <v>0</v>
      </c>
      <c r="AB189">
        <v>0</v>
      </c>
      <c r="AC189">
        <v>55</v>
      </c>
      <c r="AD189">
        <v>10</v>
      </c>
      <c r="AE189" t="s">
        <v>59</v>
      </c>
      <c r="AF189" t="s">
        <v>59</v>
      </c>
      <c r="AG189" t="s">
        <v>59</v>
      </c>
      <c r="AH189" t="s">
        <v>59</v>
      </c>
      <c r="AI189">
        <v>1</v>
      </c>
      <c r="AN189">
        <v>1</v>
      </c>
      <c r="AO189">
        <v>6</v>
      </c>
      <c r="AP189" s="2">
        <v>30000000</v>
      </c>
      <c r="AQ189" t="s">
        <v>1444</v>
      </c>
      <c r="BN189" s="1">
        <v>0.85763888888888884</v>
      </c>
      <c r="BO189" s="1">
        <v>0.86319444444444438</v>
      </c>
      <c r="BP189" s="1">
        <f t="shared" si="2"/>
        <v>5.5555555555555358E-3</v>
      </c>
    </row>
    <row r="190" spans="1:68" x14ac:dyDescent="0.25">
      <c r="A190">
        <v>605</v>
      </c>
      <c r="B190" t="s">
        <v>1432</v>
      </c>
      <c r="C190" t="s">
        <v>45</v>
      </c>
      <c r="D190" t="s">
        <v>61</v>
      </c>
      <c r="E190" s="1">
        <v>0.375</v>
      </c>
      <c r="F190" t="s">
        <v>238</v>
      </c>
      <c r="G190">
        <v>9</v>
      </c>
      <c r="H190">
        <v>11</v>
      </c>
      <c r="I190" t="s">
        <v>1446</v>
      </c>
      <c r="J190" t="s">
        <v>142</v>
      </c>
      <c r="K190" t="s">
        <v>73</v>
      </c>
      <c r="L190" t="s">
        <v>1447</v>
      </c>
      <c r="M190" t="s">
        <v>85</v>
      </c>
      <c r="N190" t="s">
        <v>86</v>
      </c>
      <c r="R190" t="s">
        <v>54</v>
      </c>
      <c r="S190" t="s">
        <v>55</v>
      </c>
      <c r="T190" t="s">
        <v>66</v>
      </c>
      <c r="U190" t="s">
        <v>67</v>
      </c>
      <c r="V190" t="s">
        <v>339</v>
      </c>
      <c r="W190" s="1">
        <v>0.37847222222222227</v>
      </c>
      <c r="X190" s="1">
        <v>3.472222222222222E-3</v>
      </c>
      <c r="Y190">
        <v>5</v>
      </c>
      <c r="Z190">
        <v>25</v>
      </c>
      <c r="AA190">
        <v>0</v>
      </c>
      <c r="AB190">
        <v>0</v>
      </c>
      <c r="AC190">
        <v>15</v>
      </c>
      <c r="AD190">
        <v>6</v>
      </c>
      <c r="AE190" t="s">
        <v>59</v>
      </c>
      <c r="AF190" t="s">
        <v>59</v>
      </c>
      <c r="AG190" t="s">
        <v>59</v>
      </c>
      <c r="AH190" t="s">
        <v>59</v>
      </c>
      <c r="AI190">
        <v>1</v>
      </c>
      <c r="AJ190" t="s">
        <v>59</v>
      </c>
      <c r="AK190" t="s">
        <v>59</v>
      </c>
      <c r="AL190" t="s">
        <v>59</v>
      </c>
      <c r="AM190" t="s">
        <v>59</v>
      </c>
      <c r="AN190">
        <v>0</v>
      </c>
      <c r="AO190">
        <v>0</v>
      </c>
      <c r="AP190" s="2">
        <v>5000000</v>
      </c>
      <c r="AQ190" t="s">
        <v>1448</v>
      </c>
      <c r="BN190" s="1">
        <v>0.375</v>
      </c>
      <c r="BO190" s="1">
        <v>0.37847222222222227</v>
      </c>
      <c r="BP190" s="1">
        <f t="shared" si="2"/>
        <v>3.4722222222222654E-3</v>
      </c>
    </row>
    <row r="191" spans="1:68" x14ac:dyDescent="0.25">
      <c r="A191">
        <v>606</v>
      </c>
      <c r="B191" t="s">
        <v>1432</v>
      </c>
      <c r="C191" t="s">
        <v>45</v>
      </c>
      <c r="D191" t="s">
        <v>75</v>
      </c>
      <c r="E191" s="1">
        <v>0.84722222222222221</v>
      </c>
      <c r="F191" t="s">
        <v>1449</v>
      </c>
      <c r="I191" t="s">
        <v>1450</v>
      </c>
      <c r="J191" t="s">
        <v>338</v>
      </c>
      <c r="K191" t="s">
        <v>73</v>
      </c>
      <c r="L191" t="s">
        <v>1451</v>
      </c>
      <c r="M191" t="s">
        <v>85</v>
      </c>
      <c r="N191" t="s">
        <v>86</v>
      </c>
      <c r="R191" t="s">
        <v>54</v>
      </c>
      <c r="S191" t="s">
        <v>55</v>
      </c>
      <c r="T191" t="s">
        <v>66</v>
      </c>
      <c r="U191" t="s">
        <v>67</v>
      </c>
      <c r="V191" t="s">
        <v>339</v>
      </c>
      <c r="W191" s="1">
        <v>0.85069444444444453</v>
      </c>
      <c r="X191" s="1">
        <v>3.472222222222222E-3</v>
      </c>
      <c r="Y191">
        <v>2</v>
      </c>
      <c r="Z191">
        <v>10</v>
      </c>
      <c r="AA191">
        <v>0</v>
      </c>
      <c r="AB191">
        <v>0</v>
      </c>
      <c r="AC191">
        <v>15</v>
      </c>
      <c r="AD191">
        <v>12</v>
      </c>
      <c r="AE191" t="s">
        <v>59</v>
      </c>
      <c r="AF191" t="s">
        <v>59</v>
      </c>
      <c r="AG191" t="s">
        <v>59</v>
      </c>
      <c r="AH191" t="s">
        <v>59</v>
      </c>
      <c r="AI191">
        <v>1</v>
      </c>
      <c r="AJ191" t="s">
        <v>59</v>
      </c>
      <c r="AK191" t="s">
        <v>59</v>
      </c>
      <c r="AL191" t="s">
        <v>59</v>
      </c>
      <c r="AM191" t="s">
        <v>59</v>
      </c>
      <c r="AN191">
        <v>0</v>
      </c>
      <c r="AO191">
        <v>0</v>
      </c>
      <c r="AP191" s="2">
        <v>5000000</v>
      </c>
      <c r="AQ191" t="s">
        <v>1452</v>
      </c>
      <c r="BN191" s="1">
        <v>0.84722222222222221</v>
      </c>
      <c r="BO191" s="1">
        <v>0.85069444444444453</v>
      </c>
      <c r="BP191" s="1">
        <f t="shared" si="2"/>
        <v>3.4722222222223209E-3</v>
      </c>
    </row>
    <row r="192" spans="1:68" x14ac:dyDescent="0.25">
      <c r="A192">
        <v>607</v>
      </c>
      <c r="B192" t="s">
        <v>1453</v>
      </c>
      <c r="C192" t="s">
        <v>45</v>
      </c>
      <c r="D192" t="s">
        <v>61</v>
      </c>
      <c r="E192" s="1">
        <v>0.33680555555555558</v>
      </c>
      <c r="F192" t="s">
        <v>1454</v>
      </c>
      <c r="I192" t="s">
        <v>921</v>
      </c>
      <c r="J192" t="s">
        <v>174</v>
      </c>
      <c r="K192" t="s">
        <v>50</v>
      </c>
      <c r="L192" t="s">
        <v>1455</v>
      </c>
      <c r="M192" t="s">
        <v>112</v>
      </c>
      <c r="N192" t="s">
        <v>113</v>
      </c>
      <c r="T192" t="s">
        <v>56</v>
      </c>
      <c r="U192" t="s">
        <v>57</v>
      </c>
      <c r="V192" t="s">
        <v>1456</v>
      </c>
      <c r="W192" s="1">
        <v>0.34097222222222223</v>
      </c>
      <c r="X192" s="1">
        <v>4.1666666666666666E-3</v>
      </c>
      <c r="Y192">
        <v>12</v>
      </c>
      <c r="Z192">
        <v>60</v>
      </c>
      <c r="AA192">
        <v>0</v>
      </c>
      <c r="AB192">
        <v>4</v>
      </c>
      <c r="AC192">
        <v>4</v>
      </c>
      <c r="AD192">
        <v>200</v>
      </c>
      <c r="AE192" t="s">
        <v>59</v>
      </c>
      <c r="AF192" t="s">
        <v>59</v>
      </c>
      <c r="AG192" t="s">
        <v>59</v>
      </c>
      <c r="AH192" t="s">
        <v>59</v>
      </c>
      <c r="AI192" t="s">
        <v>59</v>
      </c>
      <c r="AJ192" t="s">
        <v>59</v>
      </c>
      <c r="AK192" t="s">
        <v>59</v>
      </c>
      <c r="AL192">
        <v>1</v>
      </c>
      <c r="AM192" t="s">
        <v>59</v>
      </c>
      <c r="AN192">
        <v>0</v>
      </c>
      <c r="AO192">
        <v>0</v>
      </c>
      <c r="AP192" s="2">
        <v>1500000000</v>
      </c>
      <c r="AQ192" t="s">
        <v>1457</v>
      </c>
      <c r="BN192" s="1">
        <v>0.33680555555555558</v>
      </c>
      <c r="BO192" s="1">
        <v>0.34097222222222223</v>
      </c>
      <c r="BP192" s="1">
        <f t="shared" si="2"/>
        <v>4.1666666666666519E-3</v>
      </c>
    </row>
    <row r="193" spans="1:68" x14ac:dyDescent="0.25">
      <c r="A193">
        <v>608</v>
      </c>
      <c r="B193" t="s">
        <v>1453</v>
      </c>
      <c r="C193" t="s">
        <v>45</v>
      </c>
      <c r="D193" t="s">
        <v>61</v>
      </c>
      <c r="E193" s="1">
        <v>0.61805555555555558</v>
      </c>
      <c r="F193" t="s">
        <v>1458</v>
      </c>
      <c r="I193" t="s">
        <v>1459</v>
      </c>
      <c r="J193" t="s">
        <v>49</v>
      </c>
      <c r="K193" t="s">
        <v>50</v>
      </c>
      <c r="L193" t="s">
        <v>1460</v>
      </c>
      <c r="M193" t="s">
        <v>56</v>
      </c>
      <c r="N193" t="s">
        <v>104</v>
      </c>
      <c r="T193" t="s">
        <v>56</v>
      </c>
      <c r="U193" t="s">
        <v>57</v>
      </c>
      <c r="V193" t="s">
        <v>1461</v>
      </c>
      <c r="W193" s="1">
        <v>0.62708333333333333</v>
      </c>
      <c r="X193" s="1">
        <v>9.0277777777777787E-3</v>
      </c>
      <c r="Y193">
        <v>2</v>
      </c>
      <c r="Z193">
        <v>10</v>
      </c>
      <c r="AA193">
        <v>0</v>
      </c>
      <c r="AB193">
        <v>0</v>
      </c>
      <c r="AC193">
        <v>40</v>
      </c>
      <c r="AD193">
        <v>48</v>
      </c>
      <c r="AE193" t="s">
        <v>59</v>
      </c>
      <c r="AF193" t="s">
        <v>59</v>
      </c>
      <c r="AG193" t="s">
        <v>59</v>
      </c>
      <c r="AH193" t="s">
        <v>59</v>
      </c>
      <c r="AI193" t="s">
        <v>59</v>
      </c>
      <c r="AJ193" t="s">
        <v>59</v>
      </c>
      <c r="AK193" t="s">
        <v>59</v>
      </c>
      <c r="AL193" t="s">
        <v>59</v>
      </c>
      <c r="AM193">
        <v>1</v>
      </c>
      <c r="AN193">
        <v>0</v>
      </c>
      <c r="AO193">
        <v>0</v>
      </c>
      <c r="AP193" s="2">
        <v>15000000</v>
      </c>
      <c r="AQ193" t="s">
        <v>1462</v>
      </c>
      <c r="BN193" s="1">
        <v>0.61805555555555558</v>
      </c>
      <c r="BO193" s="1">
        <v>0.62708333333333333</v>
      </c>
      <c r="BP193" s="1">
        <f t="shared" si="2"/>
        <v>9.0277777777777457E-3</v>
      </c>
    </row>
    <row r="194" spans="1:68" x14ac:dyDescent="0.25">
      <c r="A194">
        <v>609</v>
      </c>
      <c r="B194" t="s">
        <v>1453</v>
      </c>
      <c r="C194" t="s">
        <v>45</v>
      </c>
      <c r="D194" t="s">
        <v>61</v>
      </c>
      <c r="E194" s="1">
        <v>0.58333333333333337</v>
      </c>
      <c r="F194" t="s">
        <v>1463</v>
      </c>
      <c r="G194">
        <v>2</v>
      </c>
      <c r="H194">
        <v>6</v>
      </c>
      <c r="I194" t="s">
        <v>1048</v>
      </c>
      <c r="J194" t="s">
        <v>392</v>
      </c>
      <c r="K194" t="s">
        <v>133</v>
      </c>
      <c r="L194" t="s">
        <v>51</v>
      </c>
      <c r="M194" t="s">
        <v>52</v>
      </c>
      <c r="N194" t="s">
        <v>53</v>
      </c>
      <c r="R194" t="s">
        <v>54</v>
      </c>
      <c r="S194" t="s">
        <v>55</v>
      </c>
      <c r="T194" t="s">
        <v>66</v>
      </c>
      <c r="U194" t="s">
        <v>67</v>
      </c>
      <c r="V194" t="s">
        <v>339</v>
      </c>
      <c r="W194" s="1">
        <v>0.58680555555555558</v>
      </c>
      <c r="X194" s="1">
        <v>3.472222222222222E-3</v>
      </c>
      <c r="Y194">
        <v>4</v>
      </c>
      <c r="Z194">
        <v>20</v>
      </c>
      <c r="AA194">
        <v>0</v>
      </c>
      <c r="AB194">
        <v>0</v>
      </c>
      <c r="AC194">
        <v>30</v>
      </c>
      <c r="AD194">
        <v>12</v>
      </c>
      <c r="AE194" t="s">
        <v>59</v>
      </c>
      <c r="AF194" t="s">
        <v>59</v>
      </c>
      <c r="AG194" t="s">
        <v>59</v>
      </c>
      <c r="AH194" t="s">
        <v>59</v>
      </c>
      <c r="AI194">
        <v>1</v>
      </c>
      <c r="AJ194" t="s">
        <v>59</v>
      </c>
      <c r="AK194" t="s">
        <v>59</v>
      </c>
      <c r="AL194" t="s">
        <v>59</v>
      </c>
      <c r="AM194" t="s">
        <v>59</v>
      </c>
      <c r="AN194">
        <v>1</v>
      </c>
      <c r="AO194">
        <v>6</v>
      </c>
      <c r="AP194" s="2">
        <v>5000000</v>
      </c>
      <c r="AQ194" t="s">
        <v>1464</v>
      </c>
      <c r="BN194" s="1">
        <v>0.58333333333333337</v>
      </c>
      <c r="BO194" s="1">
        <v>0.58680555555555558</v>
      </c>
      <c r="BP194" s="1">
        <f t="shared" si="2"/>
        <v>3.4722222222222099E-3</v>
      </c>
    </row>
    <row r="195" spans="1:68" x14ac:dyDescent="0.25">
      <c r="A195">
        <v>610</v>
      </c>
      <c r="B195" t="s">
        <v>1453</v>
      </c>
      <c r="C195" t="s">
        <v>45</v>
      </c>
      <c r="D195" t="s">
        <v>61</v>
      </c>
      <c r="E195" s="1">
        <v>0.72916666666666663</v>
      </c>
      <c r="F195" t="s">
        <v>1465</v>
      </c>
      <c r="G195" t="s">
        <v>59</v>
      </c>
      <c r="H195" t="s">
        <v>59</v>
      </c>
      <c r="I195" t="s">
        <v>1466</v>
      </c>
      <c r="J195" t="s">
        <v>1467</v>
      </c>
      <c r="K195" t="s">
        <v>1468</v>
      </c>
      <c r="L195" t="s">
        <v>1469</v>
      </c>
      <c r="M195" t="s">
        <v>56</v>
      </c>
      <c r="N195" t="s">
        <v>104</v>
      </c>
      <c r="T195" t="s">
        <v>56</v>
      </c>
      <c r="U195" t="s">
        <v>57</v>
      </c>
      <c r="V195" t="s">
        <v>1470</v>
      </c>
      <c r="W195" s="1">
        <v>0.73263888888888884</v>
      </c>
      <c r="X195" s="1">
        <v>3.472222222222222E-3</v>
      </c>
      <c r="Y195">
        <v>0</v>
      </c>
      <c r="Z195">
        <v>0</v>
      </c>
      <c r="AA195">
        <v>0</v>
      </c>
      <c r="AB195">
        <v>6</v>
      </c>
      <c r="AC195">
        <v>29</v>
      </c>
      <c r="AE195" t="s">
        <v>59</v>
      </c>
      <c r="AF195" t="s">
        <v>59</v>
      </c>
      <c r="AG195" t="s">
        <v>59</v>
      </c>
      <c r="AH195" t="s">
        <v>59</v>
      </c>
      <c r="AI195" t="s">
        <v>59</v>
      </c>
      <c r="AJ195" t="s">
        <v>59</v>
      </c>
      <c r="AK195" t="s">
        <v>59</v>
      </c>
      <c r="AL195" t="s">
        <v>59</v>
      </c>
      <c r="AM195">
        <v>1</v>
      </c>
      <c r="AN195">
        <v>0</v>
      </c>
      <c r="AO195">
        <v>0</v>
      </c>
      <c r="AP195" t="s">
        <v>59</v>
      </c>
      <c r="AQ195" t="s">
        <v>1471</v>
      </c>
      <c r="BN195" s="1">
        <v>0.72916666666666663</v>
      </c>
      <c r="BO195" s="1">
        <v>0.73263888888888884</v>
      </c>
      <c r="BP195" s="1">
        <f t="shared" ref="BP195:BP258" si="3">BO195-BN195</f>
        <v>3.4722222222222099E-3</v>
      </c>
    </row>
    <row r="196" spans="1:68" x14ac:dyDescent="0.25">
      <c r="A196">
        <v>611</v>
      </c>
      <c r="B196" t="s">
        <v>1472</v>
      </c>
      <c r="C196" t="s">
        <v>45</v>
      </c>
      <c r="D196" t="s">
        <v>61</v>
      </c>
      <c r="E196" s="1">
        <v>0.12361111111111112</v>
      </c>
      <c r="F196" t="s">
        <v>1473</v>
      </c>
      <c r="G196">
        <v>7</v>
      </c>
      <c r="H196">
        <v>1</v>
      </c>
      <c r="I196" t="s">
        <v>129</v>
      </c>
      <c r="J196" t="s">
        <v>130</v>
      </c>
      <c r="K196" t="s">
        <v>65</v>
      </c>
      <c r="L196" t="s">
        <v>1435</v>
      </c>
      <c r="M196" t="s">
        <v>56</v>
      </c>
      <c r="N196" t="s">
        <v>104</v>
      </c>
      <c r="T196" t="s">
        <v>56</v>
      </c>
      <c r="U196" t="s">
        <v>57</v>
      </c>
      <c r="V196" t="s">
        <v>1474</v>
      </c>
      <c r="W196" s="1">
        <v>0.12708333333333333</v>
      </c>
      <c r="X196" s="1">
        <v>3.472222222222222E-3</v>
      </c>
      <c r="Y196">
        <v>3</v>
      </c>
      <c r="Z196">
        <v>15</v>
      </c>
      <c r="AA196">
        <v>0</v>
      </c>
      <c r="AB196">
        <v>0</v>
      </c>
      <c r="AC196">
        <v>5</v>
      </c>
      <c r="AE196" t="s">
        <v>59</v>
      </c>
      <c r="AF196" t="s">
        <v>59</v>
      </c>
      <c r="AG196" t="s">
        <v>59</v>
      </c>
      <c r="AH196">
        <v>2</v>
      </c>
      <c r="AI196">
        <v>1</v>
      </c>
      <c r="AJ196" t="s">
        <v>59</v>
      </c>
      <c r="AK196" t="s">
        <v>59</v>
      </c>
      <c r="AL196" t="s">
        <v>59</v>
      </c>
      <c r="AM196" t="s">
        <v>59</v>
      </c>
      <c r="AN196">
        <v>0</v>
      </c>
      <c r="AO196">
        <v>0</v>
      </c>
      <c r="AP196" s="2">
        <v>500000</v>
      </c>
      <c r="AQ196" t="s">
        <v>1475</v>
      </c>
      <c r="BN196" s="1">
        <v>0.12361111111111112</v>
      </c>
      <c r="BO196" s="1">
        <v>0.12708333333333333</v>
      </c>
      <c r="BP196" s="1">
        <f t="shared" si="3"/>
        <v>3.4722222222222099E-3</v>
      </c>
    </row>
    <row r="197" spans="1:68" x14ac:dyDescent="0.25">
      <c r="A197">
        <v>612</v>
      </c>
      <c r="B197" t="s">
        <v>1472</v>
      </c>
      <c r="C197" t="s">
        <v>45</v>
      </c>
      <c r="D197" t="s">
        <v>61</v>
      </c>
      <c r="E197" s="1">
        <v>0.4861111111111111</v>
      </c>
      <c r="F197" t="s">
        <v>1056</v>
      </c>
      <c r="G197" t="s">
        <v>1477</v>
      </c>
      <c r="H197">
        <v>15</v>
      </c>
      <c r="I197" t="s">
        <v>402</v>
      </c>
      <c r="J197" t="s">
        <v>110</v>
      </c>
      <c r="K197" t="s">
        <v>65</v>
      </c>
      <c r="L197" t="s">
        <v>51</v>
      </c>
      <c r="M197" t="s">
        <v>52</v>
      </c>
      <c r="N197" t="s">
        <v>53</v>
      </c>
      <c r="O197" t="s">
        <v>51</v>
      </c>
      <c r="P197" t="s">
        <v>52</v>
      </c>
      <c r="Q197" t="s">
        <v>53</v>
      </c>
      <c r="R197" t="s">
        <v>54</v>
      </c>
      <c r="S197" t="s">
        <v>55</v>
      </c>
      <c r="T197" t="s">
        <v>956</v>
      </c>
      <c r="U197" t="s">
        <v>957</v>
      </c>
      <c r="V197" t="s">
        <v>1230</v>
      </c>
      <c r="W197" s="1">
        <v>0.49305555555555558</v>
      </c>
      <c r="X197" s="1">
        <v>6.9444444444444441E-3</v>
      </c>
      <c r="Y197">
        <v>31</v>
      </c>
      <c r="Z197">
        <v>155</v>
      </c>
      <c r="AA197">
        <v>0</v>
      </c>
      <c r="AB197">
        <v>4</v>
      </c>
      <c r="AC197">
        <v>45</v>
      </c>
      <c r="AD197" s="2">
        <v>20000</v>
      </c>
      <c r="AE197" t="s">
        <v>59</v>
      </c>
      <c r="AF197" t="s">
        <v>59</v>
      </c>
      <c r="AG197" t="s">
        <v>59</v>
      </c>
      <c r="AH197" t="s">
        <v>59</v>
      </c>
      <c r="AI197">
        <v>397</v>
      </c>
      <c r="AJ197" t="s">
        <v>59</v>
      </c>
      <c r="AK197" t="s">
        <v>59</v>
      </c>
      <c r="AL197" t="s">
        <v>59</v>
      </c>
      <c r="AM197" t="s">
        <v>59</v>
      </c>
      <c r="AN197">
        <v>577</v>
      </c>
      <c r="AO197">
        <v>2319</v>
      </c>
      <c r="AP197" t="s">
        <v>59</v>
      </c>
      <c r="AQ197" t="s">
        <v>1478</v>
      </c>
      <c r="BN197" s="1">
        <v>0.4861111111111111</v>
      </c>
      <c r="BO197" s="1">
        <v>0.49305555555555558</v>
      </c>
      <c r="BP197" s="1">
        <f t="shared" si="3"/>
        <v>6.9444444444444753E-3</v>
      </c>
    </row>
    <row r="198" spans="1:68" x14ac:dyDescent="0.25">
      <c r="A198">
        <v>613</v>
      </c>
      <c r="B198" t="s">
        <v>1472</v>
      </c>
      <c r="C198" t="s">
        <v>45</v>
      </c>
      <c r="D198" t="s">
        <v>75</v>
      </c>
      <c r="E198" s="1">
        <v>0.3756944444444445</v>
      </c>
      <c r="F198" t="s">
        <v>1480</v>
      </c>
      <c r="G198">
        <v>1</v>
      </c>
      <c r="H198">
        <v>2</v>
      </c>
      <c r="I198" t="s">
        <v>603</v>
      </c>
      <c r="J198" t="s">
        <v>199</v>
      </c>
      <c r="K198" t="s">
        <v>73</v>
      </c>
      <c r="L198" t="s">
        <v>1481</v>
      </c>
      <c r="M198" t="s">
        <v>112</v>
      </c>
      <c r="N198" t="s">
        <v>113</v>
      </c>
      <c r="T198" t="s">
        <v>66</v>
      </c>
      <c r="U198" t="s">
        <v>67</v>
      </c>
      <c r="V198" t="s">
        <v>1482</v>
      </c>
      <c r="W198" s="1">
        <v>0.37847222222222227</v>
      </c>
      <c r="X198" s="1">
        <v>2.7777777777777779E-3</v>
      </c>
      <c r="Y198">
        <v>2</v>
      </c>
      <c r="Z198">
        <v>10</v>
      </c>
      <c r="AA198">
        <v>0</v>
      </c>
      <c r="AB198">
        <v>0</v>
      </c>
      <c r="AC198">
        <v>19</v>
      </c>
      <c r="AE198" t="s">
        <v>59</v>
      </c>
      <c r="AF198" t="s">
        <v>59</v>
      </c>
      <c r="AG198" t="s">
        <v>59</v>
      </c>
      <c r="AH198" t="s">
        <v>59</v>
      </c>
      <c r="AI198" t="s">
        <v>59</v>
      </c>
      <c r="AJ198" t="s">
        <v>59</v>
      </c>
      <c r="AK198" t="s">
        <v>59</v>
      </c>
      <c r="AL198">
        <v>1</v>
      </c>
      <c r="AM198" t="s">
        <v>59</v>
      </c>
      <c r="AN198">
        <v>0</v>
      </c>
      <c r="AO198">
        <v>0</v>
      </c>
      <c r="AP198" s="2">
        <v>10000000</v>
      </c>
      <c r="AQ198" t="s">
        <v>1483</v>
      </c>
      <c r="BN198" s="1">
        <v>0.3756944444444445</v>
      </c>
      <c r="BO198" s="1">
        <v>0.37847222222222227</v>
      </c>
      <c r="BP198" s="1">
        <f t="shared" si="3"/>
        <v>2.7777777777777679E-3</v>
      </c>
    </row>
    <row r="199" spans="1:68" x14ac:dyDescent="0.25">
      <c r="A199">
        <v>614</v>
      </c>
      <c r="B199" t="s">
        <v>1472</v>
      </c>
      <c r="C199" t="s">
        <v>45</v>
      </c>
      <c r="D199" t="s">
        <v>75</v>
      </c>
      <c r="E199" s="1">
        <v>0.38819444444444445</v>
      </c>
      <c r="F199" t="s">
        <v>1484</v>
      </c>
      <c r="I199" t="s">
        <v>1485</v>
      </c>
      <c r="J199" t="s">
        <v>125</v>
      </c>
      <c r="K199" t="s">
        <v>73</v>
      </c>
      <c r="L199" t="s">
        <v>1093</v>
      </c>
      <c r="M199" t="s">
        <v>56</v>
      </c>
      <c r="N199" t="s">
        <v>104</v>
      </c>
      <c r="T199" t="s">
        <v>56</v>
      </c>
      <c r="U199" t="s">
        <v>57</v>
      </c>
      <c r="V199" t="s">
        <v>1486</v>
      </c>
      <c r="W199" s="1">
        <v>0.39166666666666666</v>
      </c>
      <c r="X199" s="1">
        <v>3.472222222222222E-3</v>
      </c>
      <c r="Y199">
        <v>3</v>
      </c>
      <c r="Z199">
        <v>10</v>
      </c>
      <c r="AA199">
        <v>0</v>
      </c>
      <c r="AB199">
        <v>0</v>
      </c>
      <c r="AC199">
        <v>16</v>
      </c>
      <c r="AE199" t="s">
        <v>59</v>
      </c>
      <c r="AF199" t="s">
        <v>59</v>
      </c>
      <c r="AG199" t="s">
        <v>59</v>
      </c>
      <c r="AH199" t="s">
        <v>59</v>
      </c>
      <c r="AI199" t="s">
        <v>59</v>
      </c>
      <c r="AJ199" t="s">
        <v>59</v>
      </c>
      <c r="AK199" t="s">
        <v>59</v>
      </c>
      <c r="AL199" t="s">
        <v>59</v>
      </c>
      <c r="AM199">
        <v>1</v>
      </c>
      <c r="AN199">
        <v>0</v>
      </c>
      <c r="AO199">
        <v>0</v>
      </c>
      <c r="AP199" s="2">
        <v>2000000</v>
      </c>
      <c r="AQ199" t="s">
        <v>1487</v>
      </c>
      <c r="BN199" s="1">
        <v>0.38819444444444445</v>
      </c>
      <c r="BO199" s="1">
        <v>0.39166666666666666</v>
      </c>
      <c r="BP199" s="1">
        <f t="shared" si="3"/>
        <v>3.4722222222222099E-3</v>
      </c>
    </row>
    <row r="200" spans="1:68" x14ac:dyDescent="0.25">
      <c r="A200">
        <v>615</v>
      </c>
      <c r="B200" t="s">
        <v>1472</v>
      </c>
      <c r="C200" t="s">
        <v>45</v>
      </c>
      <c r="D200" t="s">
        <v>61</v>
      </c>
      <c r="E200" s="1">
        <v>0.85416666666666663</v>
      </c>
      <c r="F200" t="s">
        <v>1294</v>
      </c>
      <c r="I200" t="s">
        <v>1183</v>
      </c>
      <c r="J200" t="s">
        <v>1183</v>
      </c>
      <c r="K200" t="s">
        <v>1184</v>
      </c>
      <c r="L200" t="s">
        <v>1488</v>
      </c>
      <c r="M200" t="s">
        <v>85</v>
      </c>
      <c r="N200" t="s">
        <v>86</v>
      </c>
      <c r="R200" t="s">
        <v>54</v>
      </c>
      <c r="S200" t="s">
        <v>55</v>
      </c>
      <c r="T200" t="s">
        <v>66</v>
      </c>
      <c r="U200" t="s">
        <v>67</v>
      </c>
      <c r="V200" t="s">
        <v>68</v>
      </c>
      <c r="W200" s="1">
        <v>0.875</v>
      </c>
      <c r="X200" s="1">
        <v>2.0833333333333332E-2</v>
      </c>
      <c r="Y200">
        <v>4</v>
      </c>
      <c r="Z200">
        <v>20</v>
      </c>
      <c r="AA200">
        <v>0</v>
      </c>
      <c r="AB200">
        <v>7</v>
      </c>
      <c r="AC200">
        <v>30</v>
      </c>
      <c r="AD200">
        <v>700</v>
      </c>
      <c r="AE200" t="s">
        <v>59</v>
      </c>
      <c r="AF200" t="s">
        <v>59</v>
      </c>
      <c r="AG200" t="s">
        <v>59</v>
      </c>
      <c r="AH200" t="s">
        <v>59</v>
      </c>
      <c r="AJ200">
        <v>1</v>
      </c>
      <c r="AN200">
        <v>1</v>
      </c>
      <c r="AO200">
        <v>6</v>
      </c>
      <c r="AP200" s="2">
        <v>400000000</v>
      </c>
      <c r="AQ200" t="s">
        <v>1489</v>
      </c>
      <c r="BN200" s="1">
        <v>0.85416666666666663</v>
      </c>
      <c r="BO200" s="1">
        <v>0.875</v>
      </c>
      <c r="BP200" s="1">
        <f t="shared" si="3"/>
        <v>2.083333333333337E-2</v>
      </c>
    </row>
    <row r="201" spans="1:68" x14ac:dyDescent="0.25">
      <c r="A201">
        <v>616</v>
      </c>
      <c r="B201" t="s">
        <v>1490</v>
      </c>
      <c r="C201" t="s">
        <v>45</v>
      </c>
      <c r="D201" t="s">
        <v>61</v>
      </c>
      <c r="E201" s="1">
        <v>6.25E-2</v>
      </c>
      <c r="F201" t="s">
        <v>1491</v>
      </c>
      <c r="G201">
        <v>1</v>
      </c>
      <c r="H201">
        <v>3</v>
      </c>
      <c r="I201" t="s">
        <v>1492</v>
      </c>
      <c r="J201" t="s">
        <v>304</v>
      </c>
      <c r="K201" t="s">
        <v>133</v>
      </c>
      <c r="L201" t="s">
        <v>1493</v>
      </c>
      <c r="M201" t="s">
        <v>56</v>
      </c>
      <c r="N201" t="s">
        <v>104</v>
      </c>
      <c r="T201" t="s">
        <v>66</v>
      </c>
      <c r="U201" t="s">
        <v>67</v>
      </c>
      <c r="V201" t="s">
        <v>68</v>
      </c>
      <c r="W201" s="1">
        <v>6.5972222222222224E-2</v>
      </c>
      <c r="X201" s="1">
        <v>3.472222222222222E-3</v>
      </c>
      <c r="Y201">
        <v>2</v>
      </c>
      <c r="Z201">
        <v>10</v>
      </c>
      <c r="AA201">
        <v>0</v>
      </c>
      <c r="AB201">
        <v>0</v>
      </c>
      <c r="AC201">
        <v>30</v>
      </c>
      <c r="AD201">
        <v>2</v>
      </c>
      <c r="AE201" t="s">
        <v>59</v>
      </c>
      <c r="AF201" t="s">
        <v>59</v>
      </c>
      <c r="AG201" t="s">
        <v>59</v>
      </c>
      <c r="AH201" t="s">
        <v>59</v>
      </c>
      <c r="AI201" t="s">
        <v>59</v>
      </c>
      <c r="AJ201" t="s">
        <v>59</v>
      </c>
      <c r="AK201" t="s">
        <v>59</v>
      </c>
      <c r="AL201" t="s">
        <v>59</v>
      </c>
      <c r="AM201">
        <v>1</v>
      </c>
      <c r="AN201">
        <v>0</v>
      </c>
      <c r="AO201">
        <v>0</v>
      </c>
      <c r="AP201" s="2">
        <v>50000000</v>
      </c>
      <c r="AQ201" t="s">
        <v>1494</v>
      </c>
      <c r="BN201" s="1">
        <v>6.25E-2</v>
      </c>
      <c r="BO201" s="1">
        <v>6.5972222222222224E-2</v>
      </c>
      <c r="BP201" s="1">
        <f t="shared" si="3"/>
        <v>3.4722222222222238E-3</v>
      </c>
    </row>
    <row r="202" spans="1:68" x14ac:dyDescent="0.25">
      <c r="A202">
        <v>617</v>
      </c>
      <c r="B202" t="s">
        <v>1490</v>
      </c>
      <c r="C202" t="s">
        <v>45</v>
      </c>
      <c r="D202" t="s">
        <v>61</v>
      </c>
      <c r="E202" s="1">
        <v>0.30555555555555552</v>
      </c>
      <c r="F202" t="s">
        <v>1495</v>
      </c>
      <c r="G202">
        <v>7</v>
      </c>
      <c r="H202">
        <v>7</v>
      </c>
      <c r="I202" t="s">
        <v>478</v>
      </c>
      <c r="J202" t="s">
        <v>183</v>
      </c>
      <c r="K202" t="s">
        <v>65</v>
      </c>
      <c r="L202" t="s">
        <v>51</v>
      </c>
      <c r="M202" t="s">
        <v>52</v>
      </c>
      <c r="N202" t="s">
        <v>53</v>
      </c>
      <c r="T202" t="s">
        <v>66</v>
      </c>
      <c r="U202" t="s">
        <v>67</v>
      </c>
      <c r="V202" t="s">
        <v>68</v>
      </c>
      <c r="W202" s="1">
        <v>0.30624999999999997</v>
      </c>
      <c r="X202" s="1">
        <v>6.9444444444444447E-4</v>
      </c>
      <c r="Y202">
        <v>4</v>
      </c>
      <c r="Z202">
        <v>20</v>
      </c>
      <c r="AA202">
        <v>0</v>
      </c>
      <c r="AB202">
        <v>0</v>
      </c>
      <c r="AC202">
        <v>15</v>
      </c>
      <c r="AD202">
        <v>12</v>
      </c>
      <c r="AE202" t="s">
        <v>59</v>
      </c>
      <c r="AF202" t="s">
        <v>59</v>
      </c>
      <c r="AG202" t="s">
        <v>59</v>
      </c>
      <c r="AH202" t="s">
        <v>59</v>
      </c>
      <c r="AI202">
        <v>1</v>
      </c>
      <c r="AJ202" t="s">
        <v>59</v>
      </c>
      <c r="AK202" t="s">
        <v>59</v>
      </c>
      <c r="AL202" t="s">
        <v>59</v>
      </c>
      <c r="AM202" t="s">
        <v>59</v>
      </c>
      <c r="AN202">
        <v>1</v>
      </c>
      <c r="AO202">
        <v>3</v>
      </c>
      <c r="AP202" s="2">
        <v>1000000</v>
      </c>
      <c r="AQ202" t="s">
        <v>1496</v>
      </c>
      <c r="BN202" s="1">
        <v>0.30555555555555552</v>
      </c>
      <c r="BO202" s="1">
        <v>0.30624999999999997</v>
      </c>
      <c r="BP202" s="1">
        <f t="shared" si="3"/>
        <v>6.9444444444444198E-4</v>
      </c>
    </row>
    <row r="203" spans="1:68" x14ac:dyDescent="0.25">
      <c r="A203">
        <v>618</v>
      </c>
      <c r="B203" t="s">
        <v>1490</v>
      </c>
      <c r="C203" t="s">
        <v>45</v>
      </c>
      <c r="D203" t="s">
        <v>61</v>
      </c>
      <c r="E203" s="1">
        <v>0.88194444444444453</v>
      </c>
      <c r="F203" t="s">
        <v>1497</v>
      </c>
      <c r="G203">
        <v>6</v>
      </c>
      <c r="H203">
        <v>8</v>
      </c>
      <c r="I203" t="s">
        <v>396</v>
      </c>
      <c r="J203" t="s">
        <v>288</v>
      </c>
      <c r="K203" t="s">
        <v>65</v>
      </c>
      <c r="L203" t="s">
        <v>1498</v>
      </c>
      <c r="M203" t="s">
        <v>56</v>
      </c>
      <c r="N203" t="s">
        <v>104</v>
      </c>
      <c r="T203" t="s">
        <v>56</v>
      </c>
      <c r="U203" t="s">
        <v>57</v>
      </c>
      <c r="V203" t="s">
        <v>1499</v>
      </c>
      <c r="W203" s="1">
        <v>0.88680555555555562</v>
      </c>
      <c r="X203" s="1">
        <v>4.8611111111111112E-3</v>
      </c>
      <c r="Y203">
        <v>1</v>
      </c>
      <c r="Z203">
        <v>5</v>
      </c>
      <c r="AA203">
        <v>0</v>
      </c>
      <c r="AB203">
        <v>0</v>
      </c>
      <c r="AC203">
        <v>50</v>
      </c>
      <c r="AE203" t="s">
        <v>59</v>
      </c>
      <c r="AF203" t="s">
        <v>59</v>
      </c>
      <c r="AG203" t="s">
        <v>59</v>
      </c>
      <c r="AH203" t="s">
        <v>59</v>
      </c>
      <c r="AI203" t="s">
        <v>59</v>
      </c>
      <c r="AJ203" t="s">
        <v>59</v>
      </c>
      <c r="AK203" t="s">
        <v>59</v>
      </c>
      <c r="AL203" t="s">
        <v>59</v>
      </c>
      <c r="AM203">
        <v>1</v>
      </c>
      <c r="AN203">
        <v>0</v>
      </c>
      <c r="AO203">
        <v>0</v>
      </c>
      <c r="AP203" t="s">
        <v>59</v>
      </c>
      <c r="AQ203" t="s">
        <v>1500</v>
      </c>
      <c r="BN203" s="1">
        <v>0.88194444444444453</v>
      </c>
      <c r="BO203" s="1">
        <v>0.88680555555555562</v>
      </c>
      <c r="BP203" s="1">
        <f t="shared" si="3"/>
        <v>4.8611111111110938E-3</v>
      </c>
    </row>
    <row r="204" spans="1:68" x14ac:dyDescent="0.25">
      <c r="A204">
        <v>619</v>
      </c>
      <c r="B204" t="s">
        <v>1490</v>
      </c>
      <c r="C204" t="s">
        <v>45</v>
      </c>
      <c r="D204" t="s">
        <v>61</v>
      </c>
      <c r="E204" s="1">
        <v>0.81597222222222221</v>
      </c>
      <c r="F204" t="s">
        <v>1501</v>
      </c>
      <c r="G204">
        <v>4</v>
      </c>
      <c r="H204">
        <v>7</v>
      </c>
      <c r="I204" t="s">
        <v>83</v>
      </c>
      <c r="J204" t="s">
        <v>84</v>
      </c>
      <c r="K204" t="s">
        <v>73</v>
      </c>
      <c r="L204" t="s">
        <v>1502</v>
      </c>
      <c r="M204" t="s">
        <v>112</v>
      </c>
      <c r="N204" t="s">
        <v>113</v>
      </c>
      <c r="R204" t="s">
        <v>54</v>
      </c>
      <c r="S204" t="s">
        <v>55</v>
      </c>
      <c r="T204" t="s">
        <v>66</v>
      </c>
      <c r="U204" t="s">
        <v>67</v>
      </c>
      <c r="V204" t="s">
        <v>68</v>
      </c>
      <c r="W204" s="1">
        <v>0.81944444444444453</v>
      </c>
      <c r="X204" s="1">
        <v>3.472222222222222E-3</v>
      </c>
      <c r="Y204">
        <v>2</v>
      </c>
      <c r="Z204">
        <v>10</v>
      </c>
      <c r="AA204">
        <v>0</v>
      </c>
      <c r="AB204">
        <v>0</v>
      </c>
      <c r="AC204">
        <v>20</v>
      </c>
      <c r="AD204">
        <v>6</v>
      </c>
      <c r="AE204" t="s">
        <v>59</v>
      </c>
      <c r="AF204" t="s">
        <v>59</v>
      </c>
      <c r="AG204" t="s">
        <v>59</v>
      </c>
      <c r="AH204" t="s">
        <v>59</v>
      </c>
      <c r="AI204" t="s">
        <v>59</v>
      </c>
      <c r="AJ204" t="s">
        <v>59</v>
      </c>
      <c r="AK204" t="s">
        <v>59</v>
      </c>
      <c r="AL204">
        <v>1</v>
      </c>
      <c r="AM204" t="s">
        <v>59</v>
      </c>
      <c r="AN204">
        <v>0</v>
      </c>
      <c r="AO204">
        <v>0</v>
      </c>
      <c r="AP204" s="2">
        <v>150000000</v>
      </c>
      <c r="AQ204" t="s">
        <v>1503</v>
      </c>
      <c r="BN204" s="1">
        <v>0.81597222222222221</v>
      </c>
      <c r="BO204" s="1">
        <v>0.81944444444444453</v>
      </c>
      <c r="BP204" s="1">
        <f t="shared" si="3"/>
        <v>3.4722222222223209E-3</v>
      </c>
    </row>
    <row r="205" spans="1:68" x14ac:dyDescent="0.25">
      <c r="A205">
        <v>620</v>
      </c>
      <c r="B205" t="s">
        <v>1504</v>
      </c>
      <c r="C205" t="s">
        <v>45</v>
      </c>
      <c r="D205" t="s">
        <v>61</v>
      </c>
      <c r="E205" s="1">
        <v>0.85416666666666663</v>
      </c>
      <c r="F205" t="s">
        <v>1505</v>
      </c>
      <c r="G205">
        <v>1</v>
      </c>
      <c r="H205">
        <v>4</v>
      </c>
      <c r="I205" t="s">
        <v>649</v>
      </c>
      <c r="J205" t="s">
        <v>49</v>
      </c>
      <c r="K205" t="s">
        <v>50</v>
      </c>
      <c r="L205" t="s">
        <v>200</v>
      </c>
      <c r="M205" t="s">
        <v>112</v>
      </c>
      <c r="N205" t="s">
        <v>113</v>
      </c>
      <c r="T205" t="s">
        <v>66</v>
      </c>
      <c r="U205" t="s">
        <v>67</v>
      </c>
      <c r="V205" t="s">
        <v>910</v>
      </c>
      <c r="W205" s="1">
        <v>0.85763888888888884</v>
      </c>
      <c r="X205" s="1">
        <v>3.472222222222222E-3</v>
      </c>
      <c r="Y205">
        <v>1</v>
      </c>
      <c r="Z205">
        <v>6</v>
      </c>
      <c r="AA205">
        <v>0</v>
      </c>
      <c r="AB205">
        <v>0</v>
      </c>
      <c r="AC205">
        <v>50</v>
      </c>
      <c r="AE205" t="s">
        <v>59</v>
      </c>
      <c r="AF205" t="s">
        <v>59</v>
      </c>
      <c r="AG205" t="s">
        <v>59</v>
      </c>
      <c r="AH205" t="s">
        <v>59</v>
      </c>
      <c r="AI205" t="s">
        <v>59</v>
      </c>
      <c r="AJ205" t="s">
        <v>59</v>
      </c>
      <c r="AK205" t="s">
        <v>59</v>
      </c>
      <c r="AL205">
        <v>1</v>
      </c>
      <c r="AM205" t="s">
        <v>59</v>
      </c>
      <c r="AN205">
        <v>0</v>
      </c>
      <c r="AO205">
        <v>0</v>
      </c>
      <c r="AP205" s="2">
        <v>10000000</v>
      </c>
      <c r="AQ205" t="s">
        <v>1506</v>
      </c>
      <c r="BN205" s="1">
        <v>0.85416666666666663</v>
      </c>
      <c r="BO205" s="1">
        <v>0.85763888888888884</v>
      </c>
      <c r="BP205" s="1">
        <f t="shared" si="3"/>
        <v>3.4722222222222099E-3</v>
      </c>
    </row>
    <row r="206" spans="1:68" x14ac:dyDescent="0.25">
      <c r="A206">
        <v>621</v>
      </c>
      <c r="B206" t="s">
        <v>1504</v>
      </c>
      <c r="C206" t="s">
        <v>45</v>
      </c>
      <c r="D206" t="s">
        <v>61</v>
      </c>
      <c r="E206" s="1">
        <v>0.44097222222222227</v>
      </c>
      <c r="F206" t="s">
        <v>1508</v>
      </c>
      <c r="I206" t="s">
        <v>95</v>
      </c>
      <c r="J206" t="s">
        <v>91</v>
      </c>
      <c r="K206" t="s">
        <v>73</v>
      </c>
      <c r="L206" t="s">
        <v>204</v>
      </c>
      <c r="M206" t="s">
        <v>85</v>
      </c>
      <c r="N206" t="s">
        <v>86</v>
      </c>
      <c r="T206" t="s">
        <v>66</v>
      </c>
      <c r="U206" t="s">
        <v>67</v>
      </c>
      <c r="V206" t="s">
        <v>1509</v>
      </c>
      <c r="W206" s="1">
        <v>0.44097222222222227</v>
      </c>
      <c r="X206" s="1">
        <v>0</v>
      </c>
      <c r="Y206">
        <v>1</v>
      </c>
      <c r="Z206">
        <v>4</v>
      </c>
      <c r="AA206">
        <v>0</v>
      </c>
      <c r="AB206">
        <v>0</v>
      </c>
      <c r="AC206">
        <v>3</v>
      </c>
      <c r="AE206" t="s">
        <v>59</v>
      </c>
      <c r="AF206" t="s">
        <v>59</v>
      </c>
      <c r="AG206" t="s">
        <v>59</v>
      </c>
      <c r="AH206" t="s">
        <v>59</v>
      </c>
      <c r="AI206" t="s">
        <v>59</v>
      </c>
      <c r="AJ206">
        <v>1</v>
      </c>
      <c r="AK206" t="s">
        <v>59</v>
      </c>
      <c r="AL206" t="s">
        <v>59</v>
      </c>
      <c r="AM206" t="s">
        <v>59</v>
      </c>
      <c r="AN206">
        <v>0</v>
      </c>
      <c r="AO206">
        <v>0</v>
      </c>
      <c r="AP206" s="2">
        <v>400000</v>
      </c>
      <c r="AQ206" t="s">
        <v>1510</v>
      </c>
      <c r="BN206" s="1">
        <v>0.44097222222222227</v>
      </c>
      <c r="BO206" s="1">
        <v>0.44097222222222227</v>
      </c>
      <c r="BP206" s="1">
        <f t="shared" si="3"/>
        <v>0</v>
      </c>
    </row>
    <row r="207" spans="1:68" x14ac:dyDescent="0.25">
      <c r="A207">
        <v>623</v>
      </c>
      <c r="B207" t="s">
        <v>1512</v>
      </c>
      <c r="C207" t="s">
        <v>45</v>
      </c>
      <c r="D207" t="s">
        <v>61</v>
      </c>
      <c r="E207" s="1">
        <v>0.50347222222222221</v>
      </c>
      <c r="F207" t="s">
        <v>1513</v>
      </c>
      <c r="I207" t="s">
        <v>1019</v>
      </c>
      <c r="J207" t="s">
        <v>1020</v>
      </c>
      <c r="K207" t="s">
        <v>133</v>
      </c>
      <c r="L207" t="s">
        <v>51</v>
      </c>
      <c r="M207" t="s">
        <v>52</v>
      </c>
      <c r="N207" t="s">
        <v>53</v>
      </c>
      <c r="T207" t="s">
        <v>66</v>
      </c>
      <c r="U207" t="s">
        <v>67</v>
      </c>
      <c r="V207" t="s">
        <v>68</v>
      </c>
      <c r="W207" s="1">
        <v>0.50694444444444442</v>
      </c>
      <c r="X207" s="1">
        <v>3.472222222222222E-3</v>
      </c>
      <c r="Y207">
        <v>3</v>
      </c>
      <c r="Z207">
        <v>15</v>
      </c>
      <c r="AA207">
        <v>0</v>
      </c>
      <c r="AB207">
        <v>0</v>
      </c>
      <c r="AC207">
        <v>25</v>
      </c>
      <c r="AD207">
        <v>21</v>
      </c>
      <c r="AE207" t="s">
        <v>59</v>
      </c>
      <c r="AF207" t="s">
        <v>59</v>
      </c>
      <c r="AG207" t="s">
        <v>59</v>
      </c>
      <c r="AH207" t="s">
        <v>59</v>
      </c>
      <c r="AI207">
        <v>1</v>
      </c>
      <c r="AJ207" t="s">
        <v>59</v>
      </c>
      <c r="AK207" t="s">
        <v>59</v>
      </c>
      <c r="AL207" t="s">
        <v>59</v>
      </c>
      <c r="AM207" t="s">
        <v>59</v>
      </c>
      <c r="AN207">
        <v>1</v>
      </c>
      <c r="AO207">
        <v>5</v>
      </c>
      <c r="AP207" s="2">
        <v>4000000</v>
      </c>
      <c r="AQ207" t="s">
        <v>1514</v>
      </c>
      <c r="BN207" s="1">
        <v>0.50347222222222221</v>
      </c>
      <c r="BO207" s="1">
        <v>0.50694444444444442</v>
      </c>
      <c r="BP207" s="1">
        <f t="shared" si="3"/>
        <v>3.4722222222222099E-3</v>
      </c>
    </row>
    <row r="208" spans="1:68" x14ac:dyDescent="0.25">
      <c r="A208">
        <v>624</v>
      </c>
      <c r="B208" t="s">
        <v>1512</v>
      </c>
      <c r="C208" t="s">
        <v>45</v>
      </c>
      <c r="D208" t="s">
        <v>61</v>
      </c>
      <c r="E208" s="1">
        <v>0.88194444444444453</v>
      </c>
      <c r="F208" t="s">
        <v>1515</v>
      </c>
      <c r="G208">
        <v>10</v>
      </c>
      <c r="H208">
        <v>8</v>
      </c>
      <c r="I208" t="s">
        <v>462</v>
      </c>
      <c r="J208" t="s">
        <v>463</v>
      </c>
      <c r="K208" t="s">
        <v>79</v>
      </c>
      <c r="L208" t="s">
        <v>51</v>
      </c>
      <c r="M208" t="s">
        <v>56</v>
      </c>
      <c r="N208" t="s">
        <v>104</v>
      </c>
      <c r="T208" t="s">
        <v>56</v>
      </c>
      <c r="U208" t="s">
        <v>57</v>
      </c>
      <c r="V208" t="s">
        <v>58</v>
      </c>
      <c r="W208" s="1">
        <v>0.88541666666666663</v>
      </c>
      <c r="X208" s="1">
        <v>3.472222222222222E-3</v>
      </c>
      <c r="Y208">
        <v>8</v>
      </c>
      <c r="Z208">
        <v>38</v>
      </c>
      <c r="AA208">
        <v>0</v>
      </c>
      <c r="AB208">
        <v>0</v>
      </c>
      <c r="AC208">
        <v>20</v>
      </c>
      <c r="AD208">
        <v>24</v>
      </c>
      <c r="AE208" t="s">
        <v>59</v>
      </c>
      <c r="AF208" t="s">
        <v>59</v>
      </c>
      <c r="AG208" t="s">
        <v>59</v>
      </c>
      <c r="AH208" t="s">
        <v>59</v>
      </c>
      <c r="AI208">
        <v>1</v>
      </c>
      <c r="AJ208" t="s">
        <v>59</v>
      </c>
      <c r="AK208" t="s">
        <v>59</v>
      </c>
      <c r="AL208" t="s">
        <v>59</v>
      </c>
      <c r="AM208" t="s">
        <v>59</v>
      </c>
      <c r="AN208">
        <v>1</v>
      </c>
      <c r="AO208" t="s">
        <v>1516</v>
      </c>
      <c r="AP208" s="2">
        <v>500000</v>
      </c>
      <c r="AQ208" t="s">
        <v>1517</v>
      </c>
      <c r="BN208" s="1">
        <v>0.88194444444444453</v>
      </c>
      <c r="BO208" s="1">
        <v>0.88541666666666663</v>
      </c>
      <c r="BP208" s="1">
        <f t="shared" si="3"/>
        <v>3.4722222222220989E-3</v>
      </c>
    </row>
    <row r="209" spans="1:68" x14ac:dyDescent="0.25">
      <c r="A209">
        <v>625</v>
      </c>
      <c r="B209" t="s">
        <v>1519</v>
      </c>
      <c r="C209" t="s">
        <v>45</v>
      </c>
      <c r="D209" t="s">
        <v>61</v>
      </c>
      <c r="E209" s="1">
        <v>0.70833333333333337</v>
      </c>
      <c r="F209" t="s">
        <v>1520</v>
      </c>
      <c r="G209">
        <v>5</v>
      </c>
      <c r="H209">
        <v>2</v>
      </c>
      <c r="I209" t="s">
        <v>261</v>
      </c>
      <c r="J209" t="s">
        <v>262</v>
      </c>
      <c r="K209" t="s">
        <v>133</v>
      </c>
      <c r="L209" t="s">
        <v>1521</v>
      </c>
      <c r="M209" t="s">
        <v>85</v>
      </c>
      <c r="N209" t="s">
        <v>86</v>
      </c>
      <c r="T209" t="s">
        <v>66</v>
      </c>
      <c r="U209" t="s">
        <v>67</v>
      </c>
      <c r="V209" t="s">
        <v>68</v>
      </c>
      <c r="W209" s="1">
        <v>0.71388888888888891</v>
      </c>
      <c r="X209" s="1">
        <v>5.5555555555555558E-3</v>
      </c>
      <c r="Y209">
        <v>17</v>
      </c>
      <c r="Z209">
        <v>85</v>
      </c>
      <c r="AA209">
        <v>0</v>
      </c>
      <c r="AB209">
        <v>1</v>
      </c>
      <c r="AC209">
        <v>40</v>
      </c>
      <c r="AD209">
        <v>240</v>
      </c>
      <c r="AE209" t="s">
        <v>59</v>
      </c>
      <c r="AF209" t="s">
        <v>59</v>
      </c>
      <c r="AG209" t="s">
        <v>59</v>
      </c>
      <c r="AH209" t="s">
        <v>59</v>
      </c>
      <c r="AI209" t="s">
        <v>59</v>
      </c>
      <c r="AJ209">
        <v>1</v>
      </c>
      <c r="AK209" t="s">
        <v>59</v>
      </c>
      <c r="AL209" t="s">
        <v>59</v>
      </c>
      <c r="AM209" t="s">
        <v>59</v>
      </c>
      <c r="AN209">
        <v>0</v>
      </c>
      <c r="AO209">
        <v>0</v>
      </c>
      <c r="AP209" s="2">
        <v>175000000</v>
      </c>
      <c r="AQ209" t="s">
        <v>1522</v>
      </c>
      <c r="BN209" s="1">
        <v>0.70833333333333337</v>
      </c>
      <c r="BO209" s="1">
        <v>0.71388888888888891</v>
      </c>
      <c r="BP209" s="1">
        <f t="shared" si="3"/>
        <v>5.5555555555555358E-3</v>
      </c>
    </row>
    <row r="210" spans="1:68" x14ac:dyDescent="0.25">
      <c r="A210">
        <v>626</v>
      </c>
      <c r="B210" t="s">
        <v>1519</v>
      </c>
      <c r="C210" t="s">
        <v>45</v>
      </c>
      <c r="D210" t="s">
        <v>61</v>
      </c>
      <c r="E210" s="1">
        <v>0.87847222222222221</v>
      </c>
      <c r="F210" t="s">
        <v>1523</v>
      </c>
      <c r="G210">
        <v>2</v>
      </c>
      <c r="H210">
        <v>8</v>
      </c>
      <c r="I210" t="s">
        <v>1524</v>
      </c>
      <c r="J210" t="s">
        <v>110</v>
      </c>
      <c r="K210" t="s">
        <v>65</v>
      </c>
      <c r="L210" t="s">
        <v>51</v>
      </c>
      <c r="M210" t="s">
        <v>52</v>
      </c>
      <c r="N210" t="s">
        <v>53</v>
      </c>
      <c r="T210" t="s">
        <v>66</v>
      </c>
      <c r="U210" t="s">
        <v>67</v>
      </c>
      <c r="V210" t="s">
        <v>68</v>
      </c>
      <c r="W210" s="1">
        <v>0.88194444444444453</v>
      </c>
      <c r="X210" s="1">
        <v>3.472222222222222E-3</v>
      </c>
      <c r="Y210">
        <v>18</v>
      </c>
      <c r="Z210">
        <v>90</v>
      </c>
      <c r="AA210">
        <v>0</v>
      </c>
      <c r="AB210">
        <v>1</v>
      </c>
      <c r="AC210">
        <v>10</v>
      </c>
      <c r="AD210">
        <v>135</v>
      </c>
      <c r="AE210" t="s">
        <v>59</v>
      </c>
      <c r="AF210" t="s">
        <v>59</v>
      </c>
      <c r="AG210" t="s">
        <v>59</v>
      </c>
      <c r="AH210" t="s">
        <v>59</v>
      </c>
      <c r="AI210">
        <v>2</v>
      </c>
      <c r="AJ210" t="s">
        <v>59</v>
      </c>
      <c r="AK210" t="s">
        <v>59</v>
      </c>
      <c r="AL210" t="s">
        <v>59</v>
      </c>
      <c r="AM210" t="s">
        <v>59</v>
      </c>
      <c r="AN210">
        <v>3</v>
      </c>
      <c r="AO210">
        <v>6</v>
      </c>
      <c r="AP210" s="2">
        <v>300000000</v>
      </c>
      <c r="AQ210" t="s">
        <v>1525</v>
      </c>
      <c r="BN210" s="1">
        <v>0.87847222222222221</v>
      </c>
      <c r="BO210" s="1">
        <v>0.88194444444444453</v>
      </c>
      <c r="BP210" s="1">
        <f t="shared" si="3"/>
        <v>3.4722222222223209E-3</v>
      </c>
    </row>
    <row r="211" spans="1:68" x14ac:dyDescent="0.25">
      <c r="A211">
        <v>627</v>
      </c>
      <c r="B211" t="s">
        <v>1519</v>
      </c>
      <c r="C211" t="s">
        <v>45</v>
      </c>
      <c r="D211" t="s">
        <v>61</v>
      </c>
      <c r="E211" s="1">
        <v>0.95138888888888884</v>
      </c>
      <c r="F211" t="s">
        <v>1526</v>
      </c>
      <c r="G211">
        <v>2</v>
      </c>
      <c r="H211">
        <v>6</v>
      </c>
      <c r="I211" t="s">
        <v>1492</v>
      </c>
      <c r="J211" t="s">
        <v>304</v>
      </c>
      <c r="K211" t="s">
        <v>133</v>
      </c>
      <c r="L211" t="s">
        <v>1368</v>
      </c>
      <c r="M211" t="s">
        <v>56</v>
      </c>
      <c r="N211" t="s">
        <v>104</v>
      </c>
      <c r="T211" t="s">
        <v>66</v>
      </c>
      <c r="U211" t="s">
        <v>67</v>
      </c>
      <c r="V211" t="s">
        <v>68</v>
      </c>
      <c r="W211" s="1">
        <v>0.95486111111111116</v>
      </c>
      <c r="X211" s="1">
        <v>3.472222222222222E-3</v>
      </c>
      <c r="Y211">
        <v>1</v>
      </c>
      <c r="Z211">
        <v>5</v>
      </c>
      <c r="AA211">
        <v>0</v>
      </c>
      <c r="AB211">
        <v>0</v>
      </c>
      <c r="AC211">
        <v>20</v>
      </c>
      <c r="AD211">
        <v>2</v>
      </c>
      <c r="AE211" t="s">
        <v>59</v>
      </c>
      <c r="AF211" t="s">
        <v>59</v>
      </c>
      <c r="AG211" t="s">
        <v>59</v>
      </c>
      <c r="AH211" t="s">
        <v>59</v>
      </c>
      <c r="AI211" t="s">
        <v>59</v>
      </c>
      <c r="AJ211" t="s">
        <v>59</v>
      </c>
      <c r="AK211" t="s">
        <v>59</v>
      </c>
      <c r="AL211" t="s">
        <v>59</v>
      </c>
      <c r="AM211">
        <v>1</v>
      </c>
      <c r="AN211">
        <v>0</v>
      </c>
      <c r="AO211">
        <v>0</v>
      </c>
      <c r="AP211" s="2">
        <v>500000</v>
      </c>
      <c r="AQ211" t="s">
        <v>1527</v>
      </c>
      <c r="BN211" s="1">
        <v>0.95138888888888884</v>
      </c>
      <c r="BO211" s="1">
        <v>0.95486111111111116</v>
      </c>
      <c r="BP211" s="1">
        <f t="shared" si="3"/>
        <v>3.4722222222223209E-3</v>
      </c>
    </row>
    <row r="212" spans="1:68" x14ac:dyDescent="0.25">
      <c r="A212">
        <v>628</v>
      </c>
      <c r="B212" t="s">
        <v>1519</v>
      </c>
      <c r="C212" t="s">
        <v>45</v>
      </c>
      <c r="D212" t="s">
        <v>46</v>
      </c>
      <c r="E212" s="1">
        <v>0.71875</v>
      </c>
      <c r="F212" t="s">
        <v>1528</v>
      </c>
      <c r="I212" t="s">
        <v>1081</v>
      </c>
      <c r="J212" t="s">
        <v>118</v>
      </c>
      <c r="K212" t="s">
        <v>79</v>
      </c>
      <c r="L212" t="s">
        <v>1529</v>
      </c>
      <c r="M212" t="s">
        <v>85</v>
      </c>
      <c r="N212" t="s">
        <v>86</v>
      </c>
      <c r="T212" t="s">
        <v>66</v>
      </c>
      <c r="U212" t="s">
        <v>67</v>
      </c>
      <c r="V212" t="s">
        <v>68</v>
      </c>
      <c r="W212" s="1">
        <v>0.72222222222222221</v>
      </c>
      <c r="X212" s="1">
        <v>3.472222222222222E-3</v>
      </c>
      <c r="Y212">
        <v>35</v>
      </c>
      <c r="Z212">
        <v>175</v>
      </c>
      <c r="AA212">
        <v>0</v>
      </c>
      <c r="AB212">
        <v>2</v>
      </c>
      <c r="AC212">
        <v>9</v>
      </c>
      <c r="AD212">
        <v>750</v>
      </c>
      <c r="AE212" t="s">
        <v>59</v>
      </c>
      <c r="AF212" t="s">
        <v>59</v>
      </c>
      <c r="AG212" t="s">
        <v>59</v>
      </c>
      <c r="AH212" t="s">
        <v>59</v>
      </c>
      <c r="AI212" t="s">
        <v>59</v>
      </c>
      <c r="AJ212">
        <v>1</v>
      </c>
      <c r="AK212" t="s">
        <v>59</v>
      </c>
      <c r="AL212" t="s">
        <v>59</v>
      </c>
      <c r="AM212" t="s">
        <v>59</v>
      </c>
      <c r="AN212">
        <v>0</v>
      </c>
      <c r="AO212">
        <v>0</v>
      </c>
      <c r="AP212" t="s">
        <v>59</v>
      </c>
      <c r="BN212" s="1">
        <v>0.71875</v>
      </c>
      <c r="BO212" s="1">
        <v>0.72222222222222221</v>
      </c>
      <c r="BP212" s="1">
        <f t="shared" si="3"/>
        <v>3.4722222222222099E-3</v>
      </c>
    </row>
    <row r="213" spans="1:68" x14ac:dyDescent="0.25">
      <c r="A213">
        <v>629</v>
      </c>
      <c r="B213" t="s">
        <v>1519</v>
      </c>
      <c r="C213" t="s">
        <v>45</v>
      </c>
      <c r="D213" t="s">
        <v>61</v>
      </c>
      <c r="E213" s="1">
        <v>0.53611111111111109</v>
      </c>
      <c r="F213" t="s">
        <v>1530</v>
      </c>
      <c r="G213">
        <v>8</v>
      </c>
      <c r="H213">
        <v>10</v>
      </c>
      <c r="I213" t="s">
        <v>71</v>
      </c>
      <c r="J213" t="s">
        <v>72</v>
      </c>
      <c r="K213" t="s">
        <v>73</v>
      </c>
      <c r="L213" t="s">
        <v>51</v>
      </c>
      <c r="M213" t="s">
        <v>52</v>
      </c>
      <c r="N213" t="s">
        <v>53</v>
      </c>
      <c r="T213" t="s">
        <v>66</v>
      </c>
      <c r="U213" t="s">
        <v>67</v>
      </c>
      <c r="V213" t="s">
        <v>68</v>
      </c>
      <c r="W213" s="1">
        <v>0.54027777777777775</v>
      </c>
      <c r="X213" s="1">
        <v>4.1666666666666666E-3</v>
      </c>
      <c r="Y213">
        <v>3</v>
      </c>
      <c r="Z213">
        <v>15</v>
      </c>
      <c r="AA213">
        <v>0</v>
      </c>
      <c r="AB213">
        <v>0</v>
      </c>
      <c r="AC213">
        <v>23</v>
      </c>
      <c r="AD213">
        <v>30</v>
      </c>
      <c r="AE213" t="s">
        <v>59</v>
      </c>
      <c r="AF213" t="s">
        <v>59</v>
      </c>
      <c r="AG213" t="s">
        <v>59</v>
      </c>
      <c r="AH213" t="s">
        <v>59</v>
      </c>
      <c r="AI213">
        <v>1</v>
      </c>
      <c r="AJ213" t="s">
        <v>59</v>
      </c>
      <c r="AK213" t="s">
        <v>59</v>
      </c>
      <c r="AL213" t="s">
        <v>59</v>
      </c>
      <c r="AM213" t="s">
        <v>59</v>
      </c>
      <c r="AN213">
        <v>1</v>
      </c>
      <c r="AO213">
        <v>4</v>
      </c>
      <c r="AP213" s="2">
        <v>10000000</v>
      </c>
      <c r="AQ213" t="s">
        <v>1531</v>
      </c>
      <c r="BN213" s="1">
        <v>0.53611111111111109</v>
      </c>
      <c r="BO213" s="1">
        <v>0.54027777777777775</v>
      </c>
      <c r="BP213" s="1">
        <f t="shared" si="3"/>
        <v>4.1666666666666519E-3</v>
      </c>
    </row>
    <row r="214" spans="1:68" x14ac:dyDescent="0.25">
      <c r="A214">
        <v>630</v>
      </c>
      <c r="B214" t="s">
        <v>1532</v>
      </c>
      <c r="C214" t="s">
        <v>45</v>
      </c>
      <c r="D214" t="s">
        <v>61</v>
      </c>
      <c r="E214" s="1">
        <v>0.11805555555555557</v>
      </c>
      <c r="F214" t="s">
        <v>1533</v>
      </c>
      <c r="G214">
        <v>16</v>
      </c>
      <c r="H214">
        <v>2</v>
      </c>
      <c r="I214" t="s">
        <v>1534</v>
      </c>
      <c r="J214" t="s">
        <v>245</v>
      </c>
      <c r="K214" t="s">
        <v>65</v>
      </c>
      <c r="L214" t="s">
        <v>1368</v>
      </c>
      <c r="M214" t="s">
        <v>56</v>
      </c>
      <c r="N214" t="s">
        <v>104</v>
      </c>
      <c r="T214" t="s">
        <v>66</v>
      </c>
      <c r="U214" t="s">
        <v>67</v>
      </c>
      <c r="V214" t="s">
        <v>68</v>
      </c>
      <c r="W214" s="1">
        <v>0.12291666666666667</v>
      </c>
      <c r="X214" s="1">
        <v>4.8611111111111112E-3</v>
      </c>
      <c r="Y214">
        <v>1</v>
      </c>
      <c r="Z214">
        <v>5</v>
      </c>
      <c r="AA214">
        <v>0</v>
      </c>
      <c r="AB214">
        <v>0</v>
      </c>
      <c r="AC214">
        <v>15</v>
      </c>
      <c r="AD214">
        <v>1</v>
      </c>
      <c r="AE214" t="s">
        <v>59</v>
      </c>
      <c r="AF214" t="s">
        <v>59</v>
      </c>
      <c r="AG214" t="s">
        <v>59</v>
      </c>
      <c r="AH214" t="s">
        <v>59</v>
      </c>
      <c r="AI214" t="s">
        <v>59</v>
      </c>
      <c r="AJ214" t="s">
        <v>59</v>
      </c>
      <c r="AK214" t="s">
        <v>59</v>
      </c>
      <c r="AL214" t="s">
        <v>59</v>
      </c>
      <c r="AM214">
        <v>1</v>
      </c>
      <c r="AN214">
        <v>0</v>
      </c>
      <c r="AO214">
        <v>0</v>
      </c>
      <c r="AP214" s="2">
        <v>500000</v>
      </c>
      <c r="AQ214" t="s">
        <v>1527</v>
      </c>
      <c r="BN214" s="1">
        <v>0.11805555555555557</v>
      </c>
      <c r="BO214" s="1">
        <v>0.12291666666666667</v>
      </c>
      <c r="BP214" s="1">
        <f t="shared" si="3"/>
        <v>4.8611111111111077E-3</v>
      </c>
    </row>
    <row r="215" spans="1:68" x14ac:dyDescent="0.25">
      <c r="A215">
        <v>631</v>
      </c>
      <c r="B215" t="s">
        <v>1532</v>
      </c>
      <c r="C215" t="s">
        <v>45</v>
      </c>
      <c r="D215" t="s">
        <v>61</v>
      </c>
      <c r="E215" s="1">
        <v>0.44791666666666669</v>
      </c>
      <c r="F215" t="s">
        <v>1535</v>
      </c>
      <c r="G215">
        <v>15</v>
      </c>
      <c r="H215">
        <v>1</v>
      </c>
      <c r="I215" t="s">
        <v>392</v>
      </c>
      <c r="J215" t="s">
        <v>392</v>
      </c>
      <c r="K215" t="s">
        <v>133</v>
      </c>
      <c r="L215" t="s">
        <v>51</v>
      </c>
      <c r="M215" t="s">
        <v>52</v>
      </c>
      <c r="N215" t="s">
        <v>53</v>
      </c>
      <c r="T215" t="s">
        <v>66</v>
      </c>
      <c r="U215" t="s">
        <v>67</v>
      </c>
      <c r="V215" t="s">
        <v>339</v>
      </c>
      <c r="W215" s="1">
        <v>0.4513888888888889</v>
      </c>
      <c r="X215" s="1">
        <v>3.472222222222222E-3</v>
      </c>
      <c r="Y215">
        <v>24</v>
      </c>
      <c r="Z215">
        <v>120</v>
      </c>
      <c r="AA215">
        <v>0</v>
      </c>
      <c r="AB215">
        <v>3</v>
      </c>
      <c r="AC215">
        <v>20</v>
      </c>
      <c r="AD215">
        <v>250</v>
      </c>
      <c r="AE215" t="s">
        <v>59</v>
      </c>
      <c r="AF215" t="s">
        <v>59</v>
      </c>
      <c r="AG215" t="s">
        <v>59</v>
      </c>
      <c r="AH215" t="s">
        <v>59</v>
      </c>
      <c r="AI215">
        <v>60</v>
      </c>
      <c r="AJ215" t="s">
        <v>59</v>
      </c>
      <c r="AK215" t="s">
        <v>59</v>
      </c>
      <c r="AL215" t="s">
        <v>59</v>
      </c>
      <c r="AM215" t="s">
        <v>59</v>
      </c>
      <c r="AN215">
        <v>60</v>
      </c>
      <c r="AO215">
        <v>240</v>
      </c>
      <c r="AP215" s="2">
        <v>500000000</v>
      </c>
      <c r="AQ215" t="s">
        <v>305</v>
      </c>
      <c r="BN215" s="1">
        <v>0.44791666666666669</v>
      </c>
      <c r="BO215" s="1">
        <v>0.4513888888888889</v>
      </c>
      <c r="BP215" s="1">
        <f t="shared" si="3"/>
        <v>3.4722222222222099E-3</v>
      </c>
    </row>
    <row r="216" spans="1:68" x14ac:dyDescent="0.25">
      <c r="A216">
        <v>632</v>
      </c>
      <c r="B216" t="s">
        <v>1532</v>
      </c>
      <c r="C216" t="s">
        <v>45</v>
      </c>
      <c r="D216" t="s">
        <v>61</v>
      </c>
      <c r="E216" s="1">
        <v>0.52083333333333337</v>
      </c>
      <c r="F216" t="s">
        <v>1530</v>
      </c>
      <c r="G216">
        <v>8</v>
      </c>
      <c r="H216">
        <v>10</v>
      </c>
      <c r="I216" t="s">
        <v>324</v>
      </c>
      <c r="J216" t="s">
        <v>72</v>
      </c>
      <c r="K216" t="s">
        <v>73</v>
      </c>
      <c r="L216" t="s">
        <v>51</v>
      </c>
      <c r="M216" t="s">
        <v>52</v>
      </c>
      <c r="N216" t="s">
        <v>53</v>
      </c>
      <c r="O216" t="s">
        <v>1536</v>
      </c>
      <c r="P216" t="s">
        <v>56</v>
      </c>
      <c r="Q216" t="s">
        <v>104</v>
      </c>
      <c r="T216" t="s">
        <v>66</v>
      </c>
      <c r="U216" t="s">
        <v>67</v>
      </c>
      <c r="V216" t="s">
        <v>339</v>
      </c>
      <c r="W216" s="1">
        <v>0.5229166666666667</v>
      </c>
      <c r="X216" s="1">
        <v>2.0833333333333333E-3</v>
      </c>
      <c r="Y216">
        <v>1</v>
      </c>
      <c r="Z216">
        <v>5</v>
      </c>
      <c r="AA216">
        <v>0</v>
      </c>
      <c r="AB216">
        <v>0</v>
      </c>
      <c r="AC216">
        <v>3</v>
      </c>
      <c r="AE216" t="s">
        <v>59</v>
      </c>
      <c r="AF216" t="s">
        <v>59</v>
      </c>
      <c r="AG216" t="s">
        <v>59</v>
      </c>
      <c r="AH216" t="s">
        <v>59</v>
      </c>
      <c r="AI216" t="s">
        <v>59</v>
      </c>
      <c r="AJ216" t="s">
        <v>59</v>
      </c>
      <c r="AK216" t="s">
        <v>59</v>
      </c>
      <c r="AL216" t="s">
        <v>59</v>
      </c>
      <c r="AM216">
        <v>1</v>
      </c>
      <c r="AN216">
        <v>0</v>
      </c>
      <c r="AO216">
        <v>0</v>
      </c>
      <c r="AP216" s="2">
        <v>2000000</v>
      </c>
      <c r="AQ216" t="s">
        <v>1537</v>
      </c>
      <c r="BN216" s="1">
        <v>0.52083333333333337</v>
      </c>
      <c r="BO216" s="1">
        <v>0.5229166666666667</v>
      </c>
      <c r="BP216" s="1">
        <f t="shared" si="3"/>
        <v>2.0833333333333259E-3</v>
      </c>
    </row>
    <row r="217" spans="1:68" x14ac:dyDescent="0.25">
      <c r="A217">
        <v>633</v>
      </c>
      <c r="B217" t="s">
        <v>1539</v>
      </c>
      <c r="C217" t="s">
        <v>45</v>
      </c>
      <c r="D217" t="s">
        <v>61</v>
      </c>
      <c r="E217" s="1">
        <v>0.125</v>
      </c>
      <c r="F217" t="s">
        <v>1540</v>
      </c>
      <c r="G217">
        <v>6</v>
      </c>
      <c r="H217">
        <v>7</v>
      </c>
      <c r="I217" t="s">
        <v>556</v>
      </c>
      <c r="J217" t="s">
        <v>351</v>
      </c>
      <c r="K217" t="s">
        <v>73</v>
      </c>
      <c r="L217" t="s">
        <v>51</v>
      </c>
      <c r="M217" t="s">
        <v>52</v>
      </c>
      <c r="N217" t="s">
        <v>53</v>
      </c>
      <c r="O217" t="s">
        <v>993</v>
      </c>
      <c r="P217" t="s">
        <v>52</v>
      </c>
      <c r="Q217" t="s">
        <v>53</v>
      </c>
      <c r="T217" t="s">
        <v>66</v>
      </c>
      <c r="U217" t="s">
        <v>67</v>
      </c>
      <c r="V217" t="s">
        <v>339</v>
      </c>
      <c r="W217" s="1">
        <v>0.12847222222222224</v>
      </c>
      <c r="X217" s="1">
        <v>3.472222222222222E-3</v>
      </c>
      <c r="Y217">
        <v>27</v>
      </c>
      <c r="Z217">
        <v>135</v>
      </c>
      <c r="AA217">
        <v>0</v>
      </c>
      <c r="AB217">
        <v>0</v>
      </c>
      <c r="AC217">
        <v>50</v>
      </c>
      <c r="AD217">
        <v>24</v>
      </c>
      <c r="AE217" t="s">
        <v>59</v>
      </c>
      <c r="AF217" t="s">
        <v>59</v>
      </c>
      <c r="AG217" t="s">
        <v>59</v>
      </c>
      <c r="AH217" t="s">
        <v>59</v>
      </c>
      <c r="AI217">
        <v>1</v>
      </c>
      <c r="AJ217" t="s">
        <v>59</v>
      </c>
      <c r="AK217" t="s">
        <v>59</v>
      </c>
      <c r="AL217" t="s">
        <v>59</v>
      </c>
      <c r="AM217" t="s">
        <v>59</v>
      </c>
      <c r="AN217">
        <v>1</v>
      </c>
      <c r="AO217">
        <v>2</v>
      </c>
      <c r="AP217" s="2">
        <v>50000000</v>
      </c>
      <c r="AQ217" t="s">
        <v>1541</v>
      </c>
      <c r="BN217" s="1">
        <v>0.125</v>
      </c>
      <c r="BO217" s="1">
        <v>0.12847222222222224</v>
      </c>
      <c r="BP217" s="1">
        <f t="shared" si="3"/>
        <v>3.4722222222222376E-3</v>
      </c>
    </row>
    <row r="218" spans="1:68" x14ac:dyDescent="0.25">
      <c r="A218">
        <v>638</v>
      </c>
      <c r="B218" t="s">
        <v>1542</v>
      </c>
      <c r="C218" t="s">
        <v>45</v>
      </c>
      <c r="D218" t="s">
        <v>75</v>
      </c>
      <c r="E218" s="1">
        <v>0.55208333333333337</v>
      </c>
      <c r="F218" t="s">
        <v>1551</v>
      </c>
      <c r="G218">
        <v>8</v>
      </c>
      <c r="H218">
        <v>17</v>
      </c>
      <c r="I218" t="s">
        <v>1224</v>
      </c>
      <c r="J218" t="s">
        <v>142</v>
      </c>
      <c r="K218" t="s">
        <v>73</v>
      </c>
      <c r="L218" t="s">
        <v>51</v>
      </c>
      <c r="M218" t="s">
        <v>52</v>
      </c>
      <c r="N218" t="s">
        <v>53</v>
      </c>
      <c r="O218" t="s">
        <v>1552</v>
      </c>
      <c r="P218" t="s">
        <v>112</v>
      </c>
      <c r="Q218" t="s">
        <v>113</v>
      </c>
      <c r="T218" t="s">
        <v>66</v>
      </c>
      <c r="U218" t="s">
        <v>67</v>
      </c>
      <c r="V218" t="s">
        <v>910</v>
      </c>
      <c r="W218" s="1">
        <v>0.55694444444444446</v>
      </c>
      <c r="X218" s="1">
        <v>4.8611111111111112E-3</v>
      </c>
      <c r="Y218">
        <v>3</v>
      </c>
      <c r="Z218">
        <v>15</v>
      </c>
      <c r="AA218">
        <v>0</v>
      </c>
      <c r="AB218">
        <v>0</v>
      </c>
      <c r="AC218">
        <v>55</v>
      </c>
      <c r="AD218">
        <v>12</v>
      </c>
      <c r="AE218" t="s">
        <v>59</v>
      </c>
      <c r="AF218" t="s">
        <v>59</v>
      </c>
      <c r="AG218" t="s">
        <v>59</v>
      </c>
      <c r="AH218" t="s">
        <v>59</v>
      </c>
      <c r="AI218" t="s">
        <v>59</v>
      </c>
      <c r="AJ218" t="s">
        <v>59</v>
      </c>
      <c r="AK218" t="s">
        <v>59</v>
      </c>
      <c r="AL218">
        <v>1</v>
      </c>
      <c r="AM218" t="s">
        <v>59</v>
      </c>
      <c r="AN218">
        <v>0</v>
      </c>
      <c r="AO218">
        <v>0</v>
      </c>
      <c r="AP218" s="2">
        <v>130000000</v>
      </c>
      <c r="AQ218" t="s">
        <v>1553</v>
      </c>
      <c r="BN218" s="1">
        <v>0.55208333333333337</v>
      </c>
      <c r="BO218" s="1">
        <v>0.55694444444444446</v>
      </c>
      <c r="BP218" s="1">
        <f t="shared" si="3"/>
        <v>4.8611111111110938E-3</v>
      </c>
    </row>
    <row r="219" spans="1:68" x14ac:dyDescent="0.25">
      <c r="A219">
        <v>639</v>
      </c>
      <c r="B219" t="s">
        <v>1542</v>
      </c>
      <c r="C219" t="s">
        <v>45</v>
      </c>
      <c r="D219" t="s">
        <v>75</v>
      </c>
      <c r="E219" s="1">
        <v>0.96875</v>
      </c>
      <c r="F219" t="s">
        <v>1554</v>
      </c>
      <c r="G219">
        <v>3</v>
      </c>
      <c r="H219">
        <v>1</v>
      </c>
      <c r="I219" t="s">
        <v>388</v>
      </c>
      <c r="J219" t="s">
        <v>224</v>
      </c>
      <c r="K219" t="s">
        <v>133</v>
      </c>
      <c r="L219" t="s">
        <v>1167</v>
      </c>
      <c r="M219" t="s">
        <v>56</v>
      </c>
      <c r="N219" t="s">
        <v>104</v>
      </c>
      <c r="T219" t="s">
        <v>66</v>
      </c>
      <c r="U219" t="s">
        <v>67</v>
      </c>
      <c r="V219" t="s">
        <v>339</v>
      </c>
      <c r="W219" s="1">
        <v>0.97222222222222221</v>
      </c>
      <c r="X219" s="1">
        <v>3.472222222222222E-3</v>
      </c>
      <c r="Y219">
        <v>1</v>
      </c>
      <c r="Z219">
        <v>5</v>
      </c>
      <c r="AA219">
        <v>0</v>
      </c>
      <c r="AB219">
        <v>0</v>
      </c>
      <c r="AC219">
        <v>15</v>
      </c>
      <c r="AD219">
        <v>1</v>
      </c>
      <c r="AE219" t="s">
        <v>59</v>
      </c>
      <c r="AF219" t="s">
        <v>59</v>
      </c>
      <c r="AG219" t="s">
        <v>59</v>
      </c>
      <c r="AH219" t="s">
        <v>59</v>
      </c>
      <c r="AI219" t="s">
        <v>59</v>
      </c>
      <c r="AJ219" t="s">
        <v>59</v>
      </c>
      <c r="AK219" t="s">
        <v>59</v>
      </c>
      <c r="AL219" t="s">
        <v>59</v>
      </c>
      <c r="AM219">
        <v>1</v>
      </c>
      <c r="AN219">
        <v>0</v>
      </c>
      <c r="AO219">
        <v>0</v>
      </c>
      <c r="AP219" s="2">
        <v>500000</v>
      </c>
      <c r="AQ219" t="s">
        <v>1555</v>
      </c>
      <c r="BN219" s="1">
        <v>0.96875</v>
      </c>
      <c r="BO219" s="1">
        <v>0.97222222222222221</v>
      </c>
      <c r="BP219" s="1">
        <f t="shared" si="3"/>
        <v>3.4722222222222099E-3</v>
      </c>
    </row>
    <row r="220" spans="1:68" x14ac:dyDescent="0.25">
      <c r="A220">
        <v>640</v>
      </c>
      <c r="B220" t="s">
        <v>1556</v>
      </c>
      <c r="C220" t="s">
        <v>45</v>
      </c>
      <c r="D220" t="s">
        <v>46</v>
      </c>
      <c r="E220" s="1">
        <v>0.39583333333333331</v>
      </c>
      <c r="F220" t="s">
        <v>1557</v>
      </c>
      <c r="G220">
        <v>2</v>
      </c>
      <c r="H220">
        <v>8</v>
      </c>
      <c r="I220" t="s">
        <v>337</v>
      </c>
      <c r="J220" t="s">
        <v>338</v>
      </c>
      <c r="K220" t="s">
        <v>73</v>
      </c>
      <c r="L220" t="s">
        <v>1558</v>
      </c>
      <c r="M220" t="s">
        <v>85</v>
      </c>
      <c r="N220" t="s">
        <v>86</v>
      </c>
      <c r="R220" t="s">
        <v>165</v>
      </c>
      <c r="S220" t="s">
        <v>166</v>
      </c>
      <c r="T220" t="s">
        <v>66</v>
      </c>
      <c r="U220" t="s">
        <v>67</v>
      </c>
      <c r="V220" t="s">
        <v>68</v>
      </c>
      <c r="W220" s="1">
        <v>0.39930555555555558</v>
      </c>
      <c r="X220" s="1">
        <v>3.472222222222222E-3</v>
      </c>
      <c r="Y220">
        <v>19</v>
      </c>
      <c r="Z220">
        <v>100</v>
      </c>
      <c r="AA220">
        <v>0</v>
      </c>
      <c r="AB220">
        <v>0</v>
      </c>
      <c r="AC220">
        <v>45</v>
      </c>
      <c r="AD220">
        <v>15</v>
      </c>
      <c r="AE220" t="s">
        <v>59</v>
      </c>
      <c r="AF220" t="s">
        <v>59</v>
      </c>
      <c r="AG220" t="s">
        <v>59</v>
      </c>
      <c r="AH220" t="s">
        <v>59</v>
      </c>
      <c r="AI220" t="s">
        <v>59</v>
      </c>
      <c r="AJ220">
        <v>1</v>
      </c>
      <c r="AK220" t="s">
        <v>59</v>
      </c>
      <c r="AL220" t="s">
        <v>59</v>
      </c>
      <c r="AM220" t="s">
        <v>59</v>
      </c>
      <c r="AN220">
        <v>0</v>
      </c>
      <c r="AO220">
        <v>0</v>
      </c>
      <c r="AP220" s="2">
        <v>15000000</v>
      </c>
      <c r="AQ220" t="s">
        <v>1559</v>
      </c>
      <c r="BN220" s="1">
        <v>0.39583333333333331</v>
      </c>
      <c r="BO220" s="1">
        <v>0.39930555555555558</v>
      </c>
      <c r="BP220" s="1">
        <f t="shared" si="3"/>
        <v>3.4722222222222654E-3</v>
      </c>
    </row>
    <row r="221" spans="1:68" x14ac:dyDescent="0.25">
      <c r="A221">
        <v>641</v>
      </c>
      <c r="B221" t="s">
        <v>1556</v>
      </c>
      <c r="C221" t="s">
        <v>45</v>
      </c>
      <c r="D221" t="s">
        <v>61</v>
      </c>
      <c r="E221" s="1">
        <v>0.40277777777777773</v>
      </c>
      <c r="F221" t="s">
        <v>1560</v>
      </c>
      <c r="G221">
        <v>9</v>
      </c>
      <c r="H221">
        <v>5</v>
      </c>
      <c r="I221" t="s">
        <v>1015</v>
      </c>
      <c r="J221" t="s">
        <v>262</v>
      </c>
      <c r="K221" t="s">
        <v>133</v>
      </c>
      <c r="L221" t="s">
        <v>1561</v>
      </c>
      <c r="M221" t="s">
        <v>112</v>
      </c>
      <c r="N221" t="s">
        <v>113</v>
      </c>
      <c r="T221" t="s">
        <v>56</v>
      </c>
      <c r="U221" t="s">
        <v>57</v>
      </c>
      <c r="V221" t="s">
        <v>1562</v>
      </c>
      <c r="W221" s="1">
        <v>0.4069444444444445</v>
      </c>
      <c r="X221" s="1">
        <v>4.1666666666666666E-3</v>
      </c>
      <c r="Y221">
        <v>4</v>
      </c>
      <c r="Z221">
        <v>20</v>
      </c>
      <c r="AA221">
        <v>0</v>
      </c>
      <c r="AB221">
        <v>0</v>
      </c>
      <c r="AC221">
        <v>40</v>
      </c>
      <c r="AE221" t="s">
        <v>59</v>
      </c>
      <c r="AF221" t="s">
        <v>59</v>
      </c>
      <c r="AG221" t="s">
        <v>59</v>
      </c>
      <c r="AH221" t="s">
        <v>59</v>
      </c>
      <c r="AI221" t="s">
        <v>59</v>
      </c>
      <c r="AJ221" t="s">
        <v>59</v>
      </c>
      <c r="AK221" t="s">
        <v>59</v>
      </c>
      <c r="AL221">
        <v>1</v>
      </c>
      <c r="AM221" t="s">
        <v>59</v>
      </c>
      <c r="AN221">
        <v>0</v>
      </c>
      <c r="AO221">
        <v>0</v>
      </c>
      <c r="AP221" s="2">
        <v>50000000</v>
      </c>
      <c r="AQ221" t="s">
        <v>1563</v>
      </c>
      <c r="BN221" s="1">
        <v>0.40277777777777773</v>
      </c>
      <c r="BO221" s="1">
        <v>0.4069444444444445</v>
      </c>
      <c r="BP221" s="1">
        <f t="shared" si="3"/>
        <v>4.1666666666667629E-3</v>
      </c>
    </row>
    <row r="222" spans="1:68" x14ac:dyDescent="0.25">
      <c r="A222">
        <v>642</v>
      </c>
      <c r="B222" t="s">
        <v>1556</v>
      </c>
      <c r="C222" t="s">
        <v>45</v>
      </c>
      <c r="D222" t="s">
        <v>61</v>
      </c>
      <c r="E222" s="1">
        <v>0.60763888888888895</v>
      </c>
      <c r="F222" t="s">
        <v>1564</v>
      </c>
      <c r="G222">
        <v>3</v>
      </c>
      <c r="H222">
        <v>5</v>
      </c>
      <c r="I222" t="s">
        <v>1565</v>
      </c>
      <c r="J222" t="s">
        <v>245</v>
      </c>
      <c r="K222" t="s">
        <v>65</v>
      </c>
      <c r="L222" t="s">
        <v>1003</v>
      </c>
      <c r="M222" t="s">
        <v>52</v>
      </c>
      <c r="N222" t="s">
        <v>53</v>
      </c>
      <c r="R222" t="s">
        <v>54</v>
      </c>
      <c r="S222" t="s">
        <v>55</v>
      </c>
      <c r="T222" t="s">
        <v>66</v>
      </c>
      <c r="U222" t="s">
        <v>67</v>
      </c>
      <c r="V222" t="s">
        <v>68</v>
      </c>
      <c r="W222" s="1">
        <v>0.61111111111111105</v>
      </c>
      <c r="X222" s="1">
        <v>3.472222222222222E-3</v>
      </c>
      <c r="Y222">
        <v>14</v>
      </c>
      <c r="Z222">
        <v>70</v>
      </c>
      <c r="AA222">
        <v>0</v>
      </c>
      <c r="AB222">
        <v>0</v>
      </c>
      <c r="AC222">
        <v>50</v>
      </c>
      <c r="AD222">
        <v>80</v>
      </c>
      <c r="AE222" t="s">
        <v>59</v>
      </c>
      <c r="AF222" t="s">
        <v>59</v>
      </c>
      <c r="AG222" t="s">
        <v>59</v>
      </c>
      <c r="AH222" t="s">
        <v>59</v>
      </c>
      <c r="AI222">
        <v>2</v>
      </c>
      <c r="AJ222" t="s">
        <v>59</v>
      </c>
      <c r="AK222" t="s">
        <v>59</v>
      </c>
      <c r="AL222" t="s">
        <v>59</v>
      </c>
      <c r="AM222" t="s">
        <v>59</v>
      </c>
      <c r="AN222">
        <v>0</v>
      </c>
      <c r="AO222">
        <v>0</v>
      </c>
      <c r="AP222" s="2">
        <v>150000000</v>
      </c>
      <c r="AQ222" t="s">
        <v>1566</v>
      </c>
      <c r="BN222" s="1">
        <v>0.60763888888888895</v>
      </c>
      <c r="BO222" s="1">
        <v>0.61111111111111105</v>
      </c>
      <c r="BP222" s="1">
        <f t="shared" si="3"/>
        <v>3.4722222222220989E-3</v>
      </c>
    </row>
    <row r="223" spans="1:68" x14ac:dyDescent="0.25">
      <c r="A223">
        <v>643</v>
      </c>
      <c r="B223" t="s">
        <v>1556</v>
      </c>
      <c r="C223" t="s">
        <v>45</v>
      </c>
      <c r="D223" t="s">
        <v>61</v>
      </c>
      <c r="E223" s="1">
        <v>0.55555555555555558</v>
      </c>
      <c r="F223" t="s">
        <v>1567</v>
      </c>
      <c r="G223">
        <v>8</v>
      </c>
      <c r="H223">
        <v>2</v>
      </c>
      <c r="I223" t="s">
        <v>1114</v>
      </c>
      <c r="J223" t="s">
        <v>507</v>
      </c>
      <c r="K223" t="s">
        <v>79</v>
      </c>
      <c r="L223" t="s">
        <v>51</v>
      </c>
      <c r="M223" t="s">
        <v>52</v>
      </c>
      <c r="N223" t="s">
        <v>53</v>
      </c>
      <c r="O223" t="s">
        <v>51</v>
      </c>
      <c r="P223" t="s">
        <v>52</v>
      </c>
      <c r="Q223" t="s">
        <v>53</v>
      </c>
      <c r="R223" t="s">
        <v>54</v>
      </c>
      <c r="S223" t="s">
        <v>55</v>
      </c>
      <c r="T223" t="s">
        <v>66</v>
      </c>
      <c r="U223" t="s">
        <v>67</v>
      </c>
      <c r="V223" t="s">
        <v>68</v>
      </c>
      <c r="W223" s="1">
        <v>0.55902777777777779</v>
      </c>
      <c r="X223" s="1">
        <v>3.472222222222222E-3</v>
      </c>
      <c r="Y223">
        <v>33</v>
      </c>
      <c r="Z223">
        <v>138</v>
      </c>
      <c r="AA223">
        <v>0</v>
      </c>
      <c r="AB223">
        <v>3</v>
      </c>
      <c r="AC223">
        <v>0</v>
      </c>
      <c r="AD223">
        <v>300</v>
      </c>
      <c r="AE223" t="s">
        <v>59</v>
      </c>
      <c r="AF223">
        <v>2</v>
      </c>
      <c r="AG223" t="s">
        <v>59</v>
      </c>
      <c r="AH223">
        <v>2</v>
      </c>
      <c r="AI223">
        <v>12</v>
      </c>
      <c r="AJ223" t="s">
        <v>59</v>
      </c>
      <c r="AK223" t="s">
        <v>59</v>
      </c>
      <c r="AL223" t="s">
        <v>59</v>
      </c>
      <c r="AM223" t="s">
        <v>59</v>
      </c>
      <c r="AN223">
        <v>18</v>
      </c>
      <c r="AO223">
        <v>50</v>
      </c>
      <c r="AP223" s="2">
        <v>450000000</v>
      </c>
      <c r="AQ223" t="s">
        <v>1568</v>
      </c>
      <c r="BN223" s="1">
        <v>0.55555555555555558</v>
      </c>
      <c r="BO223" s="1">
        <v>0.55902777777777779</v>
      </c>
      <c r="BP223" s="1">
        <f t="shared" si="3"/>
        <v>3.4722222222222099E-3</v>
      </c>
    </row>
    <row r="224" spans="1:68" x14ac:dyDescent="0.25">
      <c r="A224">
        <v>644</v>
      </c>
      <c r="B224" t="s">
        <v>1569</v>
      </c>
      <c r="C224" t="s">
        <v>45</v>
      </c>
      <c r="D224" t="s">
        <v>75</v>
      </c>
      <c r="E224" s="1">
        <v>0.30555555555555552</v>
      </c>
      <c r="F224" t="s">
        <v>1570</v>
      </c>
      <c r="I224" t="s">
        <v>1081</v>
      </c>
      <c r="J224" t="s">
        <v>118</v>
      </c>
      <c r="K224" t="s">
        <v>79</v>
      </c>
      <c r="L224" t="s">
        <v>1571</v>
      </c>
      <c r="M224" t="s">
        <v>85</v>
      </c>
      <c r="N224" t="s">
        <v>86</v>
      </c>
      <c r="R224" t="s">
        <v>54</v>
      </c>
      <c r="S224" t="s">
        <v>55</v>
      </c>
      <c r="T224" t="s">
        <v>66</v>
      </c>
      <c r="U224" t="s">
        <v>67</v>
      </c>
      <c r="V224" t="s">
        <v>68</v>
      </c>
      <c r="W224" s="1">
        <v>0.30902777777777779</v>
      </c>
      <c r="X224" s="1">
        <v>3.472222222222222E-3</v>
      </c>
      <c r="Y224">
        <v>1</v>
      </c>
      <c r="Z224">
        <v>5</v>
      </c>
      <c r="AA224">
        <v>0</v>
      </c>
      <c r="AB224">
        <v>0</v>
      </c>
      <c r="AC224">
        <v>5</v>
      </c>
      <c r="AE224" t="s">
        <v>59</v>
      </c>
      <c r="AF224" t="s">
        <v>59</v>
      </c>
      <c r="AG224" t="s">
        <v>59</v>
      </c>
      <c r="AH224" t="s">
        <v>59</v>
      </c>
      <c r="AI224" t="s">
        <v>59</v>
      </c>
      <c r="AJ224">
        <v>1</v>
      </c>
      <c r="AK224" t="s">
        <v>59</v>
      </c>
      <c r="AL224" t="s">
        <v>59</v>
      </c>
      <c r="AM224" t="s">
        <v>59</v>
      </c>
      <c r="AN224">
        <v>0</v>
      </c>
      <c r="AO224">
        <v>0</v>
      </c>
      <c r="AP224" t="s">
        <v>59</v>
      </c>
      <c r="AQ224" t="s">
        <v>1572</v>
      </c>
      <c r="BN224" s="1">
        <v>0.30555555555555552</v>
      </c>
      <c r="BO224" s="1">
        <v>0.30902777777777779</v>
      </c>
      <c r="BP224" s="1">
        <f t="shared" si="3"/>
        <v>3.4722222222222654E-3</v>
      </c>
    </row>
    <row r="225" spans="1:68" x14ac:dyDescent="0.25">
      <c r="A225">
        <v>645</v>
      </c>
      <c r="B225" t="s">
        <v>1569</v>
      </c>
      <c r="C225" t="s">
        <v>45</v>
      </c>
      <c r="D225" t="s">
        <v>61</v>
      </c>
      <c r="E225" s="1">
        <v>0.74652777777777779</v>
      </c>
      <c r="F225" t="s">
        <v>1574</v>
      </c>
      <c r="G225">
        <v>1</v>
      </c>
      <c r="H225">
        <v>7</v>
      </c>
      <c r="I225" t="s">
        <v>1575</v>
      </c>
      <c r="J225" t="s">
        <v>262</v>
      </c>
      <c r="K225" t="s">
        <v>133</v>
      </c>
      <c r="L225" t="s">
        <v>1336</v>
      </c>
      <c r="M225" t="s">
        <v>56</v>
      </c>
      <c r="N225" t="s">
        <v>104</v>
      </c>
      <c r="R225" t="s">
        <v>54</v>
      </c>
      <c r="S225" t="s">
        <v>55</v>
      </c>
      <c r="T225" t="s">
        <v>66</v>
      </c>
      <c r="U225" t="s">
        <v>67</v>
      </c>
      <c r="V225" t="s">
        <v>68</v>
      </c>
      <c r="W225" s="1">
        <v>0.75</v>
      </c>
      <c r="X225" s="1">
        <v>3.472222222222222E-3</v>
      </c>
      <c r="Y225">
        <v>1</v>
      </c>
      <c r="Z225">
        <v>5</v>
      </c>
      <c r="AA225">
        <v>0</v>
      </c>
      <c r="AB225">
        <v>0</v>
      </c>
      <c r="AC225">
        <v>20</v>
      </c>
      <c r="AD225">
        <v>2</v>
      </c>
      <c r="AE225" t="s">
        <v>59</v>
      </c>
      <c r="AF225" t="s">
        <v>59</v>
      </c>
      <c r="AG225" t="s">
        <v>59</v>
      </c>
      <c r="AH225" t="s">
        <v>59</v>
      </c>
      <c r="AI225" t="s">
        <v>59</v>
      </c>
      <c r="AJ225" t="s">
        <v>59</v>
      </c>
      <c r="AK225" t="s">
        <v>59</v>
      </c>
      <c r="AL225" t="s">
        <v>59</v>
      </c>
      <c r="AM225">
        <v>1</v>
      </c>
      <c r="AN225">
        <v>0</v>
      </c>
      <c r="AO225">
        <v>0</v>
      </c>
      <c r="AP225" s="2">
        <v>500000</v>
      </c>
      <c r="AQ225" t="s">
        <v>1576</v>
      </c>
      <c r="BN225" s="1">
        <v>0.74652777777777779</v>
      </c>
      <c r="BO225" s="1">
        <v>0.75</v>
      </c>
      <c r="BP225" s="1">
        <f t="shared" si="3"/>
        <v>3.4722222222222099E-3</v>
      </c>
    </row>
    <row r="226" spans="1:68" x14ac:dyDescent="0.25">
      <c r="A226">
        <v>646</v>
      </c>
      <c r="B226" t="s">
        <v>1569</v>
      </c>
      <c r="C226" t="s">
        <v>45</v>
      </c>
      <c r="D226" t="s">
        <v>61</v>
      </c>
      <c r="E226" s="1">
        <v>0.85069444444444453</v>
      </c>
      <c r="F226" t="s">
        <v>1577</v>
      </c>
      <c r="G226">
        <v>2</v>
      </c>
      <c r="H226">
        <v>2</v>
      </c>
      <c r="I226" t="s">
        <v>1578</v>
      </c>
      <c r="J226" t="s">
        <v>272</v>
      </c>
      <c r="K226" t="s">
        <v>133</v>
      </c>
      <c r="L226" t="s">
        <v>1336</v>
      </c>
      <c r="M226" t="s">
        <v>56</v>
      </c>
      <c r="N226" t="s">
        <v>104</v>
      </c>
      <c r="R226" t="s">
        <v>54</v>
      </c>
      <c r="S226" t="s">
        <v>55</v>
      </c>
      <c r="T226" t="s">
        <v>66</v>
      </c>
      <c r="U226" t="s">
        <v>67</v>
      </c>
      <c r="V226" t="s">
        <v>68</v>
      </c>
      <c r="W226" s="1">
        <v>0.85416666666666663</v>
      </c>
      <c r="X226" s="1">
        <v>3.472222222222222E-3</v>
      </c>
      <c r="Y226">
        <v>1</v>
      </c>
      <c r="Z226">
        <v>5</v>
      </c>
      <c r="AA226">
        <v>0</v>
      </c>
      <c r="AB226">
        <v>0</v>
      </c>
      <c r="AC226">
        <v>25</v>
      </c>
      <c r="AD226">
        <v>2</v>
      </c>
      <c r="AE226" t="s">
        <v>59</v>
      </c>
      <c r="AF226" t="s">
        <v>59</v>
      </c>
      <c r="AG226" t="s">
        <v>59</v>
      </c>
      <c r="AH226" t="s">
        <v>59</v>
      </c>
      <c r="AI226" t="s">
        <v>59</v>
      </c>
      <c r="AJ226" t="s">
        <v>59</v>
      </c>
      <c r="AK226" t="s">
        <v>59</v>
      </c>
      <c r="AL226" t="s">
        <v>59</v>
      </c>
      <c r="AM226">
        <v>1</v>
      </c>
      <c r="AN226">
        <v>0</v>
      </c>
      <c r="AO226">
        <v>0</v>
      </c>
      <c r="AP226" s="2">
        <v>500000</v>
      </c>
      <c r="AQ226" t="s">
        <v>1576</v>
      </c>
      <c r="BN226" s="1">
        <v>0.85069444444444453</v>
      </c>
      <c r="BO226" s="1">
        <v>0.85416666666666663</v>
      </c>
      <c r="BP226" s="1">
        <f t="shared" si="3"/>
        <v>3.4722222222220989E-3</v>
      </c>
    </row>
    <row r="227" spans="1:68" x14ac:dyDescent="0.25">
      <c r="A227">
        <v>648</v>
      </c>
      <c r="B227" t="s">
        <v>1569</v>
      </c>
      <c r="C227" t="s">
        <v>45</v>
      </c>
      <c r="D227" t="s">
        <v>61</v>
      </c>
      <c r="E227" s="1">
        <v>0.63888888888888895</v>
      </c>
      <c r="F227" t="s">
        <v>1583</v>
      </c>
      <c r="G227">
        <v>5</v>
      </c>
      <c r="H227">
        <v>7</v>
      </c>
      <c r="I227" t="s">
        <v>1099</v>
      </c>
      <c r="J227" t="s">
        <v>351</v>
      </c>
      <c r="K227" t="s">
        <v>73</v>
      </c>
      <c r="L227" t="s">
        <v>1584</v>
      </c>
      <c r="M227" t="s">
        <v>418</v>
      </c>
      <c r="N227" t="s">
        <v>419</v>
      </c>
      <c r="O227" t="s">
        <v>856</v>
      </c>
      <c r="P227" t="s">
        <v>56</v>
      </c>
      <c r="Q227" t="s">
        <v>104</v>
      </c>
      <c r="R227" t="s">
        <v>54</v>
      </c>
      <c r="S227" t="s">
        <v>55</v>
      </c>
      <c r="T227" t="s">
        <v>56</v>
      </c>
      <c r="U227" t="s">
        <v>57</v>
      </c>
      <c r="V227" t="s">
        <v>150</v>
      </c>
      <c r="W227" s="1">
        <v>0.64166666666666672</v>
      </c>
      <c r="X227" s="1">
        <v>2.7777777777777779E-3</v>
      </c>
      <c r="Y227">
        <v>6</v>
      </c>
      <c r="Z227">
        <v>30</v>
      </c>
      <c r="AA227">
        <v>0</v>
      </c>
      <c r="AB227">
        <v>0</v>
      </c>
      <c r="AC227">
        <v>20</v>
      </c>
      <c r="AD227">
        <v>2</v>
      </c>
      <c r="AE227" t="s">
        <v>59</v>
      </c>
      <c r="AF227" t="s">
        <v>59</v>
      </c>
      <c r="AG227" t="s">
        <v>59</v>
      </c>
      <c r="AH227" t="s">
        <v>59</v>
      </c>
      <c r="AI227" t="s">
        <v>59</v>
      </c>
      <c r="AJ227" t="s">
        <v>59</v>
      </c>
      <c r="AK227" t="s">
        <v>59</v>
      </c>
      <c r="AL227" t="s">
        <v>59</v>
      </c>
      <c r="AM227">
        <v>1</v>
      </c>
      <c r="AN227">
        <v>0</v>
      </c>
      <c r="AO227">
        <v>0</v>
      </c>
      <c r="AP227" s="2">
        <v>5000000</v>
      </c>
      <c r="AQ227" t="s">
        <v>1585</v>
      </c>
      <c r="BN227" s="1">
        <v>0.63888888888888895</v>
      </c>
      <c r="BO227" s="1">
        <v>0.64166666666666672</v>
      </c>
      <c r="BP227" s="1">
        <f t="shared" si="3"/>
        <v>2.7777777777777679E-3</v>
      </c>
    </row>
    <row r="228" spans="1:68" x14ac:dyDescent="0.25">
      <c r="A228">
        <v>649</v>
      </c>
      <c r="B228" t="s">
        <v>1586</v>
      </c>
      <c r="C228" t="s">
        <v>45</v>
      </c>
      <c r="D228" t="s">
        <v>75</v>
      </c>
      <c r="E228" s="1">
        <v>0.20833333333333334</v>
      </c>
      <c r="F228" t="s">
        <v>1587</v>
      </c>
      <c r="I228" t="s">
        <v>132</v>
      </c>
      <c r="J228" t="s">
        <v>132</v>
      </c>
      <c r="K228" t="s">
        <v>133</v>
      </c>
      <c r="L228" t="s">
        <v>1588</v>
      </c>
      <c r="M228" t="s">
        <v>112</v>
      </c>
      <c r="N228" t="s">
        <v>113</v>
      </c>
      <c r="R228" t="s">
        <v>54</v>
      </c>
      <c r="S228" t="s">
        <v>55</v>
      </c>
      <c r="T228" t="s">
        <v>56</v>
      </c>
      <c r="U228" t="s">
        <v>57</v>
      </c>
      <c r="V228" t="s">
        <v>1589</v>
      </c>
      <c r="W228" s="1">
        <v>0.21527777777777779</v>
      </c>
      <c r="X228" s="1">
        <v>6.9444444444444441E-3</v>
      </c>
      <c r="Y228">
        <v>2</v>
      </c>
      <c r="Z228">
        <v>10</v>
      </c>
      <c r="AA228">
        <v>0</v>
      </c>
      <c r="AB228">
        <v>0</v>
      </c>
      <c r="AC228">
        <v>45</v>
      </c>
      <c r="AE228" t="s">
        <v>59</v>
      </c>
      <c r="AF228" t="s">
        <v>59</v>
      </c>
      <c r="AG228">
        <v>1</v>
      </c>
      <c r="AH228" t="s">
        <v>59</v>
      </c>
      <c r="AI228" t="s">
        <v>59</v>
      </c>
      <c r="AJ228" t="s">
        <v>59</v>
      </c>
      <c r="AK228" t="s">
        <v>59</v>
      </c>
      <c r="AL228">
        <v>1</v>
      </c>
      <c r="AM228" t="s">
        <v>59</v>
      </c>
      <c r="AN228">
        <v>0</v>
      </c>
      <c r="AO228">
        <v>1</v>
      </c>
      <c r="AP228" s="2">
        <v>150000000</v>
      </c>
      <c r="AQ228" t="s">
        <v>1590</v>
      </c>
      <c r="BN228" s="1">
        <v>0.20833333333333334</v>
      </c>
      <c r="BO228" s="1">
        <v>0.21527777777777779</v>
      </c>
      <c r="BP228" s="1">
        <f t="shared" si="3"/>
        <v>6.9444444444444475E-3</v>
      </c>
    </row>
    <row r="229" spans="1:68" x14ac:dyDescent="0.25">
      <c r="A229">
        <v>650</v>
      </c>
      <c r="B229" t="s">
        <v>1586</v>
      </c>
      <c r="C229" t="s">
        <v>45</v>
      </c>
      <c r="D229" t="s">
        <v>61</v>
      </c>
      <c r="E229" s="1">
        <v>0.62152777777777779</v>
      </c>
      <c r="F229" t="s">
        <v>1592</v>
      </c>
      <c r="G229">
        <v>7</v>
      </c>
      <c r="H229">
        <v>2</v>
      </c>
      <c r="I229" t="s">
        <v>1593</v>
      </c>
      <c r="J229" t="s">
        <v>219</v>
      </c>
      <c r="K229" t="s">
        <v>133</v>
      </c>
      <c r="L229" t="s">
        <v>51</v>
      </c>
      <c r="M229" t="s">
        <v>52</v>
      </c>
      <c r="N229" t="s">
        <v>53</v>
      </c>
      <c r="O229" t="s">
        <v>1594</v>
      </c>
      <c r="P229" t="s">
        <v>112</v>
      </c>
      <c r="Q229" t="s">
        <v>113</v>
      </c>
      <c r="R229" t="s">
        <v>54</v>
      </c>
      <c r="S229" t="s">
        <v>55</v>
      </c>
      <c r="T229" t="s">
        <v>56</v>
      </c>
      <c r="U229" t="s">
        <v>57</v>
      </c>
      <c r="V229" t="s">
        <v>1595</v>
      </c>
      <c r="W229" s="1">
        <v>0.625</v>
      </c>
      <c r="X229" s="1">
        <v>3.472222222222222E-3</v>
      </c>
      <c r="Y229">
        <v>18</v>
      </c>
      <c r="Z229">
        <v>90</v>
      </c>
      <c r="AA229">
        <v>0</v>
      </c>
      <c r="AB229">
        <v>0</v>
      </c>
      <c r="AC229">
        <v>50</v>
      </c>
      <c r="AD229">
        <v>400</v>
      </c>
      <c r="AE229" t="s">
        <v>59</v>
      </c>
      <c r="AF229" t="s">
        <v>59</v>
      </c>
      <c r="AG229" t="s">
        <v>59</v>
      </c>
      <c r="AH229" t="s">
        <v>59</v>
      </c>
      <c r="AI229">
        <v>4</v>
      </c>
      <c r="AJ229" t="s">
        <v>59</v>
      </c>
      <c r="AK229" t="s">
        <v>59</v>
      </c>
      <c r="AL229">
        <v>3</v>
      </c>
      <c r="AM229" t="s">
        <v>59</v>
      </c>
      <c r="AN229">
        <v>4</v>
      </c>
      <c r="AO229">
        <v>19</v>
      </c>
      <c r="AP229" s="2">
        <v>283000000</v>
      </c>
      <c r="AQ229" t="s">
        <v>1596</v>
      </c>
      <c r="BN229" s="1">
        <v>0.62152777777777779</v>
      </c>
      <c r="BO229" s="1">
        <v>0.625</v>
      </c>
      <c r="BP229" s="1">
        <f t="shared" si="3"/>
        <v>3.4722222222222099E-3</v>
      </c>
    </row>
    <row r="230" spans="1:68" x14ac:dyDescent="0.25">
      <c r="A230">
        <v>651</v>
      </c>
      <c r="B230" t="s">
        <v>1586</v>
      </c>
      <c r="C230" t="s">
        <v>45</v>
      </c>
      <c r="D230" t="s">
        <v>61</v>
      </c>
      <c r="E230" s="1">
        <v>0.54166666666666663</v>
      </c>
      <c r="F230" t="s">
        <v>1597</v>
      </c>
      <c r="G230">
        <v>4</v>
      </c>
      <c r="H230">
        <v>7</v>
      </c>
      <c r="I230" t="s">
        <v>1598</v>
      </c>
      <c r="J230" t="s">
        <v>118</v>
      </c>
      <c r="K230" t="s">
        <v>79</v>
      </c>
      <c r="L230" t="s">
        <v>51</v>
      </c>
      <c r="M230" t="s">
        <v>52</v>
      </c>
      <c r="N230" t="s">
        <v>53</v>
      </c>
      <c r="R230" t="s">
        <v>54</v>
      </c>
      <c r="S230" t="s">
        <v>55</v>
      </c>
      <c r="T230" t="s">
        <v>66</v>
      </c>
      <c r="U230" t="s">
        <v>67</v>
      </c>
      <c r="V230" t="s">
        <v>68</v>
      </c>
      <c r="W230" s="1">
        <v>0.54513888888888895</v>
      </c>
      <c r="X230" s="1">
        <v>3.472222222222222E-3</v>
      </c>
      <c r="Y230">
        <v>20</v>
      </c>
      <c r="Z230">
        <v>100</v>
      </c>
      <c r="AA230">
        <v>0</v>
      </c>
      <c r="AB230">
        <v>1</v>
      </c>
      <c r="AC230">
        <v>0</v>
      </c>
      <c r="AD230">
        <v>200</v>
      </c>
      <c r="AE230" t="s">
        <v>59</v>
      </c>
      <c r="AF230" t="s">
        <v>59</v>
      </c>
      <c r="AG230" t="s">
        <v>59</v>
      </c>
      <c r="AH230" t="s">
        <v>59</v>
      </c>
      <c r="AI230">
        <v>5</v>
      </c>
      <c r="AJ230" t="s">
        <v>59</v>
      </c>
      <c r="AK230" t="s">
        <v>59</v>
      </c>
      <c r="AL230" t="s">
        <v>59</v>
      </c>
      <c r="AM230" t="s">
        <v>59</v>
      </c>
      <c r="AN230">
        <v>5</v>
      </c>
      <c r="AO230">
        <v>25</v>
      </c>
      <c r="AP230" s="2">
        <v>200000000</v>
      </c>
      <c r="AQ230" t="s">
        <v>1599</v>
      </c>
      <c r="BN230" s="1">
        <v>0.54166666666666663</v>
      </c>
      <c r="BO230" s="1">
        <v>0.54513888888888895</v>
      </c>
      <c r="BP230" s="1">
        <f t="shared" si="3"/>
        <v>3.4722222222223209E-3</v>
      </c>
    </row>
    <row r="231" spans="1:68" x14ac:dyDescent="0.25">
      <c r="A231">
        <v>652</v>
      </c>
      <c r="B231" t="s">
        <v>1600</v>
      </c>
      <c r="C231" t="s">
        <v>45</v>
      </c>
      <c r="D231" t="s">
        <v>61</v>
      </c>
      <c r="E231" s="1">
        <v>0.60416666666666663</v>
      </c>
      <c r="F231" t="s">
        <v>1601</v>
      </c>
      <c r="G231">
        <v>1</v>
      </c>
      <c r="H231">
        <v>5</v>
      </c>
      <c r="I231" t="s">
        <v>448</v>
      </c>
      <c r="J231" t="s">
        <v>448</v>
      </c>
      <c r="K231" t="s">
        <v>79</v>
      </c>
      <c r="L231" t="s">
        <v>134</v>
      </c>
      <c r="M231" t="s">
        <v>85</v>
      </c>
      <c r="N231" t="s">
        <v>86</v>
      </c>
      <c r="O231" t="s">
        <v>1602</v>
      </c>
      <c r="P231" t="s">
        <v>85</v>
      </c>
      <c r="Q231" t="s">
        <v>86</v>
      </c>
      <c r="R231" t="s">
        <v>54</v>
      </c>
      <c r="S231" t="s">
        <v>55</v>
      </c>
      <c r="T231" t="s">
        <v>56</v>
      </c>
      <c r="U231" t="s">
        <v>57</v>
      </c>
      <c r="V231" t="s">
        <v>1603</v>
      </c>
      <c r="W231" s="1">
        <v>0.60902777777777783</v>
      </c>
      <c r="X231" s="1">
        <v>4.8611111111111112E-3</v>
      </c>
      <c r="Y231">
        <v>49</v>
      </c>
      <c r="Z231">
        <v>0</v>
      </c>
      <c r="AA231">
        <v>0</v>
      </c>
      <c r="AB231">
        <v>0</v>
      </c>
      <c r="AC231">
        <v>40</v>
      </c>
      <c r="AD231" t="s">
        <v>1604</v>
      </c>
      <c r="AE231" t="s">
        <v>59</v>
      </c>
      <c r="AF231" t="s">
        <v>59</v>
      </c>
      <c r="AG231" t="s">
        <v>59</v>
      </c>
      <c r="AH231" t="s">
        <v>59</v>
      </c>
      <c r="AI231" t="s">
        <v>59</v>
      </c>
      <c r="AJ231">
        <v>1</v>
      </c>
      <c r="AK231" t="s">
        <v>59</v>
      </c>
      <c r="AL231" t="s">
        <v>59</v>
      </c>
      <c r="AM231" t="s">
        <v>59</v>
      </c>
      <c r="AN231">
        <v>0</v>
      </c>
      <c r="AO231">
        <v>0</v>
      </c>
      <c r="AP231" s="2">
        <v>5000000</v>
      </c>
      <c r="AQ231" t="s">
        <v>1605</v>
      </c>
      <c r="BN231" s="1">
        <v>0.60416666666666663</v>
      </c>
      <c r="BO231" s="1">
        <v>0.60902777777777783</v>
      </c>
      <c r="BP231" s="1">
        <f t="shared" si="3"/>
        <v>4.8611111111112049E-3</v>
      </c>
    </row>
    <row r="232" spans="1:68" x14ac:dyDescent="0.25">
      <c r="A232">
        <v>653</v>
      </c>
      <c r="B232" t="s">
        <v>1606</v>
      </c>
      <c r="C232" t="s">
        <v>45</v>
      </c>
      <c r="D232" t="s">
        <v>46</v>
      </c>
      <c r="E232" s="1">
        <v>0.84722222222222221</v>
      </c>
      <c r="F232" t="s">
        <v>1607</v>
      </c>
      <c r="G232">
        <v>7</v>
      </c>
      <c r="H232">
        <v>6</v>
      </c>
      <c r="I232" t="s">
        <v>556</v>
      </c>
      <c r="J232" t="s">
        <v>351</v>
      </c>
      <c r="K232" t="s">
        <v>73</v>
      </c>
      <c r="L232" t="s">
        <v>51</v>
      </c>
      <c r="M232" t="s">
        <v>418</v>
      </c>
      <c r="N232" t="s">
        <v>419</v>
      </c>
      <c r="R232" t="s">
        <v>54</v>
      </c>
      <c r="S232" t="s">
        <v>55</v>
      </c>
      <c r="T232" t="s">
        <v>66</v>
      </c>
      <c r="U232" t="s">
        <v>67</v>
      </c>
      <c r="V232" t="s">
        <v>1608</v>
      </c>
      <c r="W232" s="1">
        <v>0.85069444444444453</v>
      </c>
      <c r="X232" s="1">
        <v>3.472222222222222E-3</v>
      </c>
      <c r="Y232">
        <v>25</v>
      </c>
      <c r="Z232">
        <v>125</v>
      </c>
      <c r="AA232">
        <v>0</v>
      </c>
      <c r="AB232">
        <v>2</v>
      </c>
      <c r="AC232">
        <v>9</v>
      </c>
      <c r="AD232">
        <v>500</v>
      </c>
      <c r="AE232" t="s">
        <v>59</v>
      </c>
      <c r="AF232" t="s">
        <v>59</v>
      </c>
      <c r="AG232" t="s">
        <v>59</v>
      </c>
      <c r="AH232" t="s">
        <v>59</v>
      </c>
      <c r="AI232" t="s">
        <v>59</v>
      </c>
      <c r="AJ232" t="s">
        <v>59</v>
      </c>
      <c r="AK232">
        <v>1</v>
      </c>
      <c r="AL232" t="s">
        <v>59</v>
      </c>
      <c r="AM232" t="s">
        <v>59</v>
      </c>
      <c r="AN232">
        <v>0</v>
      </c>
      <c r="AO232">
        <v>0</v>
      </c>
      <c r="AP232" s="2">
        <v>1000000000</v>
      </c>
      <c r="AQ232" t="s">
        <v>1609</v>
      </c>
      <c r="BN232" s="1">
        <v>0.84722222222222221</v>
      </c>
      <c r="BO232" s="1">
        <v>0.85069444444444453</v>
      </c>
      <c r="BP232" s="1">
        <f t="shared" si="3"/>
        <v>3.4722222222223209E-3</v>
      </c>
    </row>
    <row r="233" spans="1:68" x14ac:dyDescent="0.25">
      <c r="A233">
        <v>654</v>
      </c>
      <c r="B233" t="s">
        <v>1606</v>
      </c>
      <c r="C233" t="s">
        <v>45</v>
      </c>
      <c r="D233" t="s">
        <v>61</v>
      </c>
      <c r="E233" s="1">
        <v>0.97569444444444453</v>
      </c>
      <c r="F233" t="s">
        <v>1610</v>
      </c>
      <c r="G233">
        <v>5</v>
      </c>
      <c r="H233">
        <v>11</v>
      </c>
      <c r="I233" t="s">
        <v>141</v>
      </c>
      <c r="J233" t="s">
        <v>142</v>
      </c>
      <c r="K233" t="s">
        <v>73</v>
      </c>
      <c r="L233" t="s">
        <v>1126</v>
      </c>
      <c r="M233" t="s">
        <v>85</v>
      </c>
      <c r="N233" t="s">
        <v>86</v>
      </c>
      <c r="R233" t="s">
        <v>54</v>
      </c>
      <c r="S233" t="s">
        <v>55</v>
      </c>
      <c r="T233" t="s">
        <v>56</v>
      </c>
      <c r="U233" t="s">
        <v>57</v>
      </c>
      <c r="V233" t="s">
        <v>1611</v>
      </c>
      <c r="W233" s="1">
        <v>0.97916666666666663</v>
      </c>
      <c r="X233" s="1">
        <v>3.472222222222222E-3</v>
      </c>
      <c r="Y233">
        <v>9</v>
      </c>
      <c r="Z233">
        <v>45</v>
      </c>
      <c r="AA233">
        <v>0</v>
      </c>
      <c r="AB233">
        <v>1</v>
      </c>
      <c r="AC233">
        <v>40</v>
      </c>
      <c r="AD233">
        <v>50</v>
      </c>
      <c r="AE233" t="s">
        <v>59</v>
      </c>
      <c r="AF233" t="s">
        <v>59</v>
      </c>
      <c r="AG233" t="s">
        <v>59</v>
      </c>
      <c r="AH233" t="s">
        <v>59</v>
      </c>
      <c r="AI233" t="s">
        <v>59</v>
      </c>
      <c r="AJ233">
        <v>1</v>
      </c>
      <c r="AK233" t="s">
        <v>59</v>
      </c>
      <c r="AL233" t="s">
        <v>59</v>
      </c>
      <c r="AM233" t="s">
        <v>59</v>
      </c>
      <c r="AN233">
        <v>0</v>
      </c>
      <c r="AO233">
        <v>0</v>
      </c>
      <c r="AP233" s="2">
        <v>25000000</v>
      </c>
      <c r="AQ233" t="s">
        <v>1612</v>
      </c>
      <c r="BN233" s="1">
        <v>0.97569444444444453</v>
      </c>
      <c r="BO233" s="1">
        <v>0.97916666666666663</v>
      </c>
      <c r="BP233" s="1">
        <f t="shared" si="3"/>
        <v>3.4722222222220989E-3</v>
      </c>
    </row>
    <row r="234" spans="1:68" x14ac:dyDescent="0.25">
      <c r="A234">
        <v>655</v>
      </c>
      <c r="B234" t="s">
        <v>1606</v>
      </c>
      <c r="C234" t="s">
        <v>45</v>
      </c>
      <c r="D234" t="s">
        <v>75</v>
      </c>
      <c r="E234" s="1">
        <v>0.68402777777777779</v>
      </c>
      <c r="F234" t="s">
        <v>1613</v>
      </c>
      <c r="G234">
        <v>5</v>
      </c>
      <c r="H234">
        <v>6</v>
      </c>
      <c r="I234" t="s">
        <v>1431</v>
      </c>
      <c r="J234" t="s">
        <v>84</v>
      </c>
      <c r="K234" t="s">
        <v>73</v>
      </c>
      <c r="L234" t="s">
        <v>51</v>
      </c>
      <c r="M234" t="s">
        <v>52</v>
      </c>
      <c r="N234" t="s">
        <v>53</v>
      </c>
      <c r="R234" t="s">
        <v>54</v>
      </c>
      <c r="S234" t="s">
        <v>55</v>
      </c>
      <c r="T234" t="s">
        <v>66</v>
      </c>
      <c r="U234" t="s">
        <v>67</v>
      </c>
      <c r="V234" t="s">
        <v>68</v>
      </c>
      <c r="W234" s="1">
        <v>0.6875</v>
      </c>
      <c r="X234" s="1">
        <v>3.472222222222222E-3</v>
      </c>
      <c r="Y234">
        <v>14</v>
      </c>
      <c r="Z234">
        <v>70</v>
      </c>
      <c r="AA234">
        <v>0</v>
      </c>
      <c r="AB234">
        <v>1</v>
      </c>
      <c r="AC234">
        <v>5</v>
      </c>
      <c r="AD234">
        <v>300</v>
      </c>
      <c r="AE234" t="s">
        <v>59</v>
      </c>
      <c r="AF234" t="s">
        <v>59</v>
      </c>
      <c r="AG234" t="s">
        <v>59</v>
      </c>
      <c r="AH234" t="s">
        <v>59</v>
      </c>
      <c r="AI234">
        <v>1</v>
      </c>
      <c r="AJ234" t="s">
        <v>59</v>
      </c>
      <c r="AK234" t="s">
        <v>59</v>
      </c>
      <c r="AL234" t="s">
        <v>59</v>
      </c>
      <c r="AM234" t="s">
        <v>59</v>
      </c>
      <c r="AN234">
        <v>1</v>
      </c>
      <c r="AO234">
        <v>7</v>
      </c>
      <c r="AP234" s="2">
        <v>600000000</v>
      </c>
      <c r="AQ234" t="s">
        <v>1614</v>
      </c>
      <c r="BN234" s="1">
        <v>0.68402777777777779</v>
      </c>
      <c r="BO234" s="1">
        <v>0.6875</v>
      </c>
      <c r="BP234" s="1">
        <f t="shared" si="3"/>
        <v>3.4722222222222099E-3</v>
      </c>
    </row>
    <row r="235" spans="1:68" x14ac:dyDescent="0.25">
      <c r="A235">
        <v>656</v>
      </c>
      <c r="B235" t="s">
        <v>1615</v>
      </c>
      <c r="C235" t="s">
        <v>45</v>
      </c>
      <c r="D235" t="s">
        <v>61</v>
      </c>
      <c r="E235" s="1">
        <v>7.2916666666666671E-2</v>
      </c>
      <c r="F235" t="s">
        <v>1616</v>
      </c>
      <c r="G235">
        <v>2</v>
      </c>
      <c r="H235">
        <v>4</v>
      </c>
      <c r="I235" t="s">
        <v>277</v>
      </c>
      <c r="J235" t="s">
        <v>237</v>
      </c>
      <c r="K235" t="s">
        <v>50</v>
      </c>
      <c r="L235" t="s">
        <v>51</v>
      </c>
      <c r="M235" t="s">
        <v>52</v>
      </c>
      <c r="N235" t="s">
        <v>53</v>
      </c>
      <c r="R235" t="s">
        <v>54</v>
      </c>
      <c r="S235" t="s">
        <v>55</v>
      </c>
      <c r="T235" t="s">
        <v>66</v>
      </c>
      <c r="U235" t="s">
        <v>67</v>
      </c>
      <c r="V235" t="s">
        <v>68</v>
      </c>
      <c r="W235" s="1">
        <v>7.6388888888888895E-2</v>
      </c>
      <c r="X235" s="1">
        <v>3.472222222222222E-3</v>
      </c>
      <c r="Y235">
        <v>6</v>
      </c>
      <c r="Z235">
        <v>24</v>
      </c>
      <c r="AA235">
        <v>0</v>
      </c>
      <c r="AB235">
        <v>0</v>
      </c>
      <c r="AC235">
        <v>25</v>
      </c>
      <c r="AD235">
        <v>144</v>
      </c>
      <c r="AE235" t="s">
        <v>59</v>
      </c>
      <c r="AF235" t="s">
        <v>59</v>
      </c>
      <c r="AG235" t="s">
        <v>59</v>
      </c>
      <c r="AH235">
        <v>2</v>
      </c>
      <c r="AI235">
        <v>1</v>
      </c>
      <c r="AJ235" t="s">
        <v>59</v>
      </c>
      <c r="AK235" t="s">
        <v>59</v>
      </c>
      <c r="AL235" t="s">
        <v>59</v>
      </c>
      <c r="AM235" t="s">
        <v>59</v>
      </c>
      <c r="AN235">
        <v>1</v>
      </c>
      <c r="AO235">
        <v>3</v>
      </c>
      <c r="AP235" s="2">
        <v>70000000</v>
      </c>
      <c r="AQ235" t="s">
        <v>1617</v>
      </c>
      <c r="BN235" s="1">
        <v>7.2916666666666671E-2</v>
      </c>
      <c r="BO235" s="1">
        <v>7.6388888888888895E-2</v>
      </c>
      <c r="BP235" s="1">
        <f t="shared" si="3"/>
        <v>3.4722222222222238E-3</v>
      </c>
    </row>
    <row r="236" spans="1:68" x14ac:dyDescent="0.25">
      <c r="A236">
        <v>657</v>
      </c>
      <c r="B236" t="s">
        <v>1619</v>
      </c>
      <c r="C236" t="s">
        <v>45</v>
      </c>
      <c r="D236" t="s">
        <v>61</v>
      </c>
      <c r="E236" s="1">
        <v>0.4236111111111111</v>
      </c>
      <c r="F236" t="s">
        <v>1620</v>
      </c>
      <c r="G236">
        <v>8</v>
      </c>
      <c r="H236">
        <v>7</v>
      </c>
      <c r="I236" t="s">
        <v>288</v>
      </c>
      <c r="J236" t="s">
        <v>183</v>
      </c>
      <c r="K236" t="s">
        <v>65</v>
      </c>
      <c r="L236" t="s">
        <v>1336</v>
      </c>
      <c r="M236" t="s">
        <v>56</v>
      </c>
      <c r="N236" t="s">
        <v>104</v>
      </c>
      <c r="T236" t="s">
        <v>66</v>
      </c>
      <c r="U236" t="s">
        <v>67</v>
      </c>
      <c r="V236" t="s">
        <v>68</v>
      </c>
      <c r="W236" s="1">
        <v>0.42708333333333331</v>
      </c>
      <c r="X236" s="1">
        <v>3.472222222222222E-3</v>
      </c>
      <c r="Y236">
        <v>2</v>
      </c>
      <c r="Z236">
        <v>10</v>
      </c>
      <c r="AA236">
        <v>0</v>
      </c>
      <c r="AB236">
        <v>0</v>
      </c>
      <c r="AC236">
        <v>20</v>
      </c>
      <c r="AD236">
        <v>5</v>
      </c>
      <c r="AE236" t="s">
        <v>59</v>
      </c>
      <c r="AF236" t="s">
        <v>59</v>
      </c>
      <c r="AG236" t="s">
        <v>59</v>
      </c>
      <c r="AH236" t="s">
        <v>59</v>
      </c>
      <c r="AI236" t="s">
        <v>59</v>
      </c>
      <c r="AJ236" t="s">
        <v>59</v>
      </c>
      <c r="AK236" t="s">
        <v>59</v>
      </c>
      <c r="AL236" t="s">
        <v>59</v>
      </c>
      <c r="AM236">
        <v>1</v>
      </c>
      <c r="AN236">
        <v>0</v>
      </c>
      <c r="AO236">
        <v>0</v>
      </c>
      <c r="AP236" s="2">
        <v>500000</v>
      </c>
      <c r="AQ236" t="s">
        <v>1360</v>
      </c>
      <c r="BN236" s="1">
        <v>0.4236111111111111</v>
      </c>
      <c r="BO236" s="1">
        <v>0.42708333333333331</v>
      </c>
      <c r="BP236" s="1">
        <f t="shared" si="3"/>
        <v>3.4722222222222099E-3</v>
      </c>
    </row>
    <row r="237" spans="1:68" x14ac:dyDescent="0.25">
      <c r="A237">
        <v>658</v>
      </c>
      <c r="B237" t="s">
        <v>1619</v>
      </c>
      <c r="C237" t="s">
        <v>45</v>
      </c>
      <c r="D237" t="s">
        <v>61</v>
      </c>
      <c r="E237" s="1">
        <v>0.54166666666666663</v>
      </c>
      <c r="F237" t="s">
        <v>1621</v>
      </c>
      <c r="G237">
        <v>13</v>
      </c>
      <c r="H237">
        <v>5</v>
      </c>
      <c r="I237" t="s">
        <v>1622</v>
      </c>
      <c r="J237" t="s">
        <v>118</v>
      </c>
      <c r="K237" t="s">
        <v>79</v>
      </c>
      <c r="L237" t="s">
        <v>1623</v>
      </c>
      <c r="M237" t="s">
        <v>56</v>
      </c>
      <c r="N237" t="s">
        <v>104</v>
      </c>
      <c r="T237" t="s">
        <v>66</v>
      </c>
      <c r="U237" t="s">
        <v>67</v>
      </c>
      <c r="V237" t="s">
        <v>68</v>
      </c>
      <c r="W237" s="1">
        <v>0.54513888888888895</v>
      </c>
      <c r="X237" s="1">
        <v>3.472222222222222E-3</v>
      </c>
      <c r="Y237">
        <v>1</v>
      </c>
      <c r="Z237">
        <v>4</v>
      </c>
      <c r="AA237">
        <v>0</v>
      </c>
      <c r="AB237">
        <v>0</v>
      </c>
      <c r="AC237">
        <v>20</v>
      </c>
      <c r="AD237">
        <v>3</v>
      </c>
      <c r="AE237" t="s">
        <v>59</v>
      </c>
      <c r="AF237" t="s">
        <v>59</v>
      </c>
      <c r="AG237" t="s">
        <v>59</v>
      </c>
      <c r="AH237" t="s">
        <v>59</v>
      </c>
      <c r="AI237" t="s">
        <v>59</v>
      </c>
      <c r="AJ237" t="s">
        <v>59</v>
      </c>
      <c r="AK237" t="s">
        <v>59</v>
      </c>
      <c r="AL237" t="s">
        <v>59</v>
      </c>
      <c r="AM237">
        <v>3</v>
      </c>
      <c r="AN237">
        <v>0</v>
      </c>
      <c r="AO237">
        <v>0</v>
      </c>
      <c r="AP237" s="2">
        <v>15000000</v>
      </c>
      <c r="AQ237" t="s">
        <v>1624</v>
      </c>
      <c r="BN237" s="1">
        <v>0.54166666666666663</v>
      </c>
      <c r="BO237" s="1">
        <v>0.54513888888888895</v>
      </c>
      <c r="BP237" s="1">
        <f t="shared" si="3"/>
        <v>3.4722222222223209E-3</v>
      </c>
    </row>
    <row r="238" spans="1:68" x14ac:dyDescent="0.25">
      <c r="A238">
        <v>659</v>
      </c>
      <c r="B238" t="s">
        <v>1619</v>
      </c>
      <c r="C238" t="s">
        <v>45</v>
      </c>
      <c r="D238" t="s">
        <v>61</v>
      </c>
      <c r="E238" s="1">
        <v>0.66666666666666663</v>
      </c>
      <c r="F238" t="s">
        <v>1625</v>
      </c>
      <c r="G238">
        <v>1</v>
      </c>
      <c r="H238">
        <v>9</v>
      </c>
      <c r="I238" t="s">
        <v>448</v>
      </c>
      <c r="J238" t="s">
        <v>448</v>
      </c>
      <c r="K238" t="s">
        <v>79</v>
      </c>
      <c r="L238" t="s">
        <v>1626</v>
      </c>
      <c r="M238" t="s">
        <v>85</v>
      </c>
      <c r="N238" t="s">
        <v>86</v>
      </c>
      <c r="R238" t="s">
        <v>54</v>
      </c>
      <c r="S238" t="s">
        <v>55</v>
      </c>
      <c r="T238" t="s">
        <v>66</v>
      </c>
      <c r="U238" t="s">
        <v>67</v>
      </c>
      <c r="V238" t="s">
        <v>68</v>
      </c>
      <c r="W238" s="1">
        <v>0.67013888888888884</v>
      </c>
      <c r="X238" s="1">
        <v>3.472222222222222E-3</v>
      </c>
      <c r="Y238">
        <v>12</v>
      </c>
      <c r="Z238">
        <v>60</v>
      </c>
      <c r="AA238">
        <v>0</v>
      </c>
      <c r="AB238">
        <v>0</v>
      </c>
      <c r="AC238">
        <v>45</v>
      </c>
      <c r="AD238">
        <v>36</v>
      </c>
      <c r="AE238" t="s">
        <v>59</v>
      </c>
      <c r="AF238" t="s">
        <v>59</v>
      </c>
      <c r="AG238" t="s">
        <v>59</v>
      </c>
      <c r="AH238" t="s">
        <v>59</v>
      </c>
      <c r="AI238" t="s">
        <v>59</v>
      </c>
      <c r="AJ238">
        <v>1</v>
      </c>
      <c r="AK238" t="s">
        <v>59</v>
      </c>
      <c r="AL238" t="s">
        <v>59</v>
      </c>
      <c r="AM238" t="s">
        <v>59</v>
      </c>
      <c r="AN238">
        <v>0</v>
      </c>
      <c r="AO238">
        <v>0</v>
      </c>
      <c r="AP238" s="2">
        <v>5000000</v>
      </c>
      <c r="AQ238" t="s">
        <v>1627</v>
      </c>
      <c r="BN238" s="1">
        <v>0.66666666666666663</v>
      </c>
      <c r="BO238" s="1">
        <v>0.67013888888888884</v>
      </c>
      <c r="BP238" s="1">
        <f t="shared" si="3"/>
        <v>3.4722222222222099E-3</v>
      </c>
    </row>
    <row r="239" spans="1:68" x14ac:dyDescent="0.25">
      <c r="A239">
        <v>660</v>
      </c>
      <c r="B239" t="s">
        <v>1619</v>
      </c>
      <c r="C239" t="s">
        <v>45</v>
      </c>
      <c r="D239" t="s">
        <v>61</v>
      </c>
      <c r="E239" s="1">
        <v>0.74305555555555547</v>
      </c>
      <c r="F239" t="s">
        <v>1628</v>
      </c>
      <c r="G239">
        <v>1</v>
      </c>
      <c r="H239">
        <v>2</v>
      </c>
      <c r="I239" t="s">
        <v>1629</v>
      </c>
      <c r="J239" t="s">
        <v>84</v>
      </c>
      <c r="K239" t="s">
        <v>73</v>
      </c>
      <c r="L239" t="s">
        <v>1630</v>
      </c>
      <c r="M239" t="s">
        <v>85</v>
      </c>
      <c r="N239" t="s">
        <v>86</v>
      </c>
      <c r="R239" t="s">
        <v>54</v>
      </c>
      <c r="S239" t="s">
        <v>55</v>
      </c>
      <c r="T239" t="s">
        <v>56</v>
      </c>
      <c r="U239" t="s">
        <v>57</v>
      </c>
      <c r="V239" t="s">
        <v>1631</v>
      </c>
      <c r="W239" s="1">
        <v>0.74652777777777779</v>
      </c>
      <c r="X239" s="1">
        <v>3.472222222222222E-3</v>
      </c>
      <c r="Y239">
        <v>1</v>
      </c>
      <c r="Z239">
        <v>5</v>
      </c>
      <c r="AA239">
        <v>0</v>
      </c>
      <c r="AB239">
        <v>0</v>
      </c>
      <c r="AC239">
        <v>25</v>
      </c>
      <c r="AD239">
        <v>30</v>
      </c>
      <c r="AE239" t="s">
        <v>59</v>
      </c>
      <c r="AF239" t="s">
        <v>59</v>
      </c>
      <c r="AG239" t="s">
        <v>59</v>
      </c>
      <c r="AH239" t="s">
        <v>59</v>
      </c>
      <c r="AI239" t="s">
        <v>59</v>
      </c>
      <c r="AJ239">
        <v>1</v>
      </c>
      <c r="AK239" t="s">
        <v>59</v>
      </c>
      <c r="AL239" t="s">
        <v>59</v>
      </c>
      <c r="AM239" t="s">
        <v>59</v>
      </c>
      <c r="AN239">
        <v>0</v>
      </c>
      <c r="AO239">
        <v>0</v>
      </c>
      <c r="AP239" s="2">
        <v>3000000</v>
      </c>
      <c r="AQ239" t="s">
        <v>1632</v>
      </c>
      <c r="BN239" s="1">
        <v>0.74305555555555547</v>
      </c>
      <c r="BO239" s="1">
        <v>0.74652777777777779</v>
      </c>
      <c r="BP239" s="1">
        <f t="shared" si="3"/>
        <v>3.4722222222223209E-3</v>
      </c>
    </row>
    <row r="240" spans="1:68" x14ac:dyDescent="0.25">
      <c r="A240">
        <v>661</v>
      </c>
      <c r="B240" t="s">
        <v>1619</v>
      </c>
      <c r="C240" t="s">
        <v>45</v>
      </c>
      <c r="D240" t="s">
        <v>61</v>
      </c>
      <c r="E240" s="1">
        <v>0.80902777777777779</v>
      </c>
      <c r="F240" t="s">
        <v>1633</v>
      </c>
      <c r="G240">
        <v>6</v>
      </c>
      <c r="H240">
        <v>1</v>
      </c>
      <c r="I240" t="s">
        <v>245</v>
      </c>
      <c r="J240" t="s">
        <v>245</v>
      </c>
      <c r="K240" t="s">
        <v>65</v>
      </c>
      <c r="L240" t="s">
        <v>51</v>
      </c>
      <c r="M240" t="s">
        <v>52</v>
      </c>
      <c r="N240" t="s">
        <v>53</v>
      </c>
      <c r="R240" t="s">
        <v>54</v>
      </c>
      <c r="S240" t="s">
        <v>55</v>
      </c>
      <c r="T240" t="s">
        <v>56</v>
      </c>
      <c r="U240" t="s">
        <v>57</v>
      </c>
      <c r="V240" t="s">
        <v>1634</v>
      </c>
      <c r="W240" s="1">
        <v>0.8125</v>
      </c>
      <c r="X240" s="1">
        <v>3.472222222222222E-3</v>
      </c>
      <c r="Y240">
        <v>5</v>
      </c>
      <c r="Z240">
        <v>25</v>
      </c>
      <c r="AA240">
        <v>0</v>
      </c>
      <c r="AB240">
        <v>0</v>
      </c>
      <c r="AC240">
        <v>45</v>
      </c>
      <c r="AD240">
        <v>42</v>
      </c>
      <c r="AE240" t="s">
        <v>59</v>
      </c>
      <c r="AF240" t="s">
        <v>59</v>
      </c>
      <c r="AG240" t="s">
        <v>59</v>
      </c>
      <c r="AH240" t="s">
        <v>59</v>
      </c>
      <c r="AI240">
        <v>1</v>
      </c>
      <c r="AJ240" t="s">
        <v>59</v>
      </c>
      <c r="AK240" t="s">
        <v>59</v>
      </c>
      <c r="AL240" t="s">
        <v>59</v>
      </c>
      <c r="AM240" t="s">
        <v>59</v>
      </c>
      <c r="AN240">
        <v>1</v>
      </c>
      <c r="AO240">
        <v>7</v>
      </c>
      <c r="AP240" s="2">
        <v>50000000</v>
      </c>
      <c r="AQ240" t="s">
        <v>1635</v>
      </c>
      <c r="BN240" s="1">
        <v>0.80902777777777779</v>
      </c>
      <c r="BO240" s="1">
        <v>0.8125</v>
      </c>
      <c r="BP240" s="1">
        <f t="shared" si="3"/>
        <v>3.4722222222222099E-3</v>
      </c>
    </row>
    <row r="241" spans="1:68" x14ac:dyDescent="0.25">
      <c r="A241">
        <v>662</v>
      </c>
      <c r="B241" t="s">
        <v>1636</v>
      </c>
      <c r="C241" t="s">
        <v>45</v>
      </c>
      <c r="D241" t="s">
        <v>61</v>
      </c>
      <c r="E241" s="1">
        <v>0.29166666666666669</v>
      </c>
      <c r="F241" t="s">
        <v>1637</v>
      </c>
      <c r="G241">
        <v>6</v>
      </c>
      <c r="H241">
        <v>5</v>
      </c>
      <c r="I241" t="s">
        <v>1638</v>
      </c>
      <c r="J241" t="s">
        <v>208</v>
      </c>
      <c r="K241" t="s">
        <v>50</v>
      </c>
      <c r="L241" t="s">
        <v>51</v>
      </c>
      <c r="M241" t="s">
        <v>52</v>
      </c>
      <c r="N241" t="s">
        <v>53</v>
      </c>
      <c r="R241" t="s">
        <v>54</v>
      </c>
      <c r="S241" t="s">
        <v>55</v>
      </c>
      <c r="T241" t="s">
        <v>66</v>
      </c>
      <c r="U241" t="s">
        <v>67</v>
      </c>
      <c r="V241" t="s">
        <v>68</v>
      </c>
      <c r="W241" s="1">
        <v>0.29583333333333334</v>
      </c>
      <c r="X241" s="1">
        <v>4.1666666666666666E-3</v>
      </c>
      <c r="Y241">
        <v>20</v>
      </c>
      <c r="Z241">
        <v>100</v>
      </c>
      <c r="AA241">
        <v>0</v>
      </c>
      <c r="AB241">
        <v>0</v>
      </c>
      <c r="AC241">
        <v>6</v>
      </c>
      <c r="AD241">
        <v>180</v>
      </c>
      <c r="AE241" t="s">
        <v>59</v>
      </c>
      <c r="AF241" t="s">
        <v>59</v>
      </c>
      <c r="AG241" t="s">
        <v>59</v>
      </c>
      <c r="AH241" t="s">
        <v>59</v>
      </c>
      <c r="AI241">
        <v>8</v>
      </c>
      <c r="AJ241" t="s">
        <v>59</v>
      </c>
      <c r="AK241" t="s">
        <v>59</v>
      </c>
      <c r="AL241" t="s">
        <v>59</v>
      </c>
      <c r="AM241" t="s">
        <v>59</v>
      </c>
      <c r="AN241">
        <v>0</v>
      </c>
      <c r="AO241">
        <v>0</v>
      </c>
      <c r="AP241" s="2">
        <v>400000000</v>
      </c>
      <c r="AQ241" t="s">
        <v>1627</v>
      </c>
      <c r="BN241" s="1">
        <v>0.29166666666666669</v>
      </c>
      <c r="BO241" s="1">
        <v>0.29583333333333334</v>
      </c>
      <c r="BP241" s="1">
        <f t="shared" si="3"/>
        <v>4.1666666666666519E-3</v>
      </c>
    </row>
    <row r="242" spans="1:68" x14ac:dyDescent="0.25">
      <c r="A242">
        <v>663</v>
      </c>
      <c r="B242" t="s">
        <v>1636</v>
      </c>
      <c r="C242" t="s">
        <v>45</v>
      </c>
      <c r="D242" t="s">
        <v>75</v>
      </c>
      <c r="E242" s="1">
        <v>0.29166666666666669</v>
      </c>
      <c r="F242" t="s">
        <v>1639</v>
      </c>
      <c r="I242" t="s">
        <v>1640</v>
      </c>
      <c r="J242" t="s">
        <v>84</v>
      </c>
      <c r="K242" t="s">
        <v>73</v>
      </c>
      <c r="L242" t="s">
        <v>1641</v>
      </c>
      <c r="M242" t="s">
        <v>85</v>
      </c>
      <c r="N242" t="s">
        <v>86</v>
      </c>
      <c r="R242" t="s">
        <v>54</v>
      </c>
      <c r="S242" t="s">
        <v>55</v>
      </c>
      <c r="T242" t="s">
        <v>66</v>
      </c>
      <c r="U242" t="s">
        <v>67</v>
      </c>
      <c r="V242" t="s">
        <v>68</v>
      </c>
      <c r="W242" s="1">
        <v>0.2951388888888889</v>
      </c>
      <c r="X242" s="1">
        <v>3.472222222222222E-3</v>
      </c>
      <c r="Y242">
        <v>23</v>
      </c>
      <c r="Z242">
        <v>115</v>
      </c>
      <c r="AA242">
        <v>0</v>
      </c>
      <c r="AB242">
        <v>2</v>
      </c>
      <c r="AC242">
        <v>45</v>
      </c>
      <c r="AD242">
        <v>200</v>
      </c>
      <c r="AE242" t="s">
        <v>59</v>
      </c>
      <c r="AF242" t="s">
        <v>59</v>
      </c>
      <c r="AG242" t="s">
        <v>59</v>
      </c>
      <c r="AH242" t="s">
        <v>59</v>
      </c>
      <c r="AI242" t="s">
        <v>59</v>
      </c>
      <c r="AJ242">
        <v>1</v>
      </c>
      <c r="AK242" t="s">
        <v>59</v>
      </c>
      <c r="AL242" t="s">
        <v>59</v>
      </c>
      <c r="AM242" t="s">
        <v>59</v>
      </c>
      <c r="AN242">
        <v>0</v>
      </c>
      <c r="AO242">
        <v>0</v>
      </c>
      <c r="AP242" s="2">
        <v>300000000</v>
      </c>
      <c r="AQ242" t="s">
        <v>1642</v>
      </c>
      <c r="BN242" s="1">
        <v>0.29166666666666669</v>
      </c>
      <c r="BO242" s="1">
        <v>0.2951388888888889</v>
      </c>
      <c r="BP242" s="1">
        <f t="shared" si="3"/>
        <v>3.4722222222222099E-3</v>
      </c>
    </row>
    <row r="243" spans="1:68" x14ac:dyDescent="0.25">
      <c r="A243">
        <v>664</v>
      </c>
      <c r="B243" t="s">
        <v>1636</v>
      </c>
      <c r="C243" t="s">
        <v>45</v>
      </c>
      <c r="D243" t="s">
        <v>61</v>
      </c>
      <c r="E243" s="1">
        <v>0.82152777777777775</v>
      </c>
      <c r="F243" t="s">
        <v>1643</v>
      </c>
      <c r="G243">
        <v>7</v>
      </c>
      <c r="H243">
        <v>10</v>
      </c>
      <c r="I243" t="s">
        <v>130</v>
      </c>
      <c r="J243" t="s">
        <v>130</v>
      </c>
      <c r="K243" t="s">
        <v>65</v>
      </c>
      <c r="L243" t="s">
        <v>1644</v>
      </c>
      <c r="M243" t="s">
        <v>56</v>
      </c>
      <c r="N243" t="s">
        <v>104</v>
      </c>
      <c r="R243" t="s">
        <v>54</v>
      </c>
      <c r="S243" t="s">
        <v>55</v>
      </c>
      <c r="T243" t="s">
        <v>66</v>
      </c>
      <c r="U243" t="s">
        <v>67</v>
      </c>
      <c r="V243" t="s">
        <v>68</v>
      </c>
      <c r="W243" s="1">
        <v>0.82291666666666663</v>
      </c>
      <c r="X243" s="1">
        <v>1.3888888888888889E-3</v>
      </c>
      <c r="Y243">
        <v>1</v>
      </c>
      <c r="Z243">
        <v>5</v>
      </c>
      <c r="AA243">
        <v>0</v>
      </c>
      <c r="AB243">
        <v>0</v>
      </c>
      <c r="AC243">
        <v>2</v>
      </c>
      <c r="AE243" t="s">
        <v>59</v>
      </c>
      <c r="AF243" t="s">
        <v>59</v>
      </c>
      <c r="AG243" t="s">
        <v>59</v>
      </c>
      <c r="AH243" t="s">
        <v>59</v>
      </c>
      <c r="AI243" t="s">
        <v>59</v>
      </c>
      <c r="AJ243" t="s">
        <v>59</v>
      </c>
      <c r="AK243" t="s">
        <v>59</v>
      </c>
      <c r="AL243" t="s">
        <v>59</v>
      </c>
      <c r="AM243">
        <v>1</v>
      </c>
      <c r="AN243">
        <v>1</v>
      </c>
      <c r="AO243">
        <v>5</v>
      </c>
      <c r="AP243" s="2">
        <v>5000000</v>
      </c>
      <c r="AQ243" t="s">
        <v>1645</v>
      </c>
      <c r="BN243" s="1">
        <v>0.82152777777777775</v>
      </c>
      <c r="BO243" s="1">
        <v>0.82291666666666663</v>
      </c>
      <c r="BP243" s="1">
        <f t="shared" si="3"/>
        <v>1.388888888888884E-3</v>
      </c>
    </row>
    <row r="244" spans="1:68" x14ac:dyDescent="0.25">
      <c r="A244">
        <v>665</v>
      </c>
      <c r="B244" t="s">
        <v>1647</v>
      </c>
      <c r="C244" t="s">
        <v>45</v>
      </c>
      <c r="D244" t="s">
        <v>75</v>
      </c>
      <c r="E244" s="1">
        <v>2.0833333333333332E-2</v>
      </c>
      <c r="F244" t="s">
        <v>1648</v>
      </c>
      <c r="I244" t="s">
        <v>371</v>
      </c>
      <c r="J244" t="s">
        <v>72</v>
      </c>
      <c r="K244" t="s">
        <v>73</v>
      </c>
      <c r="L244" t="s">
        <v>1649</v>
      </c>
      <c r="M244" t="s">
        <v>112</v>
      </c>
      <c r="N244" t="s">
        <v>113</v>
      </c>
      <c r="T244" t="s">
        <v>66</v>
      </c>
      <c r="U244" t="s">
        <v>67</v>
      </c>
      <c r="V244" t="s">
        <v>68</v>
      </c>
      <c r="W244" s="1">
        <v>2.4305555555555556E-2</v>
      </c>
      <c r="X244" s="1">
        <v>3.472222222222222E-3</v>
      </c>
      <c r="Y244">
        <v>1</v>
      </c>
      <c r="Z244">
        <v>5</v>
      </c>
      <c r="AA244">
        <v>0</v>
      </c>
      <c r="AB244">
        <v>0</v>
      </c>
      <c r="AC244">
        <v>25</v>
      </c>
      <c r="AE244" t="s">
        <v>59</v>
      </c>
      <c r="AF244" t="s">
        <v>59</v>
      </c>
      <c r="AG244" t="s">
        <v>59</v>
      </c>
      <c r="AH244" t="s">
        <v>59</v>
      </c>
      <c r="AI244" t="s">
        <v>59</v>
      </c>
      <c r="AJ244" t="s">
        <v>59</v>
      </c>
      <c r="AK244" t="s">
        <v>59</v>
      </c>
      <c r="AL244">
        <v>1</v>
      </c>
      <c r="AM244" t="s">
        <v>59</v>
      </c>
      <c r="AN244">
        <v>0</v>
      </c>
      <c r="AO244">
        <v>0</v>
      </c>
      <c r="AP244" s="2">
        <v>40000000</v>
      </c>
      <c r="AQ244" t="s">
        <v>1650</v>
      </c>
      <c r="BN244" s="1">
        <v>2.0833333333333332E-2</v>
      </c>
      <c r="BO244" s="1">
        <v>2.4305555555555556E-2</v>
      </c>
      <c r="BP244" s="1">
        <f t="shared" si="3"/>
        <v>3.4722222222222238E-3</v>
      </c>
    </row>
    <row r="245" spans="1:68" x14ac:dyDescent="0.25">
      <c r="A245">
        <v>666</v>
      </c>
      <c r="B245" t="s">
        <v>1647</v>
      </c>
      <c r="C245" t="s">
        <v>45</v>
      </c>
      <c r="D245" t="s">
        <v>61</v>
      </c>
      <c r="E245" s="1">
        <v>0.76041666666666663</v>
      </c>
      <c r="F245" t="s">
        <v>1651</v>
      </c>
      <c r="G245">
        <v>5</v>
      </c>
      <c r="H245">
        <v>4</v>
      </c>
      <c r="I245" t="s">
        <v>224</v>
      </c>
      <c r="J245" t="s">
        <v>224</v>
      </c>
      <c r="K245" t="s">
        <v>133</v>
      </c>
      <c r="L245" t="s">
        <v>1652</v>
      </c>
      <c r="M245" t="s">
        <v>85</v>
      </c>
      <c r="N245" t="s">
        <v>86</v>
      </c>
      <c r="R245" t="s">
        <v>54</v>
      </c>
      <c r="S245" t="s">
        <v>55</v>
      </c>
      <c r="T245" t="s">
        <v>66</v>
      </c>
      <c r="U245" t="s">
        <v>67</v>
      </c>
      <c r="V245" t="s">
        <v>68</v>
      </c>
      <c r="W245" s="1">
        <v>0.76388888888888884</v>
      </c>
      <c r="X245" s="1">
        <v>3.472222222222222E-3</v>
      </c>
      <c r="Y245">
        <v>20</v>
      </c>
      <c r="Z245">
        <v>100</v>
      </c>
      <c r="AA245">
        <v>0</v>
      </c>
      <c r="AB245">
        <v>2</v>
      </c>
      <c r="AC245">
        <v>45</v>
      </c>
      <c r="AD245">
        <v>750</v>
      </c>
      <c r="AE245" t="s">
        <v>59</v>
      </c>
      <c r="AF245" t="s">
        <v>59</v>
      </c>
      <c r="AG245" t="s">
        <v>59</v>
      </c>
      <c r="AH245" t="s">
        <v>59</v>
      </c>
      <c r="AI245" t="s">
        <v>59</v>
      </c>
      <c r="AJ245">
        <v>1</v>
      </c>
      <c r="AK245" t="s">
        <v>59</v>
      </c>
      <c r="AL245" t="s">
        <v>59</v>
      </c>
      <c r="AM245" t="s">
        <v>59</v>
      </c>
      <c r="AN245">
        <v>0</v>
      </c>
      <c r="AO245">
        <v>0</v>
      </c>
      <c r="AP245" s="2">
        <v>3000000000</v>
      </c>
      <c r="AQ245" t="s">
        <v>1653</v>
      </c>
      <c r="BN245" s="1">
        <v>0.76041666666666663</v>
      </c>
      <c r="BO245" s="1">
        <v>0.76388888888888884</v>
      </c>
      <c r="BP245" s="1">
        <f t="shared" si="3"/>
        <v>3.4722222222222099E-3</v>
      </c>
    </row>
    <row r="246" spans="1:68" x14ac:dyDescent="0.25">
      <c r="A246">
        <v>667</v>
      </c>
      <c r="B246" t="s">
        <v>1647</v>
      </c>
      <c r="C246" t="s">
        <v>45</v>
      </c>
      <c r="D246" t="s">
        <v>75</v>
      </c>
      <c r="E246" s="1">
        <v>0.92847222222222225</v>
      </c>
      <c r="F246" t="s">
        <v>1654</v>
      </c>
      <c r="G246">
        <v>1</v>
      </c>
      <c r="H246">
        <v>4</v>
      </c>
      <c r="I246" t="s">
        <v>812</v>
      </c>
      <c r="J246" t="s">
        <v>91</v>
      </c>
      <c r="K246" t="s">
        <v>73</v>
      </c>
      <c r="L246" t="s">
        <v>459</v>
      </c>
      <c r="M246" t="s">
        <v>85</v>
      </c>
      <c r="N246" t="s">
        <v>86</v>
      </c>
      <c r="R246" t="s">
        <v>54</v>
      </c>
      <c r="S246" t="s">
        <v>55</v>
      </c>
      <c r="T246" t="s">
        <v>66</v>
      </c>
      <c r="U246" t="s">
        <v>67</v>
      </c>
      <c r="V246" t="s">
        <v>68</v>
      </c>
      <c r="W246" s="1">
        <v>0.93055555555555547</v>
      </c>
      <c r="X246" s="1">
        <v>2.0833333333333333E-3</v>
      </c>
      <c r="Y246">
        <v>11</v>
      </c>
      <c r="Z246">
        <v>55</v>
      </c>
      <c r="AA246">
        <v>0</v>
      </c>
      <c r="AB246">
        <v>0</v>
      </c>
      <c r="AC246">
        <v>38</v>
      </c>
      <c r="AD246">
        <v>48</v>
      </c>
      <c r="AE246" t="s">
        <v>59</v>
      </c>
      <c r="AF246" t="s">
        <v>59</v>
      </c>
      <c r="AG246" t="s">
        <v>59</v>
      </c>
      <c r="AH246" t="s">
        <v>59</v>
      </c>
      <c r="AI246" t="s">
        <v>59</v>
      </c>
      <c r="AJ246">
        <v>1</v>
      </c>
      <c r="AK246" t="s">
        <v>59</v>
      </c>
      <c r="AL246" t="s">
        <v>59</v>
      </c>
      <c r="AM246" t="s">
        <v>59</v>
      </c>
      <c r="AN246">
        <v>1</v>
      </c>
      <c r="AO246">
        <v>2</v>
      </c>
      <c r="AP246" s="2">
        <v>10000000</v>
      </c>
      <c r="AQ246" t="s">
        <v>1655</v>
      </c>
      <c r="BN246" s="1">
        <v>0.92847222222222225</v>
      </c>
      <c r="BO246" s="1">
        <v>0.93055555555555547</v>
      </c>
      <c r="BP246" s="1">
        <f t="shared" si="3"/>
        <v>2.0833333333332149E-3</v>
      </c>
    </row>
    <row r="247" spans="1:68" x14ac:dyDescent="0.25">
      <c r="A247">
        <v>668</v>
      </c>
      <c r="B247" t="s">
        <v>1656</v>
      </c>
      <c r="C247" t="s">
        <v>45</v>
      </c>
      <c r="D247" t="s">
        <v>61</v>
      </c>
      <c r="E247" s="1">
        <v>0.30416666666666664</v>
      </c>
      <c r="F247" t="s">
        <v>1657</v>
      </c>
      <c r="G247">
        <v>1</v>
      </c>
      <c r="H247">
        <v>3</v>
      </c>
      <c r="I247" t="s">
        <v>95</v>
      </c>
      <c r="J247" t="s">
        <v>91</v>
      </c>
      <c r="K247" t="s">
        <v>73</v>
      </c>
      <c r="L247" t="s">
        <v>1406</v>
      </c>
      <c r="M247" t="s">
        <v>85</v>
      </c>
      <c r="N247" t="s">
        <v>86</v>
      </c>
      <c r="R247" t="s">
        <v>54</v>
      </c>
      <c r="S247" t="s">
        <v>55</v>
      </c>
      <c r="T247" t="s">
        <v>66</v>
      </c>
      <c r="U247" t="s">
        <v>67</v>
      </c>
      <c r="V247" t="s">
        <v>68</v>
      </c>
      <c r="W247" s="1">
        <v>0.30555555555555552</v>
      </c>
      <c r="X247" s="1">
        <v>1.3888888888888889E-3</v>
      </c>
      <c r="Y247">
        <v>3</v>
      </c>
      <c r="Z247">
        <v>15</v>
      </c>
      <c r="AA247">
        <v>0</v>
      </c>
      <c r="AB247">
        <v>0</v>
      </c>
      <c r="AC247">
        <v>12</v>
      </c>
      <c r="AD247">
        <v>12</v>
      </c>
      <c r="AE247" t="s">
        <v>59</v>
      </c>
      <c r="AF247" t="s">
        <v>59</v>
      </c>
      <c r="AG247" t="s">
        <v>59</v>
      </c>
      <c r="AH247" t="s">
        <v>59</v>
      </c>
      <c r="AI247" t="s">
        <v>59</v>
      </c>
      <c r="AJ247">
        <v>1</v>
      </c>
      <c r="AK247" t="s">
        <v>59</v>
      </c>
      <c r="AL247" t="s">
        <v>59</v>
      </c>
      <c r="AM247" t="s">
        <v>59</v>
      </c>
      <c r="AN247">
        <v>1</v>
      </c>
      <c r="AO247">
        <v>1</v>
      </c>
      <c r="AP247" s="2">
        <v>30000000</v>
      </c>
      <c r="AQ247" t="s">
        <v>1658</v>
      </c>
      <c r="BN247" s="1">
        <v>0.30416666666666664</v>
      </c>
      <c r="BO247" s="1">
        <v>0.30555555555555552</v>
      </c>
      <c r="BP247" s="1">
        <f t="shared" si="3"/>
        <v>1.388888888888884E-3</v>
      </c>
    </row>
    <row r="248" spans="1:68" x14ac:dyDescent="0.25">
      <c r="A248">
        <v>670</v>
      </c>
      <c r="B248" t="s">
        <v>1662</v>
      </c>
      <c r="C248" t="s">
        <v>45</v>
      </c>
      <c r="D248" t="s">
        <v>61</v>
      </c>
      <c r="E248" s="1">
        <v>0.24305555555555555</v>
      </c>
      <c r="F248" t="s">
        <v>1663</v>
      </c>
      <c r="G248">
        <v>21</v>
      </c>
      <c r="H248">
        <v>4</v>
      </c>
      <c r="I248" t="s">
        <v>462</v>
      </c>
      <c r="J248" t="s">
        <v>463</v>
      </c>
      <c r="K248" t="s">
        <v>79</v>
      </c>
      <c r="L248" t="s">
        <v>1093</v>
      </c>
      <c r="M248" t="s">
        <v>56</v>
      </c>
      <c r="N248" t="s">
        <v>104</v>
      </c>
      <c r="T248" t="s">
        <v>66</v>
      </c>
      <c r="U248" t="s">
        <v>67</v>
      </c>
      <c r="W248" s="1">
        <v>0.24652777777777779</v>
      </c>
      <c r="X248" s="1">
        <v>3.472222222222222E-3</v>
      </c>
      <c r="Y248">
        <v>1</v>
      </c>
      <c r="Z248">
        <v>5</v>
      </c>
      <c r="AA248">
        <v>0</v>
      </c>
      <c r="AB248">
        <v>0</v>
      </c>
      <c r="AC248">
        <v>35</v>
      </c>
      <c r="AD248">
        <v>1</v>
      </c>
      <c r="AE248" t="s">
        <v>59</v>
      </c>
      <c r="AF248" t="s">
        <v>59</v>
      </c>
      <c r="AG248" t="s">
        <v>59</v>
      </c>
      <c r="AH248" t="s">
        <v>59</v>
      </c>
      <c r="AI248" t="s">
        <v>59</v>
      </c>
      <c r="AJ248" t="s">
        <v>59</v>
      </c>
      <c r="AK248" t="s">
        <v>59</v>
      </c>
      <c r="AL248" t="s">
        <v>59</v>
      </c>
      <c r="AM248">
        <v>1</v>
      </c>
      <c r="AN248">
        <v>0</v>
      </c>
      <c r="AO248">
        <v>0</v>
      </c>
      <c r="AP248" s="2">
        <v>1000000</v>
      </c>
      <c r="AQ248" t="s">
        <v>1664</v>
      </c>
      <c r="BN248" s="1">
        <v>0.24305555555555555</v>
      </c>
      <c r="BO248" s="1">
        <v>0.24652777777777779</v>
      </c>
      <c r="BP248" s="1">
        <f t="shared" si="3"/>
        <v>3.4722222222222376E-3</v>
      </c>
    </row>
    <row r="249" spans="1:68" x14ac:dyDescent="0.25">
      <c r="A249">
        <v>671</v>
      </c>
      <c r="B249" t="s">
        <v>1662</v>
      </c>
      <c r="C249" t="s">
        <v>45</v>
      </c>
      <c r="D249" t="s">
        <v>46</v>
      </c>
      <c r="E249" s="1">
        <v>0.76736111111111116</v>
      </c>
      <c r="F249" t="s">
        <v>1665</v>
      </c>
      <c r="I249" t="s">
        <v>328</v>
      </c>
      <c r="J249" t="s">
        <v>264</v>
      </c>
      <c r="K249" t="s">
        <v>50</v>
      </c>
      <c r="L249" t="s">
        <v>51</v>
      </c>
      <c r="M249" t="s">
        <v>52</v>
      </c>
      <c r="N249" t="s">
        <v>53</v>
      </c>
      <c r="R249" t="s">
        <v>54</v>
      </c>
      <c r="S249" t="s">
        <v>55</v>
      </c>
      <c r="T249" t="s">
        <v>66</v>
      </c>
      <c r="U249" t="s">
        <v>67</v>
      </c>
      <c r="V249" t="s">
        <v>68</v>
      </c>
      <c r="W249" s="1">
        <v>0.76944444444444438</v>
      </c>
      <c r="X249" s="1">
        <v>2.0833333333333333E-3</v>
      </c>
      <c r="Y249">
        <v>5</v>
      </c>
      <c r="Z249">
        <v>20</v>
      </c>
      <c r="AA249">
        <v>0</v>
      </c>
      <c r="AB249">
        <v>0</v>
      </c>
      <c r="AC249">
        <v>10</v>
      </c>
      <c r="AD249">
        <v>30</v>
      </c>
      <c r="AE249" t="s">
        <v>59</v>
      </c>
      <c r="AF249" t="s">
        <v>59</v>
      </c>
      <c r="AG249" t="s">
        <v>59</v>
      </c>
      <c r="AH249" t="s">
        <v>59</v>
      </c>
      <c r="AI249">
        <v>1</v>
      </c>
      <c r="AJ249" t="s">
        <v>59</v>
      </c>
      <c r="AK249" t="s">
        <v>59</v>
      </c>
      <c r="AL249" t="s">
        <v>59</v>
      </c>
      <c r="AM249" t="s">
        <v>59</v>
      </c>
      <c r="AN249">
        <v>1</v>
      </c>
      <c r="AO249">
        <v>5</v>
      </c>
      <c r="AP249" s="2">
        <v>150000</v>
      </c>
      <c r="AQ249" t="s">
        <v>1666</v>
      </c>
      <c r="BN249" s="1">
        <v>0.76736111111111116</v>
      </c>
      <c r="BO249" s="1">
        <v>0.76944444444444438</v>
      </c>
      <c r="BP249" s="1">
        <f t="shared" si="3"/>
        <v>2.0833333333332149E-3</v>
      </c>
    </row>
    <row r="250" spans="1:68" x14ac:dyDescent="0.25">
      <c r="A250">
        <v>672</v>
      </c>
      <c r="B250" t="s">
        <v>1662</v>
      </c>
      <c r="C250" t="s">
        <v>45</v>
      </c>
      <c r="D250" t="s">
        <v>46</v>
      </c>
      <c r="E250" s="1">
        <v>0.85416666666666663</v>
      </c>
      <c r="F250" t="s">
        <v>1667</v>
      </c>
      <c r="I250" t="s">
        <v>277</v>
      </c>
      <c r="J250" t="s">
        <v>237</v>
      </c>
      <c r="K250" t="s">
        <v>50</v>
      </c>
      <c r="L250" t="s">
        <v>1668</v>
      </c>
      <c r="M250" t="s">
        <v>56</v>
      </c>
      <c r="N250" t="s">
        <v>104</v>
      </c>
      <c r="R250" t="s">
        <v>54</v>
      </c>
      <c r="S250" t="s">
        <v>55</v>
      </c>
      <c r="T250" t="s">
        <v>66</v>
      </c>
      <c r="U250" t="s">
        <v>67</v>
      </c>
      <c r="V250" t="s">
        <v>68</v>
      </c>
      <c r="W250" s="1">
        <v>0.85763888888888884</v>
      </c>
      <c r="X250" s="1">
        <v>3.472222222222222E-3</v>
      </c>
      <c r="Y250">
        <v>3</v>
      </c>
      <c r="Z250">
        <v>15</v>
      </c>
      <c r="AA250">
        <v>0</v>
      </c>
      <c r="AB250">
        <v>0</v>
      </c>
      <c r="AC250">
        <v>15</v>
      </c>
      <c r="AD250">
        <v>1</v>
      </c>
      <c r="AE250" t="s">
        <v>59</v>
      </c>
      <c r="AF250" t="s">
        <v>59</v>
      </c>
      <c r="AG250" t="s">
        <v>59</v>
      </c>
      <c r="AH250" t="s">
        <v>59</v>
      </c>
      <c r="AI250" t="s">
        <v>59</v>
      </c>
      <c r="AJ250" t="s">
        <v>59</v>
      </c>
      <c r="AK250" t="s">
        <v>59</v>
      </c>
      <c r="AL250" t="s">
        <v>59</v>
      </c>
      <c r="AM250" t="s">
        <v>59</v>
      </c>
      <c r="AN250">
        <v>0</v>
      </c>
      <c r="AO250">
        <v>0</v>
      </c>
      <c r="AP250" s="2">
        <v>2000000</v>
      </c>
      <c r="AQ250" t="s">
        <v>1669</v>
      </c>
      <c r="BN250" s="1">
        <v>0.85416666666666663</v>
      </c>
      <c r="BO250" s="1">
        <v>0.85763888888888884</v>
      </c>
      <c r="BP250" s="1">
        <f t="shared" si="3"/>
        <v>3.4722222222222099E-3</v>
      </c>
    </row>
    <row r="251" spans="1:68" x14ac:dyDescent="0.25">
      <c r="A251">
        <v>673</v>
      </c>
      <c r="B251" t="s">
        <v>1662</v>
      </c>
      <c r="C251" t="s">
        <v>45</v>
      </c>
      <c r="D251" t="s">
        <v>61</v>
      </c>
      <c r="E251" s="1">
        <v>0.98263888888888884</v>
      </c>
      <c r="F251" t="s">
        <v>1670</v>
      </c>
      <c r="G251">
        <v>7</v>
      </c>
      <c r="H251">
        <v>14</v>
      </c>
      <c r="I251" t="s">
        <v>277</v>
      </c>
      <c r="J251" t="s">
        <v>237</v>
      </c>
      <c r="K251" t="s">
        <v>50</v>
      </c>
      <c r="L251" t="s">
        <v>51</v>
      </c>
      <c r="M251" t="s">
        <v>52</v>
      </c>
      <c r="N251" t="s">
        <v>53</v>
      </c>
      <c r="R251" t="s">
        <v>54</v>
      </c>
      <c r="S251" t="s">
        <v>55</v>
      </c>
      <c r="T251" t="s">
        <v>1291</v>
      </c>
      <c r="U251" t="s">
        <v>1292</v>
      </c>
      <c r="V251" t="s">
        <v>1671</v>
      </c>
      <c r="W251" s="1">
        <v>0.98611111111111116</v>
      </c>
      <c r="X251" s="1">
        <v>3.472222222222222E-3</v>
      </c>
      <c r="Y251">
        <v>6</v>
      </c>
      <c r="Z251">
        <v>30</v>
      </c>
      <c r="AA251">
        <v>0</v>
      </c>
      <c r="AB251">
        <v>0</v>
      </c>
      <c r="AC251">
        <v>35</v>
      </c>
      <c r="AD251">
        <v>2</v>
      </c>
      <c r="AE251" t="s">
        <v>59</v>
      </c>
      <c r="AF251" t="s">
        <v>59</v>
      </c>
      <c r="AG251" t="s">
        <v>59</v>
      </c>
      <c r="AH251">
        <v>1</v>
      </c>
      <c r="AI251">
        <v>1</v>
      </c>
      <c r="AJ251" t="s">
        <v>59</v>
      </c>
      <c r="AK251" t="s">
        <v>59</v>
      </c>
      <c r="AL251" t="s">
        <v>59</v>
      </c>
      <c r="AM251" t="s">
        <v>59</v>
      </c>
      <c r="AN251">
        <v>0</v>
      </c>
      <c r="AO251">
        <v>0</v>
      </c>
      <c r="AP251" s="2">
        <v>2000000</v>
      </c>
      <c r="AQ251" t="s">
        <v>1672</v>
      </c>
      <c r="BN251" s="1">
        <v>0.98263888888888884</v>
      </c>
      <c r="BO251" s="1">
        <v>0.98611111111111116</v>
      </c>
      <c r="BP251" s="1">
        <f t="shared" si="3"/>
        <v>3.4722222222223209E-3</v>
      </c>
    </row>
    <row r="252" spans="1:68" x14ac:dyDescent="0.25">
      <c r="A252">
        <v>674</v>
      </c>
      <c r="B252" t="s">
        <v>1662</v>
      </c>
      <c r="C252" t="s">
        <v>45</v>
      </c>
      <c r="D252" t="s">
        <v>61</v>
      </c>
      <c r="E252" s="1">
        <v>0.49652777777777773</v>
      </c>
      <c r="F252" t="s">
        <v>1673</v>
      </c>
      <c r="I252" t="s">
        <v>142</v>
      </c>
      <c r="J252" t="s">
        <v>142</v>
      </c>
      <c r="K252" t="s">
        <v>73</v>
      </c>
      <c r="L252" t="s">
        <v>1122</v>
      </c>
      <c r="M252" t="s">
        <v>112</v>
      </c>
      <c r="N252" t="s">
        <v>113</v>
      </c>
      <c r="T252" t="s">
        <v>66</v>
      </c>
      <c r="U252" t="s">
        <v>67</v>
      </c>
      <c r="V252" t="s">
        <v>68</v>
      </c>
      <c r="W252" s="1">
        <v>0.5</v>
      </c>
      <c r="X252" s="1">
        <v>3.472222222222222E-3</v>
      </c>
      <c r="Y252">
        <v>1</v>
      </c>
      <c r="Z252">
        <v>5</v>
      </c>
      <c r="AA252">
        <v>0</v>
      </c>
      <c r="AB252">
        <v>0</v>
      </c>
      <c r="AC252">
        <v>50</v>
      </c>
      <c r="AE252" t="s">
        <v>59</v>
      </c>
      <c r="AF252" t="s">
        <v>59</v>
      </c>
      <c r="AG252" t="s">
        <v>59</v>
      </c>
      <c r="AH252" t="s">
        <v>59</v>
      </c>
      <c r="AI252" t="s">
        <v>59</v>
      </c>
      <c r="AJ252" t="s">
        <v>59</v>
      </c>
      <c r="AK252" t="s">
        <v>59</v>
      </c>
      <c r="AL252">
        <v>1</v>
      </c>
      <c r="AM252" t="s">
        <v>59</v>
      </c>
      <c r="AN252">
        <v>0</v>
      </c>
      <c r="AO252">
        <v>0</v>
      </c>
      <c r="AP252" s="2">
        <v>150000000</v>
      </c>
      <c r="AQ252" t="s">
        <v>1674</v>
      </c>
      <c r="BN252" s="1">
        <v>0.49652777777777773</v>
      </c>
      <c r="BO252" s="1">
        <v>0.5</v>
      </c>
      <c r="BP252" s="1">
        <f t="shared" si="3"/>
        <v>3.4722222222222654E-3</v>
      </c>
    </row>
    <row r="253" spans="1:68" x14ac:dyDescent="0.25">
      <c r="A253">
        <v>675</v>
      </c>
      <c r="B253" t="s">
        <v>1675</v>
      </c>
      <c r="C253" t="s">
        <v>45</v>
      </c>
      <c r="D253" t="s">
        <v>61</v>
      </c>
      <c r="E253" s="1">
        <v>0.52777777777777779</v>
      </c>
      <c r="F253" t="s">
        <v>1676</v>
      </c>
      <c r="I253" t="s">
        <v>408</v>
      </c>
      <c r="J253" t="s">
        <v>262</v>
      </c>
      <c r="K253" t="s">
        <v>133</v>
      </c>
      <c r="L253" t="s">
        <v>881</v>
      </c>
      <c r="M253" t="s">
        <v>112</v>
      </c>
      <c r="N253" t="s">
        <v>113</v>
      </c>
      <c r="T253" t="s">
        <v>66</v>
      </c>
      <c r="U253" t="s">
        <v>67</v>
      </c>
      <c r="V253" t="s">
        <v>910</v>
      </c>
      <c r="W253" s="1">
        <v>0.53125</v>
      </c>
      <c r="X253" s="1">
        <v>3.472222222222222E-3</v>
      </c>
      <c r="Y253">
        <v>1</v>
      </c>
      <c r="Z253">
        <v>5</v>
      </c>
      <c r="AA253">
        <v>0</v>
      </c>
      <c r="AB253">
        <v>1</v>
      </c>
      <c r="AC253">
        <v>0</v>
      </c>
      <c r="AE253" t="s">
        <v>59</v>
      </c>
      <c r="AF253" t="s">
        <v>59</v>
      </c>
      <c r="AG253" t="s">
        <v>59</v>
      </c>
      <c r="AH253" t="s">
        <v>59</v>
      </c>
      <c r="AI253" t="s">
        <v>59</v>
      </c>
      <c r="AJ253" t="s">
        <v>59</v>
      </c>
      <c r="AK253" t="s">
        <v>59</v>
      </c>
      <c r="AL253">
        <v>1</v>
      </c>
      <c r="AM253" t="s">
        <v>59</v>
      </c>
      <c r="AN253">
        <v>0</v>
      </c>
      <c r="AO253">
        <v>0</v>
      </c>
      <c r="AP253" s="2">
        <v>90000000</v>
      </c>
      <c r="AQ253" t="s">
        <v>1677</v>
      </c>
      <c r="BN253" s="1">
        <v>0.52777777777777779</v>
      </c>
      <c r="BO253" s="1">
        <v>0.53125</v>
      </c>
      <c r="BP253" s="1">
        <f t="shared" si="3"/>
        <v>3.4722222222222099E-3</v>
      </c>
    </row>
    <row r="254" spans="1:68" x14ac:dyDescent="0.25">
      <c r="A254">
        <v>678</v>
      </c>
      <c r="B254" t="s">
        <v>1687</v>
      </c>
      <c r="C254" t="s">
        <v>45</v>
      </c>
      <c r="D254" t="s">
        <v>61</v>
      </c>
      <c r="E254" s="1">
        <v>0.51041666666666663</v>
      </c>
      <c r="F254" t="s">
        <v>1688</v>
      </c>
      <c r="G254">
        <v>1</v>
      </c>
      <c r="H254">
        <v>2</v>
      </c>
      <c r="I254" t="s">
        <v>515</v>
      </c>
      <c r="J254" t="s">
        <v>516</v>
      </c>
      <c r="K254" t="s">
        <v>50</v>
      </c>
      <c r="L254" t="s">
        <v>1689</v>
      </c>
      <c r="M254" t="s">
        <v>85</v>
      </c>
      <c r="N254" t="s">
        <v>86</v>
      </c>
      <c r="R254" t="s">
        <v>54</v>
      </c>
      <c r="S254" t="s">
        <v>55</v>
      </c>
      <c r="T254" t="s">
        <v>1291</v>
      </c>
      <c r="U254" t="s">
        <v>1292</v>
      </c>
      <c r="V254" t="s">
        <v>1690</v>
      </c>
      <c r="W254" s="1">
        <v>0.51597222222222217</v>
      </c>
      <c r="X254" s="1">
        <v>5.5555555555555558E-3</v>
      </c>
      <c r="Y254">
        <v>2</v>
      </c>
      <c r="Z254">
        <v>10</v>
      </c>
      <c r="AA254">
        <v>0</v>
      </c>
      <c r="AB254">
        <v>0</v>
      </c>
      <c r="AC254">
        <v>25</v>
      </c>
      <c r="AD254">
        <v>12</v>
      </c>
      <c r="AE254" t="s">
        <v>59</v>
      </c>
      <c r="AF254" t="s">
        <v>59</v>
      </c>
      <c r="AG254" t="s">
        <v>59</v>
      </c>
      <c r="AH254">
        <v>1</v>
      </c>
      <c r="AI254" t="s">
        <v>59</v>
      </c>
      <c r="AJ254">
        <v>1</v>
      </c>
      <c r="AK254" t="s">
        <v>59</v>
      </c>
      <c r="AL254" t="s">
        <v>59</v>
      </c>
      <c r="AM254" t="s">
        <v>59</v>
      </c>
      <c r="AN254">
        <v>1</v>
      </c>
      <c r="AO254">
        <v>3</v>
      </c>
      <c r="AP254" s="2">
        <v>5000000</v>
      </c>
      <c r="AQ254" t="s">
        <v>1691</v>
      </c>
      <c r="BN254" s="1">
        <v>0.51041666666666663</v>
      </c>
      <c r="BO254" s="1">
        <v>0.51597222222222217</v>
      </c>
      <c r="BP254" s="1">
        <f t="shared" si="3"/>
        <v>5.5555555555555358E-3</v>
      </c>
    </row>
    <row r="255" spans="1:68" x14ac:dyDescent="0.25">
      <c r="A255">
        <v>679</v>
      </c>
      <c r="B255" t="s">
        <v>1687</v>
      </c>
      <c r="C255" t="s">
        <v>45</v>
      </c>
      <c r="D255" t="s">
        <v>61</v>
      </c>
      <c r="E255" s="1">
        <v>0.56666666666666665</v>
      </c>
      <c r="F255" t="s">
        <v>1692</v>
      </c>
      <c r="G255">
        <v>7</v>
      </c>
      <c r="H255">
        <v>5</v>
      </c>
      <c r="I255" t="s">
        <v>1693</v>
      </c>
      <c r="J255" t="s">
        <v>148</v>
      </c>
      <c r="K255" t="s">
        <v>133</v>
      </c>
      <c r="L255" t="s">
        <v>204</v>
      </c>
      <c r="M255" t="s">
        <v>85</v>
      </c>
      <c r="N255" t="s">
        <v>86</v>
      </c>
      <c r="O255" t="s">
        <v>1694</v>
      </c>
      <c r="P255" t="s">
        <v>85</v>
      </c>
      <c r="Q255" t="s">
        <v>86</v>
      </c>
      <c r="R255" t="s">
        <v>54</v>
      </c>
      <c r="S255" t="s">
        <v>55</v>
      </c>
      <c r="T255" t="s">
        <v>66</v>
      </c>
      <c r="U255" t="s">
        <v>67</v>
      </c>
      <c r="V255" t="s">
        <v>68</v>
      </c>
      <c r="W255" s="1">
        <v>0.57361111111111118</v>
      </c>
      <c r="X255" s="1">
        <v>6.9444444444444441E-3</v>
      </c>
      <c r="Y255">
        <v>3</v>
      </c>
      <c r="Z255">
        <v>15</v>
      </c>
      <c r="AA255">
        <v>0</v>
      </c>
      <c r="AB255">
        <v>1</v>
      </c>
      <c r="AC255">
        <v>14</v>
      </c>
      <c r="AD255">
        <v>9</v>
      </c>
      <c r="AE255" t="s">
        <v>59</v>
      </c>
      <c r="AF255" t="s">
        <v>59</v>
      </c>
      <c r="AG255" t="s">
        <v>59</v>
      </c>
      <c r="AH255" t="s">
        <v>59</v>
      </c>
      <c r="AI255" t="s">
        <v>59</v>
      </c>
      <c r="AJ255">
        <v>2</v>
      </c>
      <c r="AK255" t="s">
        <v>59</v>
      </c>
      <c r="AL255" t="s">
        <v>59</v>
      </c>
      <c r="AM255" t="s">
        <v>59</v>
      </c>
      <c r="AN255">
        <v>0</v>
      </c>
      <c r="AO255">
        <v>0</v>
      </c>
      <c r="AP255" s="2">
        <v>100000000</v>
      </c>
      <c r="AQ255" t="s">
        <v>1695</v>
      </c>
      <c r="BN255" s="1">
        <v>0.56666666666666665</v>
      </c>
      <c r="BO255" s="1">
        <v>0.57361111111111118</v>
      </c>
      <c r="BP255" s="1">
        <f t="shared" si="3"/>
        <v>6.9444444444445308E-3</v>
      </c>
    </row>
    <row r="256" spans="1:68" x14ac:dyDescent="0.25">
      <c r="A256">
        <v>680</v>
      </c>
      <c r="B256" t="s">
        <v>1687</v>
      </c>
      <c r="C256" t="s">
        <v>45</v>
      </c>
      <c r="D256" t="s">
        <v>61</v>
      </c>
      <c r="E256" s="1">
        <v>0.98958333333333337</v>
      </c>
      <c r="F256" t="s">
        <v>1696</v>
      </c>
      <c r="G256">
        <v>7</v>
      </c>
      <c r="H256">
        <v>2</v>
      </c>
      <c r="I256" t="s">
        <v>261</v>
      </c>
      <c r="J256" t="s">
        <v>262</v>
      </c>
      <c r="K256" t="s">
        <v>133</v>
      </c>
      <c r="L256" t="s">
        <v>51</v>
      </c>
      <c r="M256" t="s">
        <v>52</v>
      </c>
      <c r="N256" t="s">
        <v>53</v>
      </c>
      <c r="R256" t="s">
        <v>54</v>
      </c>
      <c r="S256" t="s">
        <v>55</v>
      </c>
      <c r="T256" t="s">
        <v>66</v>
      </c>
      <c r="U256" t="s">
        <v>67</v>
      </c>
      <c r="V256" t="s">
        <v>68</v>
      </c>
      <c r="W256" s="1">
        <v>0.99305555555555547</v>
      </c>
      <c r="X256" s="1">
        <v>3.472222222222222E-3</v>
      </c>
      <c r="Y256">
        <v>11</v>
      </c>
      <c r="Z256">
        <v>55</v>
      </c>
      <c r="AA256">
        <v>0</v>
      </c>
      <c r="AB256">
        <v>0</v>
      </c>
      <c r="AC256">
        <v>50</v>
      </c>
      <c r="AD256">
        <v>54</v>
      </c>
      <c r="AE256" t="s">
        <v>59</v>
      </c>
      <c r="AF256" t="s">
        <v>59</v>
      </c>
      <c r="AG256" t="s">
        <v>59</v>
      </c>
      <c r="AH256" t="s">
        <v>59</v>
      </c>
      <c r="AI256">
        <v>1</v>
      </c>
      <c r="AJ256" t="s">
        <v>59</v>
      </c>
      <c r="AK256" t="s">
        <v>59</v>
      </c>
      <c r="AL256" t="s">
        <v>59</v>
      </c>
      <c r="AM256" t="s">
        <v>59</v>
      </c>
      <c r="AN256">
        <v>2</v>
      </c>
      <c r="AO256">
        <v>5</v>
      </c>
      <c r="AP256" s="2">
        <v>50000000</v>
      </c>
      <c r="AQ256" t="s">
        <v>1697</v>
      </c>
      <c r="BN256" s="1">
        <v>0.98958333333333337</v>
      </c>
      <c r="BO256" s="1">
        <v>0.99305555555555547</v>
      </c>
      <c r="BP256" s="1">
        <f t="shared" si="3"/>
        <v>3.4722222222220989E-3</v>
      </c>
    </row>
    <row r="257" spans="1:68" x14ac:dyDescent="0.25">
      <c r="A257">
        <v>681</v>
      </c>
      <c r="B257" t="s">
        <v>1698</v>
      </c>
      <c r="C257" t="s">
        <v>45</v>
      </c>
      <c r="D257" t="s">
        <v>61</v>
      </c>
      <c r="E257" s="1">
        <v>0.69444444444444453</v>
      </c>
      <c r="F257" t="s">
        <v>1699</v>
      </c>
      <c r="G257">
        <v>7</v>
      </c>
      <c r="H257">
        <v>2</v>
      </c>
      <c r="I257" t="s">
        <v>1700</v>
      </c>
      <c r="J257" t="s">
        <v>351</v>
      </c>
      <c r="K257" t="s">
        <v>73</v>
      </c>
      <c r="L257" t="s">
        <v>51</v>
      </c>
      <c r="M257" t="s">
        <v>52</v>
      </c>
      <c r="N257" t="s">
        <v>53</v>
      </c>
      <c r="O257" t="s">
        <v>1701</v>
      </c>
      <c r="P257" t="s">
        <v>85</v>
      </c>
      <c r="Q257" t="s">
        <v>86</v>
      </c>
      <c r="R257" t="s">
        <v>54</v>
      </c>
      <c r="S257" t="s">
        <v>55</v>
      </c>
      <c r="T257" t="s">
        <v>66</v>
      </c>
      <c r="U257" t="s">
        <v>67</v>
      </c>
      <c r="V257" t="s">
        <v>68</v>
      </c>
      <c r="W257" s="1">
        <v>0.69791666666666663</v>
      </c>
      <c r="X257" s="1">
        <v>3.472222222222222E-3</v>
      </c>
      <c r="Y257">
        <v>35</v>
      </c>
      <c r="Z257">
        <v>175</v>
      </c>
      <c r="AA257">
        <v>0</v>
      </c>
      <c r="AB257">
        <v>4</v>
      </c>
      <c r="AC257">
        <v>25</v>
      </c>
      <c r="AD257" s="2">
        <v>5000</v>
      </c>
      <c r="AE257" t="s">
        <v>59</v>
      </c>
      <c r="AF257" t="s">
        <v>59</v>
      </c>
      <c r="AG257" t="s">
        <v>59</v>
      </c>
      <c r="AH257">
        <v>1</v>
      </c>
      <c r="AI257">
        <v>55</v>
      </c>
      <c r="AJ257">
        <v>15</v>
      </c>
      <c r="AK257" t="s">
        <v>59</v>
      </c>
      <c r="AL257" t="s">
        <v>59</v>
      </c>
      <c r="AM257" t="s">
        <v>59</v>
      </c>
      <c r="AN257">
        <v>140</v>
      </c>
      <c r="AO257">
        <v>540</v>
      </c>
      <c r="AP257" s="2">
        <v>1000000000</v>
      </c>
      <c r="AQ257" t="s">
        <v>1702</v>
      </c>
      <c r="BN257" s="1">
        <v>0.69444444444444453</v>
      </c>
      <c r="BO257" s="1">
        <v>0.69791666666666663</v>
      </c>
      <c r="BP257" s="1">
        <f t="shared" si="3"/>
        <v>3.4722222222220989E-3</v>
      </c>
    </row>
    <row r="258" spans="1:68" x14ac:dyDescent="0.25">
      <c r="A258">
        <v>682</v>
      </c>
      <c r="B258" t="s">
        <v>1698</v>
      </c>
      <c r="C258" t="s">
        <v>45</v>
      </c>
      <c r="D258" t="s">
        <v>61</v>
      </c>
      <c r="E258" s="1">
        <v>0.84027777777777779</v>
      </c>
      <c r="F258" t="s">
        <v>1703</v>
      </c>
      <c r="G258">
        <v>6</v>
      </c>
      <c r="H258">
        <v>10</v>
      </c>
      <c r="I258" t="s">
        <v>142</v>
      </c>
      <c r="J258" t="s">
        <v>142</v>
      </c>
      <c r="K258" t="s">
        <v>73</v>
      </c>
      <c r="L258" t="s">
        <v>1704</v>
      </c>
      <c r="M258" t="s">
        <v>56</v>
      </c>
      <c r="N258" t="s">
        <v>104</v>
      </c>
      <c r="R258" t="s">
        <v>54</v>
      </c>
      <c r="S258" t="s">
        <v>55</v>
      </c>
      <c r="T258" t="s">
        <v>66</v>
      </c>
      <c r="U258" t="s">
        <v>67</v>
      </c>
      <c r="V258" t="s">
        <v>68</v>
      </c>
      <c r="W258" s="1">
        <v>0.84375</v>
      </c>
      <c r="X258" s="1">
        <v>3.472222222222222E-3</v>
      </c>
      <c r="Y258">
        <v>1</v>
      </c>
      <c r="Z258">
        <v>5</v>
      </c>
      <c r="AA258">
        <v>0</v>
      </c>
      <c r="AB258">
        <v>0</v>
      </c>
      <c r="AC258">
        <v>35</v>
      </c>
      <c r="AD258">
        <v>2</v>
      </c>
      <c r="AE258" t="s">
        <v>59</v>
      </c>
      <c r="AF258" t="s">
        <v>59</v>
      </c>
      <c r="AG258" t="s">
        <v>59</v>
      </c>
      <c r="AH258" t="s">
        <v>59</v>
      </c>
      <c r="AI258" t="s">
        <v>59</v>
      </c>
      <c r="AJ258" t="s">
        <v>59</v>
      </c>
      <c r="AK258" t="s">
        <v>59</v>
      </c>
      <c r="AL258" t="s">
        <v>59</v>
      </c>
      <c r="AM258">
        <v>1</v>
      </c>
      <c r="AN258">
        <v>0</v>
      </c>
      <c r="AO258">
        <v>0</v>
      </c>
      <c r="AP258" s="2">
        <v>500000</v>
      </c>
      <c r="AQ258" t="s">
        <v>1705</v>
      </c>
      <c r="BN258" s="1">
        <v>0.84027777777777779</v>
      </c>
      <c r="BO258" s="1">
        <v>0.84375</v>
      </c>
      <c r="BP258" s="1">
        <f t="shared" si="3"/>
        <v>3.4722222222222099E-3</v>
      </c>
    </row>
    <row r="259" spans="1:68" x14ac:dyDescent="0.25">
      <c r="A259">
        <v>683</v>
      </c>
      <c r="B259" t="s">
        <v>1698</v>
      </c>
      <c r="C259" t="s">
        <v>45</v>
      </c>
      <c r="D259" t="s">
        <v>61</v>
      </c>
      <c r="E259" s="1">
        <v>0.96527777777777779</v>
      </c>
      <c r="F259" t="s">
        <v>1706</v>
      </c>
      <c r="G259">
        <v>3</v>
      </c>
      <c r="H259">
        <v>4</v>
      </c>
      <c r="I259" t="s">
        <v>1431</v>
      </c>
      <c r="J259" t="s">
        <v>84</v>
      </c>
      <c r="K259" t="s">
        <v>73</v>
      </c>
      <c r="L259" t="s">
        <v>405</v>
      </c>
      <c r="M259" t="s">
        <v>56</v>
      </c>
      <c r="N259" t="s">
        <v>104</v>
      </c>
      <c r="R259" t="s">
        <v>54</v>
      </c>
      <c r="S259" t="s">
        <v>55</v>
      </c>
      <c r="T259" t="s">
        <v>66</v>
      </c>
      <c r="U259" t="s">
        <v>67</v>
      </c>
      <c r="V259" t="s">
        <v>68</v>
      </c>
      <c r="W259" s="1">
        <v>0.96875</v>
      </c>
      <c r="X259" s="1">
        <v>3.472222222222222E-3</v>
      </c>
      <c r="Y259">
        <v>1</v>
      </c>
      <c r="Z259">
        <v>5</v>
      </c>
      <c r="AA259">
        <v>0</v>
      </c>
      <c r="AB259">
        <v>0</v>
      </c>
      <c r="AC259">
        <v>10</v>
      </c>
      <c r="AD259">
        <v>2</v>
      </c>
      <c r="AE259" t="s">
        <v>59</v>
      </c>
      <c r="AF259" t="s">
        <v>59</v>
      </c>
      <c r="AG259" t="s">
        <v>59</v>
      </c>
      <c r="AH259" t="s">
        <v>59</v>
      </c>
      <c r="AI259" t="s">
        <v>59</v>
      </c>
      <c r="AJ259" t="s">
        <v>59</v>
      </c>
      <c r="AK259" t="s">
        <v>59</v>
      </c>
      <c r="AL259" t="s">
        <v>59</v>
      </c>
      <c r="AM259">
        <v>1</v>
      </c>
      <c r="AN259">
        <v>0</v>
      </c>
      <c r="AO259">
        <v>0</v>
      </c>
      <c r="AP259" s="2">
        <v>18000000</v>
      </c>
      <c r="AQ259" t="s">
        <v>1707</v>
      </c>
      <c r="BN259" s="1">
        <v>0.96527777777777779</v>
      </c>
      <c r="BO259" s="1">
        <v>0.96875</v>
      </c>
      <c r="BP259" s="1">
        <f t="shared" ref="BP259:BP322" si="4">BO259-BN259</f>
        <v>3.4722222222222099E-3</v>
      </c>
    </row>
    <row r="260" spans="1:68" x14ac:dyDescent="0.25">
      <c r="A260">
        <v>685</v>
      </c>
      <c r="B260" t="s">
        <v>1708</v>
      </c>
      <c r="C260" t="s">
        <v>45</v>
      </c>
      <c r="D260" t="s">
        <v>75</v>
      </c>
      <c r="E260" s="1">
        <v>0.50069444444444444</v>
      </c>
      <c r="F260" t="s">
        <v>1711</v>
      </c>
      <c r="G260">
        <v>4</v>
      </c>
      <c r="H260">
        <v>2</v>
      </c>
      <c r="I260" t="s">
        <v>1221</v>
      </c>
      <c r="J260" t="s">
        <v>208</v>
      </c>
      <c r="K260" t="s">
        <v>50</v>
      </c>
      <c r="L260" t="s">
        <v>51</v>
      </c>
      <c r="M260" t="s">
        <v>52</v>
      </c>
      <c r="N260" t="s">
        <v>53</v>
      </c>
      <c r="R260" t="s">
        <v>54</v>
      </c>
      <c r="S260" t="s">
        <v>55</v>
      </c>
      <c r="T260" t="s">
        <v>66</v>
      </c>
      <c r="U260" t="s">
        <v>67</v>
      </c>
      <c r="V260" t="s">
        <v>68</v>
      </c>
      <c r="W260" s="1">
        <v>0.50486111111111109</v>
      </c>
      <c r="X260" s="1">
        <v>4.1666666666666666E-3</v>
      </c>
      <c r="Y260">
        <v>11</v>
      </c>
      <c r="Z260">
        <v>55</v>
      </c>
      <c r="AA260">
        <v>0</v>
      </c>
      <c r="AB260">
        <v>1</v>
      </c>
      <c r="AC260">
        <v>4</v>
      </c>
      <c r="AD260">
        <v>500</v>
      </c>
      <c r="AE260" t="s">
        <v>59</v>
      </c>
      <c r="AF260" t="s">
        <v>59</v>
      </c>
      <c r="AG260" t="s">
        <v>59</v>
      </c>
      <c r="AH260" t="s">
        <v>59</v>
      </c>
      <c r="AI260">
        <v>2</v>
      </c>
      <c r="AJ260" t="s">
        <v>59</v>
      </c>
      <c r="AK260" t="s">
        <v>59</v>
      </c>
      <c r="AL260" t="s">
        <v>59</v>
      </c>
      <c r="AM260" t="s">
        <v>59</v>
      </c>
      <c r="AN260">
        <v>2</v>
      </c>
      <c r="AO260">
        <v>10</v>
      </c>
      <c r="AP260" s="2">
        <v>750000000</v>
      </c>
      <c r="AQ260" t="s">
        <v>1712</v>
      </c>
      <c r="BN260" s="1">
        <v>0.50069444444444444</v>
      </c>
      <c r="BO260" s="1">
        <v>0.50486111111111109</v>
      </c>
      <c r="BP260" s="1">
        <f t="shared" si="4"/>
        <v>4.1666666666666519E-3</v>
      </c>
    </row>
    <row r="261" spans="1:68" x14ac:dyDescent="0.25">
      <c r="A261">
        <v>686</v>
      </c>
      <c r="B261" t="s">
        <v>1713</v>
      </c>
      <c r="C261" t="s">
        <v>45</v>
      </c>
      <c r="D261" t="s">
        <v>75</v>
      </c>
      <c r="E261" s="1">
        <v>4.8611111111111112E-2</v>
      </c>
      <c r="F261" t="s">
        <v>1714</v>
      </c>
      <c r="I261" t="s">
        <v>757</v>
      </c>
      <c r="J261" t="s">
        <v>757</v>
      </c>
      <c r="K261" t="s">
        <v>758</v>
      </c>
      <c r="L261" t="s">
        <v>1170</v>
      </c>
      <c r="M261" t="s">
        <v>85</v>
      </c>
      <c r="N261" t="s">
        <v>86</v>
      </c>
      <c r="R261" t="s">
        <v>54</v>
      </c>
      <c r="S261" t="s">
        <v>55</v>
      </c>
      <c r="T261" t="s">
        <v>66</v>
      </c>
      <c r="U261" t="s">
        <v>67</v>
      </c>
      <c r="V261" t="s">
        <v>1715</v>
      </c>
      <c r="W261" s="1">
        <v>6.9444444444444434E-2</v>
      </c>
      <c r="X261" s="1">
        <v>2.0833333333333332E-2</v>
      </c>
      <c r="Y261">
        <v>2</v>
      </c>
      <c r="Z261">
        <v>10</v>
      </c>
      <c r="AA261">
        <v>0</v>
      </c>
      <c r="AB261">
        <v>1</v>
      </c>
      <c r="AC261">
        <v>20</v>
      </c>
      <c r="AD261">
        <v>24</v>
      </c>
      <c r="AE261" t="s">
        <v>59</v>
      </c>
      <c r="AF261" t="s">
        <v>59</v>
      </c>
      <c r="AG261" t="s">
        <v>59</v>
      </c>
      <c r="AH261" t="s">
        <v>59</v>
      </c>
      <c r="AJ261">
        <v>1</v>
      </c>
      <c r="AP261" s="2">
        <v>10000000</v>
      </c>
      <c r="AQ261" t="s">
        <v>1716</v>
      </c>
      <c r="BN261" s="1">
        <v>4.8611111111111112E-2</v>
      </c>
      <c r="BO261" s="1">
        <v>6.9444444444444434E-2</v>
      </c>
      <c r="BP261" s="1">
        <f t="shared" si="4"/>
        <v>2.0833333333333322E-2</v>
      </c>
    </row>
    <row r="262" spans="1:68" x14ac:dyDescent="0.25">
      <c r="A262">
        <v>687</v>
      </c>
      <c r="B262" t="s">
        <v>1713</v>
      </c>
      <c r="C262" t="s">
        <v>45</v>
      </c>
      <c r="D262" t="s">
        <v>61</v>
      </c>
      <c r="E262" s="1">
        <v>0.4513888888888889</v>
      </c>
      <c r="F262" t="s">
        <v>1717</v>
      </c>
      <c r="G262" t="s">
        <v>1718</v>
      </c>
      <c r="H262">
        <v>5</v>
      </c>
      <c r="I262" t="s">
        <v>587</v>
      </c>
      <c r="J262" t="s">
        <v>351</v>
      </c>
      <c r="K262" t="s">
        <v>73</v>
      </c>
      <c r="L262" t="s">
        <v>51</v>
      </c>
      <c r="M262" t="s">
        <v>52</v>
      </c>
      <c r="N262" t="s">
        <v>53</v>
      </c>
      <c r="R262" t="s">
        <v>54</v>
      </c>
      <c r="S262" t="s">
        <v>55</v>
      </c>
      <c r="T262" t="s">
        <v>66</v>
      </c>
      <c r="U262" t="s">
        <v>67</v>
      </c>
      <c r="V262" t="s">
        <v>68</v>
      </c>
      <c r="W262" s="1">
        <v>0.45624999999999999</v>
      </c>
      <c r="X262" s="1">
        <v>4.8611111111111112E-3</v>
      </c>
      <c r="Y262">
        <v>26</v>
      </c>
      <c r="Z262">
        <v>160</v>
      </c>
      <c r="AA262">
        <v>0</v>
      </c>
      <c r="AB262">
        <v>2</v>
      </c>
      <c r="AC262">
        <v>25</v>
      </c>
      <c r="AD262">
        <v>120</v>
      </c>
      <c r="AE262" t="s">
        <v>59</v>
      </c>
      <c r="AF262" t="s">
        <v>59</v>
      </c>
      <c r="AG262" t="s">
        <v>59</v>
      </c>
      <c r="AH262" t="s">
        <v>59</v>
      </c>
      <c r="AI262">
        <v>10</v>
      </c>
      <c r="AJ262" t="s">
        <v>59</v>
      </c>
      <c r="AK262" t="s">
        <v>59</v>
      </c>
      <c r="AL262" t="s">
        <v>59</v>
      </c>
      <c r="AM262" t="s">
        <v>59</v>
      </c>
      <c r="AN262">
        <v>15</v>
      </c>
      <c r="AO262">
        <v>45</v>
      </c>
      <c r="AP262" s="2">
        <v>300000000</v>
      </c>
      <c r="AQ262" t="s">
        <v>1719</v>
      </c>
      <c r="BN262" s="1">
        <v>0.4513888888888889</v>
      </c>
      <c r="BO262" s="1">
        <v>0.45624999999999999</v>
      </c>
      <c r="BP262" s="1">
        <f t="shared" si="4"/>
        <v>4.8611111111110938E-3</v>
      </c>
    </row>
    <row r="263" spans="1:68" x14ac:dyDescent="0.25">
      <c r="A263">
        <v>689</v>
      </c>
      <c r="B263" t="s">
        <v>1713</v>
      </c>
      <c r="C263" t="s">
        <v>45</v>
      </c>
      <c r="D263" t="s">
        <v>75</v>
      </c>
      <c r="E263" s="1">
        <v>0.64930555555555558</v>
      </c>
      <c r="F263" t="s">
        <v>1724</v>
      </c>
      <c r="G263">
        <v>5</v>
      </c>
      <c r="H263">
        <v>10</v>
      </c>
      <c r="I263" t="s">
        <v>484</v>
      </c>
      <c r="J263" t="s">
        <v>485</v>
      </c>
      <c r="K263" t="s">
        <v>133</v>
      </c>
      <c r="L263" t="s">
        <v>51</v>
      </c>
      <c r="M263" t="s">
        <v>52</v>
      </c>
      <c r="N263" t="s">
        <v>53</v>
      </c>
      <c r="O263" t="s">
        <v>1725</v>
      </c>
      <c r="P263" t="s">
        <v>85</v>
      </c>
      <c r="Q263" t="s">
        <v>86</v>
      </c>
      <c r="R263" t="s">
        <v>54</v>
      </c>
      <c r="S263" t="s">
        <v>55</v>
      </c>
      <c r="T263" t="s">
        <v>56</v>
      </c>
      <c r="U263" t="s">
        <v>57</v>
      </c>
      <c r="V263" t="s">
        <v>1726</v>
      </c>
      <c r="W263" s="1">
        <v>0.65347222222222223</v>
      </c>
      <c r="X263" s="1">
        <v>4.1666666666666666E-3</v>
      </c>
      <c r="Y263">
        <v>21</v>
      </c>
      <c r="Z263">
        <v>105</v>
      </c>
      <c r="AA263">
        <v>0</v>
      </c>
      <c r="AB263">
        <v>1</v>
      </c>
      <c r="AC263">
        <v>25</v>
      </c>
      <c r="AD263">
        <v>180</v>
      </c>
      <c r="AE263" t="s">
        <v>59</v>
      </c>
      <c r="AF263" t="s">
        <v>59</v>
      </c>
      <c r="AG263" t="s">
        <v>59</v>
      </c>
      <c r="AH263" t="s">
        <v>59</v>
      </c>
      <c r="AI263">
        <v>1</v>
      </c>
      <c r="AJ263">
        <v>1</v>
      </c>
      <c r="AK263" t="s">
        <v>59</v>
      </c>
      <c r="AL263" t="s">
        <v>59</v>
      </c>
      <c r="AM263" t="s">
        <v>59</v>
      </c>
      <c r="AN263">
        <v>2</v>
      </c>
      <c r="AO263">
        <v>8</v>
      </c>
      <c r="AP263" s="2">
        <v>200000000</v>
      </c>
      <c r="AQ263" t="s">
        <v>1727</v>
      </c>
      <c r="BN263" s="1">
        <v>0.64930555555555558</v>
      </c>
      <c r="BO263" s="1">
        <v>0.65347222222222223</v>
      </c>
      <c r="BP263" s="1">
        <f t="shared" si="4"/>
        <v>4.1666666666666519E-3</v>
      </c>
    </row>
    <row r="264" spans="1:68" x14ac:dyDescent="0.25">
      <c r="A264">
        <v>690</v>
      </c>
      <c r="B264" t="s">
        <v>1728</v>
      </c>
      <c r="C264" t="s">
        <v>45</v>
      </c>
      <c r="D264" t="s">
        <v>61</v>
      </c>
      <c r="E264" s="1">
        <v>0.46875</v>
      </c>
      <c r="F264" t="s">
        <v>1729</v>
      </c>
      <c r="G264">
        <v>3</v>
      </c>
      <c r="H264">
        <v>5</v>
      </c>
      <c r="I264" t="s">
        <v>153</v>
      </c>
      <c r="J264" t="s">
        <v>153</v>
      </c>
      <c r="K264" t="s">
        <v>154</v>
      </c>
      <c r="L264" t="s">
        <v>51</v>
      </c>
      <c r="M264" t="s">
        <v>52</v>
      </c>
      <c r="N264" t="s">
        <v>53</v>
      </c>
      <c r="R264" t="s">
        <v>54</v>
      </c>
      <c r="S264" t="s">
        <v>55</v>
      </c>
      <c r="T264" t="s">
        <v>956</v>
      </c>
      <c r="U264" t="s">
        <v>957</v>
      </c>
      <c r="V264" t="s">
        <v>1436</v>
      </c>
      <c r="W264" s="1">
        <v>0.47222222222222227</v>
      </c>
      <c r="X264" s="1">
        <v>3.472222222222222E-3</v>
      </c>
      <c r="Y264">
        <v>1</v>
      </c>
      <c r="Z264">
        <v>5</v>
      </c>
      <c r="AA264">
        <v>0</v>
      </c>
      <c r="AB264">
        <v>0</v>
      </c>
      <c r="AC264">
        <v>50</v>
      </c>
      <c r="AD264">
        <v>6</v>
      </c>
      <c r="AE264" t="s">
        <v>59</v>
      </c>
      <c r="AF264" t="s">
        <v>59</v>
      </c>
      <c r="AG264" t="s">
        <v>59</v>
      </c>
      <c r="AH264" t="s">
        <v>59</v>
      </c>
      <c r="AI264">
        <v>1</v>
      </c>
      <c r="AN264">
        <v>1</v>
      </c>
      <c r="AO264">
        <v>2</v>
      </c>
      <c r="AP264" s="2">
        <v>10000000</v>
      </c>
      <c r="AQ264" t="s">
        <v>1730</v>
      </c>
      <c r="BN264" s="1">
        <v>0.46875</v>
      </c>
      <c r="BO264" s="1">
        <v>0.47222222222222227</v>
      </c>
      <c r="BP264" s="1">
        <f t="shared" si="4"/>
        <v>3.4722222222222654E-3</v>
      </c>
    </row>
    <row r="265" spans="1:68" x14ac:dyDescent="0.25">
      <c r="A265">
        <v>691</v>
      </c>
      <c r="B265" t="s">
        <v>1728</v>
      </c>
      <c r="C265" t="s">
        <v>45</v>
      </c>
      <c r="D265" t="s">
        <v>46</v>
      </c>
      <c r="E265" s="1">
        <v>0.50694444444444442</v>
      </c>
      <c r="F265" t="s">
        <v>1732</v>
      </c>
      <c r="I265" t="s">
        <v>462</v>
      </c>
      <c r="J265" t="s">
        <v>463</v>
      </c>
      <c r="K265" t="s">
        <v>79</v>
      </c>
      <c r="L265" t="s">
        <v>1733</v>
      </c>
      <c r="M265" t="s">
        <v>85</v>
      </c>
      <c r="N265" t="s">
        <v>86</v>
      </c>
      <c r="R265" t="s">
        <v>54</v>
      </c>
      <c r="S265" t="s">
        <v>55</v>
      </c>
      <c r="T265" t="s">
        <v>1291</v>
      </c>
      <c r="U265" t="s">
        <v>1292</v>
      </c>
      <c r="V265" t="s">
        <v>1734</v>
      </c>
      <c r="W265" s="1">
        <v>0.51041666666666663</v>
      </c>
      <c r="X265" s="1">
        <v>3.472222222222222E-3</v>
      </c>
      <c r="Y265">
        <v>1</v>
      </c>
      <c r="Z265">
        <v>5</v>
      </c>
      <c r="AA265">
        <v>0</v>
      </c>
      <c r="AB265">
        <v>0</v>
      </c>
      <c r="AC265">
        <v>15</v>
      </c>
      <c r="AE265" t="s">
        <v>59</v>
      </c>
      <c r="AF265" t="s">
        <v>59</v>
      </c>
      <c r="AG265" t="s">
        <v>59</v>
      </c>
      <c r="AH265" t="s">
        <v>59</v>
      </c>
      <c r="AI265" t="s">
        <v>59</v>
      </c>
      <c r="AJ265" t="s">
        <v>59</v>
      </c>
      <c r="AK265" t="s">
        <v>59</v>
      </c>
      <c r="AL265" t="s">
        <v>59</v>
      </c>
      <c r="AM265" t="s">
        <v>59</v>
      </c>
      <c r="AN265">
        <v>0</v>
      </c>
      <c r="AO265">
        <v>0</v>
      </c>
      <c r="AP265" t="s">
        <v>59</v>
      </c>
      <c r="AQ265" t="s">
        <v>1735</v>
      </c>
      <c r="BN265" s="1">
        <v>0.50694444444444442</v>
      </c>
      <c r="BO265" s="1">
        <v>0.51041666666666663</v>
      </c>
      <c r="BP265" s="1">
        <f t="shared" si="4"/>
        <v>3.4722222222222099E-3</v>
      </c>
    </row>
    <row r="266" spans="1:68" x14ac:dyDescent="0.25">
      <c r="A266">
        <v>692</v>
      </c>
      <c r="B266" t="s">
        <v>1736</v>
      </c>
      <c r="C266" t="s">
        <v>45</v>
      </c>
      <c r="D266" t="s">
        <v>61</v>
      </c>
      <c r="E266" s="1">
        <v>0.19444444444444445</v>
      </c>
      <c r="F266" t="s">
        <v>295</v>
      </c>
      <c r="G266">
        <v>12</v>
      </c>
      <c r="H266">
        <v>9</v>
      </c>
      <c r="I266" t="s">
        <v>125</v>
      </c>
      <c r="J266" t="s">
        <v>125</v>
      </c>
      <c r="K266" t="s">
        <v>73</v>
      </c>
      <c r="L266" t="s">
        <v>1737</v>
      </c>
      <c r="M266" t="s">
        <v>85</v>
      </c>
      <c r="N266" t="s">
        <v>86</v>
      </c>
      <c r="R266" t="s">
        <v>54</v>
      </c>
      <c r="S266" t="s">
        <v>55</v>
      </c>
      <c r="T266" t="s">
        <v>56</v>
      </c>
      <c r="U266" t="s">
        <v>57</v>
      </c>
      <c r="V266" t="s">
        <v>1738</v>
      </c>
      <c r="W266" s="1">
        <v>0.19791666666666666</v>
      </c>
      <c r="X266" s="1">
        <v>3.472222222222222E-3</v>
      </c>
      <c r="Y266">
        <v>6</v>
      </c>
      <c r="Z266">
        <v>30</v>
      </c>
      <c r="AA266">
        <v>0</v>
      </c>
      <c r="AB266">
        <v>0</v>
      </c>
      <c r="AC266">
        <v>35</v>
      </c>
      <c r="AD266">
        <v>18</v>
      </c>
      <c r="AE266" t="s">
        <v>59</v>
      </c>
      <c r="AF266" t="s">
        <v>59</v>
      </c>
      <c r="AG266" t="s">
        <v>59</v>
      </c>
      <c r="AH266" t="s">
        <v>59</v>
      </c>
      <c r="AI266" t="s">
        <v>59</v>
      </c>
      <c r="AJ266">
        <v>1</v>
      </c>
      <c r="AK266" t="s">
        <v>59</v>
      </c>
      <c r="AL266" t="s">
        <v>59</v>
      </c>
      <c r="AM266" t="s">
        <v>59</v>
      </c>
      <c r="AN266">
        <v>0</v>
      </c>
      <c r="AO266">
        <v>0</v>
      </c>
      <c r="AP266" s="2">
        <v>200000000</v>
      </c>
      <c r="AQ266" t="s">
        <v>1739</v>
      </c>
      <c r="BN266" s="1">
        <v>0.19444444444444445</v>
      </c>
      <c r="BO266" s="1">
        <v>0.19791666666666666</v>
      </c>
      <c r="BP266" s="1">
        <f t="shared" si="4"/>
        <v>3.4722222222222099E-3</v>
      </c>
    </row>
    <row r="267" spans="1:68" x14ac:dyDescent="0.25">
      <c r="A267">
        <v>693</v>
      </c>
      <c r="B267" t="s">
        <v>1736</v>
      </c>
      <c r="C267" t="s">
        <v>45</v>
      </c>
      <c r="D267" t="s">
        <v>75</v>
      </c>
      <c r="E267" s="1">
        <v>0.35069444444444442</v>
      </c>
      <c r="F267" t="s">
        <v>1740</v>
      </c>
      <c r="G267">
        <v>6</v>
      </c>
      <c r="H267">
        <v>1</v>
      </c>
      <c r="I267" t="s">
        <v>719</v>
      </c>
      <c r="J267" t="s">
        <v>351</v>
      </c>
      <c r="K267" t="s">
        <v>73</v>
      </c>
      <c r="L267" t="s">
        <v>51</v>
      </c>
      <c r="M267" t="s">
        <v>52</v>
      </c>
      <c r="N267" t="s">
        <v>53</v>
      </c>
      <c r="R267" t="s">
        <v>54</v>
      </c>
      <c r="S267" t="s">
        <v>55</v>
      </c>
      <c r="T267" t="s">
        <v>66</v>
      </c>
      <c r="U267" t="s">
        <v>67</v>
      </c>
      <c r="V267" t="s">
        <v>339</v>
      </c>
      <c r="W267" s="1">
        <v>0.3527777777777778</v>
      </c>
      <c r="X267" s="1">
        <v>2.0833333333333333E-3</v>
      </c>
      <c r="Y267">
        <v>3</v>
      </c>
      <c r="Z267">
        <v>15</v>
      </c>
      <c r="AA267">
        <v>0</v>
      </c>
      <c r="AB267">
        <v>0</v>
      </c>
      <c r="AC267">
        <v>3</v>
      </c>
      <c r="AD267">
        <v>12</v>
      </c>
      <c r="AE267" t="s">
        <v>59</v>
      </c>
      <c r="AF267" t="s">
        <v>59</v>
      </c>
      <c r="AG267" t="s">
        <v>59</v>
      </c>
      <c r="AH267" t="s">
        <v>59</v>
      </c>
      <c r="AI267">
        <v>1</v>
      </c>
      <c r="AJ267" t="s">
        <v>59</v>
      </c>
      <c r="AK267" t="s">
        <v>59</v>
      </c>
      <c r="AL267" t="s">
        <v>59</v>
      </c>
      <c r="AM267" t="s">
        <v>59</v>
      </c>
      <c r="AN267">
        <v>0</v>
      </c>
      <c r="AO267">
        <v>0</v>
      </c>
      <c r="AP267" s="2">
        <v>10000000</v>
      </c>
      <c r="AQ267" t="s">
        <v>1741</v>
      </c>
      <c r="BN267" s="1">
        <v>0.35069444444444442</v>
      </c>
      <c r="BO267" s="1">
        <v>0.3527777777777778</v>
      </c>
      <c r="BP267" s="1">
        <f t="shared" si="4"/>
        <v>2.0833333333333814E-3</v>
      </c>
    </row>
    <row r="268" spans="1:68" x14ac:dyDescent="0.25">
      <c r="A268">
        <v>694</v>
      </c>
      <c r="B268" t="s">
        <v>1736</v>
      </c>
      <c r="C268" t="s">
        <v>45</v>
      </c>
      <c r="D268" t="s">
        <v>61</v>
      </c>
      <c r="E268" s="1">
        <v>0.44097222222222227</v>
      </c>
      <c r="F268" t="s">
        <v>1743</v>
      </c>
      <c r="G268">
        <v>6</v>
      </c>
      <c r="H268">
        <v>2</v>
      </c>
      <c r="I268" t="s">
        <v>288</v>
      </c>
      <c r="J268" t="s">
        <v>183</v>
      </c>
      <c r="K268" t="s">
        <v>65</v>
      </c>
      <c r="L268" t="s">
        <v>51</v>
      </c>
      <c r="M268" t="s">
        <v>52</v>
      </c>
      <c r="N268" t="s">
        <v>53</v>
      </c>
      <c r="R268" t="s">
        <v>54</v>
      </c>
      <c r="S268" t="s">
        <v>55</v>
      </c>
      <c r="T268" t="s">
        <v>66</v>
      </c>
      <c r="U268" t="s">
        <v>67</v>
      </c>
      <c r="V268" t="s">
        <v>339</v>
      </c>
      <c r="W268" s="1">
        <v>0.44444444444444442</v>
      </c>
      <c r="X268" s="1">
        <v>3.472222222222222E-3</v>
      </c>
      <c r="Y268">
        <v>16</v>
      </c>
      <c r="Z268">
        <v>80</v>
      </c>
      <c r="AA268">
        <v>0</v>
      </c>
      <c r="AB268">
        <v>0</v>
      </c>
      <c r="AC268">
        <v>35</v>
      </c>
      <c r="AD268">
        <v>216</v>
      </c>
      <c r="AE268" t="s">
        <v>59</v>
      </c>
      <c r="AF268" t="s">
        <v>59</v>
      </c>
      <c r="AG268" t="s">
        <v>59</v>
      </c>
      <c r="AH268" t="s">
        <v>59</v>
      </c>
      <c r="AI268">
        <v>1</v>
      </c>
      <c r="AJ268" t="s">
        <v>59</v>
      </c>
      <c r="AK268" t="s">
        <v>59</v>
      </c>
      <c r="AL268" t="s">
        <v>59</v>
      </c>
      <c r="AM268" t="s">
        <v>59</v>
      </c>
      <c r="AN268">
        <v>1</v>
      </c>
      <c r="AO268">
        <v>2</v>
      </c>
      <c r="AP268" s="2">
        <v>750000000</v>
      </c>
      <c r="AQ268" t="s">
        <v>1744</v>
      </c>
      <c r="BN268" s="1">
        <v>0.44097222222222227</v>
      </c>
      <c r="BO268" s="1">
        <v>0.44444444444444442</v>
      </c>
      <c r="BP268" s="1">
        <f t="shared" si="4"/>
        <v>3.4722222222221544E-3</v>
      </c>
    </row>
    <row r="269" spans="1:68" x14ac:dyDescent="0.25">
      <c r="A269">
        <v>695</v>
      </c>
      <c r="B269" t="s">
        <v>1736</v>
      </c>
      <c r="C269" t="s">
        <v>45</v>
      </c>
      <c r="D269" t="s">
        <v>61</v>
      </c>
      <c r="E269" s="1">
        <v>0.75277777777777777</v>
      </c>
      <c r="F269" t="s">
        <v>1745</v>
      </c>
      <c r="G269">
        <v>8</v>
      </c>
      <c r="H269">
        <v>1</v>
      </c>
      <c r="I269" t="s">
        <v>1183</v>
      </c>
      <c r="J269" t="s">
        <v>1183</v>
      </c>
      <c r="K269" t="s">
        <v>1184</v>
      </c>
      <c r="L269" t="s">
        <v>973</v>
      </c>
      <c r="M269" t="s">
        <v>85</v>
      </c>
      <c r="N269" t="s">
        <v>86</v>
      </c>
      <c r="R269" t="s">
        <v>54</v>
      </c>
      <c r="S269" t="s">
        <v>55</v>
      </c>
      <c r="T269" t="s">
        <v>66</v>
      </c>
      <c r="U269" t="s">
        <v>67</v>
      </c>
      <c r="V269" t="s">
        <v>339</v>
      </c>
      <c r="W269" s="1">
        <v>0.75624999999999998</v>
      </c>
      <c r="X269" s="1">
        <v>3.472222222222222E-3</v>
      </c>
      <c r="Y269">
        <v>1</v>
      </c>
      <c r="Z269">
        <v>5</v>
      </c>
      <c r="AA269">
        <v>0</v>
      </c>
      <c r="AB269">
        <v>0</v>
      </c>
      <c r="AC269">
        <v>26</v>
      </c>
      <c r="AD269">
        <v>24</v>
      </c>
      <c r="AE269" t="s">
        <v>59</v>
      </c>
      <c r="AF269" t="s">
        <v>59</v>
      </c>
      <c r="AG269" t="s">
        <v>59</v>
      </c>
      <c r="AH269" t="s">
        <v>59</v>
      </c>
      <c r="AJ269">
        <v>1</v>
      </c>
      <c r="AN269">
        <v>1</v>
      </c>
      <c r="AO269">
        <v>3</v>
      </c>
      <c r="AP269" s="2">
        <v>50000000</v>
      </c>
      <c r="AQ269" t="s">
        <v>1746</v>
      </c>
      <c r="BN269" s="1">
        <v>0.75277777777777777</v>
      </c>
      <c r="BO269" s="1">
        <v>0.75624999999999998</v>
      </c>
      <c r="BP269" s="1">
        <f t="shared" si="4"/>
        <v>3.4722222222222099E-3</v>
      </c>
    </row>
    <row r="270" spans="1:68" x14ac:dyDescent="0.25">
      <c r="A270">
        <v>697</v>
      </c>
      <c r="B270" t="s">
        <v>1750</v>
      </c>
      <c r="C270" t="s">
        <v>45</v>
      </c>
      <c r="D270" t="s">
        <v>61</v>
      </c>
      <c r="E270" s="1">
        <v>0.69166666666666676</v>
      </c>
      <c r="F270" t="s">
        <v>1751</v>
      </c>
      <c r="I270" t="s">
        <v>347</v>
      </c>
      <c r="J270" t="s">
        <v>110</v>
      </c>
      <c r="K270" t="s">
        <v>65</v>
      </c>
      <c r="L270" t="s">
        <v>881</v>
      </c>
      <c r="M270" t="s">
        <v>112</v>
      </c>
      <c r="N270" t="s">
        <v>113</v>
      </c>
      <c r="T270" t="s">
        <v>66</v>
      </c>
      <c r="U270" t="s">
        <v>67</v>
      </c>
      <c r="V270" t="s">
        <v>1115</v>
      </c>
      <c r="W270" s="1">
        <v>0.69305555555555554</v>
      </c>
      <c r="X270" s="1">
        <v>1.3888888888888889E-3</v>
      </c>
      <c r="Y270">
        <v>1</v>
      </c>
      <c r="Z270">
        <v>5</v>
      </c>
      <c r="AA270">
        <v>0</v>
      </c>
      <c r="AB270">
        <v>0</v>
      </c>
      <c r="AC270">
        <v>11</v>
      </c>
      <c r="AE270" t="s">
        <v>59</v>
      </c>
      <c r="AF270" t="s">
        <v>59</v>
      </c>
      <c r="AG270" t="s">
        <v>59</v>
      </c>
      <c r="AH270" t="s">
        <v>59</v>
      </c>
      <c r="AI270" t="s">
        <v>59</v>
      </c>
      <c r="AJ270" t="s">
        <v>59</v>
      </c>
      <c r="AK270" t="s">
        <v>59</v>
      </c>
      <c r="AL270" t="s">
        <v>59</v>
      </c>
      <c r="AM270" t="s">
        <v>59</v>
      </c>
      <c r="AN270">
        <v>0</v>
      </c>
      <c r="AO270">
        <v>0</v>
      </c>
      <c r="AP270" s="2">
        <v>15000000</v>
      </c>
      <c r="AQ270" t="s">
        <v>1752</v>
      </c>
      <c r="BN270" s="1">
        <v>0.69166666666666676</v>
      </c>
      <c r="BO270" s="1">
        <v>0.69305555555555554</v>
      </c>
      <c r="BP270" s="1">
        <f t="shared" si="4"/>
        <v>1.3888888888887729E-3</v>
      </c>
    </row>
    <row r="271" spans="1:68" x14ac:dyDescent="0.25">
      <c r="A271">
        <v>699</v>
      </c>
      <c r="B271" t="s">
        <v>1754</v>
      </c>
      <c r="C271" t="s">
        <v>45</v>
      </c>
      <c r="D271" t="s">
        <v>75</v>
      </c>
      <c r="E271" s="1">
        <v>0.43055555555555558</v>
      </c>
      <c r="F271" t="s">
        <v>1761</v>
      </c>
      <c r="G271">
        <v>8</v>
      </c>
      <c r="H271">
        <v>12</v>
      </c>
      <c r="I271" t="s">
        <v>173</v>
      </c>
      <c r="J271" t="s">
        <v>174</v>
      </c>
      <c r="K271" t="s">
        <v>50</v>
      </c>
      <c r="L271" t="s">
        <v>51</v>
      </c>
      <c r="M271" t="s">
        <v>52</v>
      </c>
      <c r="N271" t="s">
        <v>53</v>
      </c>
      <c r="T271" t="s">
        <v>66</v>
      </c>
      <c r="U271" t="s">
        <v>67</v>
      </c>
      <c r="V271" t="s">
        <v>1115</v>
      </c>
      <c r="W271" s="1">
        <v>0.43263888888888885</v>
      </c>
      <c r="X271" s="1">
        <v>2.0833333333333333E-3</v>
      </c>
      <c r="Y271">
        <v>2</v>
      </c>
      <c r="Z271">
        <v>10</v>
      </c>
      <c r="AA271">
        <v>0</v>
      </c>
      <c r="AB271">
        <v>0</v>
      </c>
      <c r="AC271">
        <v>20</v>
      </c>
      <c r="AD271">
        <v>9</v>
      </c>
      <c r="AE271" t="s">
        <v>59</v>
      </c>
      <c r="AF271" t="s">
        <v>59</v>
      </c>
      <c r="AG271" t="s">
        <v>59</v>
      </c>
      <c r="AH271" t="s">
        <v>59</v>
      </c>
      <c r="AI271">
        <v>1</v>
      </c>
      <c r="AJ271" t="s">
        <v>59</v>
      </c>
      <c r="AK271" t="s">
        <v>59</v>
      </c>
      <c r="AL271" t="s">
        <v>59</v>
      </c>
      <c r="AM271" t="s">
        <v>59</v>
      </c>
      <c r="AN271">
        <v>1</v>
      </c>
      <c r="AO271">
        <v>2</v>
      </c>
      <c r="AP271" s="2">
        <v>1000000</v>
      </c>
      <c r="AQ271" t="s">
        <v>1762</v>
      </c>
      <c r="BN271" s="1">
        <v>0.43055555555555558</v>
      </c>
      <c r="BO271" s="1">
        <v>0.43263888888888885</v>
      </c>
      <c r="BP271" s="1">
        <f t="shared" si="4"/>
        <v>2.0833333333332704E-3</v>
      </c>
    </row>
    <row r="272" spans="1:68" x14ac:dyDescent="0.25">
      <c r="A272">
        <v>700</v>
      </c>
      <c r="B272" t="s">
        <v>1754</v>
      </c>
      <c r="C272" t="s">
        <v>45</v>
      </c>
      <c r="D272" t="s">
        <v>61</v>
      </c>
      <c r="E272" s="1">
        <v>0.4597222222222222</v>
      </c>
      <c r="F272" t="s">
        <v>1764</v>
      </c>
      <c r="G272">
        <v>10</v>
      </c>
      <c r="H272">
        <v>8</v>
      </c>
      <c r="I272" t="s">
        <v>324</v>
      </c>
      <c r="J272" t="s">
        <v>72</v>
      </c>
      <c r="K272" t="s">
        <v>73</v>
      </c>
      <c r="L272" t="s">
        <v>1765</v>
      </c>
      <c r="M272" t="s">
        <v>52</v>
      </c>
      <c r="N272" t="s">
        <v>53</v>
      </c>
      <c r="T272" t="s">
        <v>66</v>
      </c>
      <c r="U272" t="s">
        <v>67</v>
      </c>
      <c r="V272" t="s">
        <v>68</v>
      </c>
      <c r="W272" s="1">
        <v>0.46180555555555558</v>
      </c>
      <c r="X272" s="1">
        <v>2.0833333333333333E-3</v>
      </c>
      <c r="Y272">
        <v>1</v>
      </c>
      <c r="Z272">
        <v>5</v>
      </c>
      <c r="AA272">
        <v>0</v>
      </c>
      <c r="AB272">
        <v>0</v>
      </c>
      <c r="AC272">
        <v>3</v>
      </c>
      <c r="AE272" t="s">
        <v>59</v>
      </c>
      <c r="AF272" t="s">
        <v>59</v>
      </c>
      <c r="AG272" t="s">
        <v>59</v>
      </c>
      <c r="AH272" t="s">
        <v>59</v>
      </c>
      <c r="AI272">
        <v>1</v>
      </c>
      <c r="AJ272" t="s">
        <v>59</v>
      </c>
      <c r="AK272" t="s">
        <v>59</v>
      </c>
      <c r="AL272" t="s">
        <v>59</v>
      </c>
      <c r="AM272" t="s">
        <v>59</v>
      </c>
      <c r="AN272">
        <v>0</v>
      </c>
      <c r="AO272">
        <v>0</v>
      </c>
      <c r="AP272" s="2">
        <v>200000</v>
      </c>
      <c r="AQ272" t="s">
        <v>1766</v>
      </c>
      <c r="BN272" s="1">
        <v>0.4597222222222222</v>
      </c>
      <c r="BO272" s="1">
        <v>0.46180555555555558</v>
      </c>
      <c r="BP272" s="1">
        <f t="shared" si="4"/>
        <v>2.0833333333333814E-3</v>
      </c>
    </row>
    <row r="273" spans="1:68" x14ac:dyDescent="0.25">
      <c r="A273">
        <v>701</v>
      </c>
      <c r="B273" t="s">
        <v>1754</v>
      </c>
      <c r="C273" t="s">
        <v>45</v>
      </c>
      <c r="D273" t="s">
        <v>75</v>
      </c>
      <c r="E273" s="1">
        <v>0.61111111111111105</v>
      </c>
      <c r="F273" t="s">
        <v>1768</v>
      </c>
      <c r="I273" t="s">
        <v>1622</v>
      </c>
      <c r="J273" t="s">
        <v>118</v>
      </c>
      <c r="K273" t="s">
        <v>79</v>
      </c>
      <c r="L273" t="s">
        <v>184</v>
      </c>
      <c r="M273" t="s">
        <v>56</v>
      </c>
      <c r="N273" t="s">
        <v>104</v>
      </c>
      <c r="T273" t="s">
        <v>66</v>
      </c>
      <c r="U273" t="s">
        <v>67</v>
      </c>
      <c r="V273" t="s">
        <v>68</v>
      </c>
      <c r="W273" s="1">
        <v>0.61319444444444449</v>
      </c>
      <c r="X273" s="1">
        <v>2.0833333333333333E-3</v>
      </c>
      <c r="Y273">
        <v>2</v>
      </c>
      <c r="Z273">
        <v>10</v>
      </c>
      <c r="AA273">
        <v>0</v>
      </c>
      <c r="AB273">
        <v>0</v>
      </c>
      <c r="AC273">
        <v>35</v>
      </c>
      <c r="AE273" t="s">
        <v>59</v>
      </c>
      <c r="AF273" t="s">
        <v>59</v>
      </c>
      <c r="AG273" t="s">
        <v>59</v>
      </c>
      <c r="AH273" t="s">
        <v>59</v>
      </c>
      <c r="AI273" t="s">
        <v>59</v>
      </c>
      <c r="AJ273" t="s">
        <v>59</v>
      </c>
      <c r="AK273" t="s">
        <v>59</v>
      </c>
      <c r="AL273" t="s">
        <v>59</v>
      </c>
      <c r="AM273">
        <v>1</v>
      </c>
      <c r="AN273">
        <v>0</v>
      </c>
      <c r="AO273">
        <v>0</v>
      </c>
      <c r="AP273" s="2">
        <v>200000</v>
      </c>
      <c r="AQ273" t="s">
        <v>1769</v>
      </c>
      <c r="BN273" s="1">
        <v>0.61111111111111105</v>
      </c>
      <c r="BO273" s="1">
        <v>0.61319444444444449</v>
      </c>
      <c r="BP273" s="1">
        <f t="shared" si="4"/>
        <v>2.083333333333437E-3</v>
      </c>
    </row>
    <row r="274" spans="1:68" x14ac:dyDescent="0.25">
      <c r="A274">
        <v>702</v>
      </c>
      <c r="B274" t="s">
        <v>1770</v>
      </c>
      <c r="C274" t="s">
        <v>45</v>
      </c>
      <c r="D274" t="s">
        <v>61</v>
      </c>
      <c r="E274" s="1">
        <v>6.25E-2</v>
      </c>
      <c r="F274" t="s">
        <v>1771</v>
      </c>
      <c r="G274">
        <v>1</v>
      </c>
      <c r="H274">
        <v>3</v>
      </c>
      <c r="I274" t="s">
        <v>141</v>
      </c>
      <c r="J274" t="s">
        <v>142</v>
      </c>
      <c r="K274" t="s">
        <v>73</v>
      </c>
      <c r="L274" t="s">
        <v>417</v>
      </c>
      <c r="M274" t="s">
        <v>85</v>
      </c>
      <c r="N274" t="s">
        <v>86</v>
      </c>
      <c r="T274" t="s">
        <v>1291</v>
      </c>
      <c r="U274" t="s">
        <v>1292</v>
      </c>
      <c r="V274" t="s">
        <v>1461</v>
      </c>
      <c r="W274" s="1">
        <v>6.5972222222222224E-2</v>
      </c>
      <c r="X274" s="1">
        <v>3.472222222222222E-3</v>
      </c>
      <c r="Y274">
        <v>16</v>
      </c>
      <c r="Z274">
        <v>80</v>
      </c>
      <c r="AA274">
        <v>0</v>
      </c>
      <c r="AB274">
        <v>0</v>
      </c>
      <c r="AC274">
        <v>50</v>
      </c>
      <c r="AD274">
        <v>70</v>
      </c>
      <c r="AE274" t="s">
        <v>59</v>
      </c>
      <c r="AF274" t="s">
        <v>59</v>
      </c>
      <c r="AG274" t="s">
        <v>59</v>
      </c>
      <c r="AH274" t="s">
        <v>59</v>
      </c>
      <c r="AI274">
        <v>1</v>
      </c>
      <c r="AJ274">
        <v>1</v>
      </c>
      <c r="AK274" t="s">
        <v>59</v>
      </c>
      <c r="AL274" t="s">
        <v>59</v>
      </c>
      <c r="AM274" t="s">
        <v>59</v>
      </c>
      <c r="AN274">
        <v>0</v>
      </c>
      <c r="AO274">
        <v>0</v>
      </c>
      <c r="AP274" s="2">
        <v>200000000</v>
      </c>
      <c r="AQ274" t="s">
        <v>1772</v>
      </c>
      <c r="BN274" s="1">
        <v>6.25E-2</v>
      </c>
      <c r="BO274" s="1">
        <v>6.5972222222222224E-2</v>
      </c>
      <c r="BP274" s="1">
        <f t="shared" si="4"/>
        <v>3.4722222222222238E-3</v>
      </c>
    </row>
    <row r="275" spans="1:68" x14ac:dyDescent="0.25">
      <c r="A275">
        <v>703</v>
      </c>
      <c r="B275" t="s">
        <v>1770</v>
      </c>
      <c r="C275" t="s">
        <v>45</v>
      </c>
      <c r="D275" t="s">
        <v>46</v>
      </c>
      <c r="E275" s="1">
        <v>0.80694444444444446</v>
      </c>
      <c r="F275" t="s">
        <v>1773</v>
      </c>
      <c r="G275">
        <v>9</v>
      </c>
      <c r="H275">
        <v>10</v>
      </c>
      <c r="I275" t="s">
        <v>1774</v>
      </c>
      <c r="J275" t="s">
        <v>142</v>
      </c>
      <c r="K275" t="s">
        <v>73</v>
      </c>
      <c r="L275" t="s">
        <v>1775</v>
      </c>
      <c r="M275" t="s">
        <v>56</v>
      </c>
      <c r="N275" t="s">
        <v>104</v>
      </c>
      <c r="T275" t="s">
        <v>66</v>
      </c>
      <c r="U275" t="s">
        <v>67</v>
      </c>
      <c r="V275" t="s">
        <v>68</v>
      </c>
      <c r="W275" s="1">
        <v>0.81041666666666667</v>
      </c>
      <c r="X275" s="1">
        <v>3.472222222222222E-3</v>
      </c>
      <c r="Y275">
        <v>1</v>
      </c>
      <c r="Z275">
        <v>5</v>
      </c>
      <c r="AA275">
        <v>0</v>
      </c>
      <c r="AB275">
        <v>0</v>
      </c>
      <c r="AC275">
        <v>8</v>
      </c>
      <c r="AD275">
        <v>10</v>
      </c>
      <c r="AE275" t="s">
        <v>59</v>
      </c>
      <c r="AF275" t="s">
        <v>59</v>
      </c>
      <c r="AG275" t="s">
        <v>59</v>
      </c>
      <c r="AH275" t="s">
        <v>59</v>
      </c>
      <c r="AI275" t="s">
        <v>59</v>
      </c>
      <c r="AJ275" t="s">
        <v>59</v>
      </c>
      <c r="AK275" t="s">
        <v>59</v>
      </c>
      <c r="AL275" t="s">
        <v>59</v>
      </c>
      <c r="AM275">
        <v>1</v>
      </c>
      <c r="AN275">
        <v>0</v>
      </c>
      <c r="AO275">
        <v>0</v>
      </c>
      <c r="AP275" s="2">
        <v>1000000</v>
      </c>
      <c r="AQ275" t="s">
        <v>1776</v>
      </c>
      <c r="BN275" s="1">
        <v>0.80694444444444446</v>
      </c>
      <c r="BO275" s="1">
        <v>0.81041666666666667</v>
      </c>
      <c r="BP275" s="1">
        <f t="shared" si="4"/>
        <v>3.4722222222222099E-3</v>
      </c>
    </row>
    <row r="276" spans="1:68" x14ac:dyDescent="0.25">
      <c r="A276">
        <v>704</v>
      </c>
      <c r="B276" t="s">
        <v>1770</v>
      </c>
      <c r="C276" t="s">
        <v>45</v>
      </c>
      <c r="D276" t="s">
        <v>61</v>
      </c>
      <c r="E276" s="1">
        <v>0.90972222222222221</v>
      </c>
      <c r="F276" t="s">
        <v>1777</v>
      </c>
      <c r="G276">
        <v>7</v>
      </c>
      <c r="H276">
        <v>5</v>
      </c>
      <c r="I276" t="s">
        <v>675</v>
      </c>
      <c r="J276" t="s">
        <v>463</v>
      </c>
      <c r="K276" t="s">
        <v>79</v>
      </c>
      <c r="L276" t="s">
        <v>1451</v>
      </c>
      <c r="M276" t="s">
        <v>56</v>
      </c>
      <c r="N276" t="s">
        <v>104</v>
      </c>
      <c r="T276" t="s">
        <v>66</v>
      </c>
      <c r="U276" t="s">
        <v>67</v>
      </c>
      <c r="V276" t="s">
        <v>68</v>
      </c>
      <c r="W276" s="1">
        <v>0.91319444444444453</v>
      </c>
      <c r="X276" s="1">
        <v>3.472222222222222E-3</v>
      </c>
      <c r="Y276">
        <v>1</v>
      </c>
      <c r="Z276">
        <v>5</v>
      </c>
      <c r="AA276">
        <v>0</v>
      </c>
      <c r="AB276">
        <v>0</v>
      </c>
      <c r="AC276">
        <v>15</v>
      </c>
      <c r="AD276">
        <v>4</v>
      </c>
      <c r="AE276" t="s">
        <v>59</v>
      </c>
      <c r="AF276" t="s">
        <v>59</v>
      </c>
      <c r="AG276" t="s">
        <v>59</v>
      </c>
      <c r="AH276" t="s">
        <v>59</v>
      </c>
      <c r="AI276" t="s">
        <v>59</v>
      </c>
      <c r="AJ276" t="s">
        <v>59</v>
      </c>
      <c r="AK276" t="s">
        <v>59</v>
      </c>
      <c r="AL276" t="s">
        <v>59</v>
      </c>
      <c r="AM276">
        <v>1</v>
      </c>
      <c r="AN276">
        <v>0</v>
      </c>
      <c r="AO276">
        <v>0</v>
      </c>
      <c r="AP276" s="2">
        <v>1000000</v>
      </c>
      <c r="AQ276" t="s">
        <v>1778</v>
      </c>
      <c r="BN276" s="1">
        <v>0.90972222222222221</v>
      </c>
      <c r="BO276" s="1">
        <v>0.91319444444444453</v>
      </c>
      <c r="BP276" s="1">
        <f t="shared" si="4"/>
        <v>3.4722222222223209E-3</v>
      </c>
    </row>
    <row r="277" spans="1:68" x14ac:dyDescent="0.25">
      <c r="A277">
        <v>705</v>
      </c>
      <c r="B277" t="s">
        <v>1779</v>
      </c>
      <c r="C277" t="s">
        <v>45</v>
      </c>
      <c r="D277" t="s">
        <v>61</v>
      </c>
      <c r="E277" s="1">
        <v>0.2986111111111111</v>
      </c>
      <c r="F277" t="s">
        <v>1780</v>
      </c>
      <c r="G277">
        <v>5</v>
      </c>
      <c r="H277">
        <v>1</v>
      </c>
      <c r="I277" t="s">
        <v>458</v>
      </c>
      <c r="J277" t="s">
        <v>338</v>
      </c>
      <c r="K277" t="s">
        <v>73</v>
      </c>
      <c r="L277" t="s">
        <v>1781</v>
      </c>
      <c r="M277" t="s">
        <v>52</v>
      </c>
      <c r="N277" t="s">
        <v>53</v>
      </c>
      <c r="T277" t="s">
        <v>56</v>
      </c>
      <c r="U277" t="s">
        <v>57</v>
      </c>
      <c r="V277" t="s">
        <v>957</v>
      </c>
      <c r="W277" s="1">
        <v>0.30208333333333331</v>
      </c>
      <c r="X277" s="1">
        <v>3.472222222222222E-3</v>
      </c>
      <c r="Y277">
        <v>1</v>
      </c>
      <c r="Z277">
        <v>5</v>
      </c>
      <c r="AA277">
        <v>0</v>
      </c>
      <c r="AB277">
        <v>0</v>
      </c>
      <c r="AC277">
        <v>20</v>
      </c>
      <c r="AD277">
        <v>24</v>
      </c>
      <c r="AE277" t="s">
        <v>59</v>
      </c>
      <c r="AF277" t="s">
        <v>59</v>
      </c>
      <c r="AG277" t="s">
        <v>59</v>
      </c>
      <c r="AH277" t="s">
        <v>59</v>
      </c>
      <c r="AI277">
        <v>1</v>
      </c>
      <c r="AJ277" t="s">
        <v>59</v>
      </c>
      <c r="AK277" t="s">
        <v>59</v>
      </c>
      <c r="AL277" t="s">
        <v>59</v>
      </c>
      <c r="AM277" t="s">
        <v>59</v>
      </c>
      <c r="AN277">
        <v>0</v>
      </c>
      <c r="AO277">
        <v>0</v>
      </c>
      <c r="AP277" s="2">
        <v>10000000</v>
      </c>
      <c r="BN277" s="1">
        <v>0.2986111111111111</v>
      </c>
      <c r="BO277" s="1">
        <v>0.30208333333333331</v>
      </c>
      <c r="BP277" s="1">
        <f t="shared" si="4"/>
        <v>3.4722222222222099E-3</v>
      </c>
    </row>
    <row r="278" spans="1:68" x14ac:dyDescent="0.25">
      <c r="A278">
        <v>706</v>
      </c>
      <c r="B278" t="s">
        <v>1779</v>
      </c>
      <c r="C278" t="s">
        <v>45</v>
      </c>
      <c r="D278" t="s">
        <v>61</v>
      </c>
      <c r="E278" s="1">
        <v>0.78055555555555556</v>
      </c>
      <c r="F278" t="s">
        <v>1782</v>
      </c>
      <c r="G278">
        <v>7</v>
      </c>
      <c r="H278">
        <v>5</v>
      </c>
      <c r="I278" t="s">
        <v>141</v>
      </c>
      <c r="J278" t="s">
        <v>142</v>
      </c>
      <c r="K278" t="s">
        <v>73</v>
      </c>
      <c r="L278" t="s">
        <v>1783</v>
      </c>
      <c r="M278" t="s">
        <v>56</v>
      </c>
      <c r="N278" t="s">
        <v>104</v>
      </c>
      <c r="T278" t="s">
        <v>66</v>
      </c>
      <c r="U278" t="s">
        <v>67</v>
      </c>
      <c r="V278" t="s">
        <v>68</v>
      </c>
      <c r="W278" s="1">
        <v>0.78472222222222221</v>
      </c>
      <c r="X278" s="1">
        <v>4.1666666666666666E-3</v>
      </c>
      <c r="Y278">
        <v>10</v>
      </c>
      <c r="Z278">
        <v>50</v>
      </c>
      <c r="AA278">
        <v>0</v>
      </c>
      <c r="AB278">
        <v>0</v>
      </c>
      <c r="AC278">
        <v>26</v>
      </c>
      <c r="AE278" t="s">
        <v>59</v>
      </c>
      <c r="AF278" t="s">
        <v>59</v>
      </c>
      <c r="AG278" t="s">
        <v>59</v>
      </c>
      <c r="AH278" t="s">
        <v>59</v>
      </c>
      <c r="AI278" t="s">
        <v>59</v>
      </c>
      <c r="AJ278" t="s">
        <v>59</v>
      </c>
      <c r="AK278" t="s">
        <v>59</v>
      </c>
      <c r="AL278" t="s">
        <v>59</v>
      </c>
      <c r="AM278">
        <v>1</v>
      </c>
      <c r="AN278">
        <v>0</v>
      </c>
      <c r="AO278">
        <v>0</v>
      </c>
      <c r="AP278" s="2">
        <v>160000000</v>
      </c>
      <c r="AQ278" t="s">
        <v>1784</v>
      </c>
      <c r="BN278" s="1">
        <v>0.78055555555555556</v>
      </c>
      <c r="BO278" s="1">
        <v>0.78472222222222221</v>
      </c>
      <c r="BP278" s="1">
        <f t="shared" si="4"/>
        <v>4.1666666666666519E-3</v>
      </c>
    </row>
    <row r="279" spans="1:68" x14ac:dyDescent="0.25">
      <c r="A279">
        <v>707</v>
      </c>
      <c r="B279" t="s">
        <v>1785</v>
      </c>
      <c r="C279" t="s">
        <v>45</v>
      </c>
      <c r="D279" t="s">
        <v>61</v>
      </c>
      <c r="E279" s="1">
        <v>0.27499999999999997</v>
      </c>
      <c r="F279" t="s">
        <v>1786</v>
      </c>
      <c r="G279">
        <v>6</v>
      </c>
      <c r="H279">
        <v>4</v>
      </c>
      <c r="I279" t="s">
        <v>333</v>
      </c>
      <c r="J279" t="s">
        <v>333</v>
      </c>
      <c r="K279" t="s">
        <v>65</v>
      </c>
      <c r="L279" t="s">
        <v>1336</v>
      </c>
      <c r="M279" t="s">
        <v>56</v>
      </c>
      <c r="N279" t="s">
        <v>104</v>
      </c>
      <c r="T279" t="s">
        <v>66</v>
      </c>
      <c r="U279" t="s">
        <v>67</v>
      </c>
      <c r="V279" t="s">
        <v>68</v>
      </c>
      <c r="W279" s="1">
        <v>0.27916666666666667</v>
      </c>
      <c r="X279" s="1">
        <v>4.1666666666666666E-3</v>
      </c>
      <c r="Y279">
        <v>1</v>
      </c>
      <c r="Z279">
        <v>5</v>
      </c>
      <c r="AA279">
        <v>0</v>
      </c>
      <c r="AB279">
        <v>0</v>
      </c>
      <c r="AC279">
        <v>11</v>
      </c>
      <c r="AD279">
        <v>4</v>
      </c>
      <c r="AE279" t="s">
        <v>59</v>
      </c>
      <c r="AF279" t="s">
        <v>59</v>
      </c>
      <c r="AG279" t="s">
        <v>59</v>
      </c>
      <c r="AH279" t="s">
        <v>59</v>
      </c>
      <c r="AI279" t="s">
        <v>59</v>
      </c>
      <c r="AJ279" t="s">
        <v>59</v>
      </c>
      <c r="AK279" t="s">
        <v>59</v>
      </c>
      <c r="AL279" t="s">
        <v>59</v>
      </c>
      <c r="AM279">
        <v>1</v>
      </c>
      <c r="AN279">
        <v>0</v>
      </c>
      <c r="AO279">
        <v>0</v>
      </c>
      <c r="AP279" s="2">
        <v>400000</v>
      </c>
      <c r="AQ279" t="s">
        <v>1787</v>
      </c>
      <c r="BN279" s="1">
        <v>0.27499999999999997</v>
      </c>
      <c r="BO279" s="1">
        <v>0.27916666666666667</v>
      </c>
      <c r="BP279" s="1">
        <f t="shared" si="4"/>
        <v>4.1666666666667074E-3</v>
      </c>
    </row>
    <row r="280" spans="1:68" x14ac:dyDescent="0.25">
      <c r="A280">
        <v>708</v>
      </c>
      <c r="B280" t="s">
        <v>1785</v>
      </c>
      <c r="C280" t="s">
        <v>45</v>
      </c>
      <c r="D280" t="s">
        <v>75</v>
      </c>
      <c r="E280" s="1">
        <v>0.3298611111111111</v>
      </c>
      <c r="F280" t="s">
        <v>1789</v>
      </c>
      <c r="I280" t="s">
        <v>1459</v>
      </c>
      <c r="J280" t="s">
        <v>49</v>
      </c>
      <c r="K280" t="s">
        <v>50</v>
      </c>
      <c r="L280" t="s">
        <v>1790</v>
      </c>
      <c r="M280" t="s">
        <v>418</v>
      </c>
      <c r="N280" t="s">
        <v>419</v>
      </c>
      <c r="T280" t="s">
        <v>56</v>
      </c>
      <c r="U280" t="s">
        <v>57</v>
      </c>
      <c r="V280" t="s">
        <v>1791</v>
      </c>
      <c r="W280" s="1">
        <v>0.3298611111111111</v>
      </c>
      <c r="X280" s="1">
        <v>0</v>
      </c>
      <c r="Y280">
        <v>15</v>
      </c>
      <c r="Z280">
        <v>75</v>
      </c>
      <c r="AA280">
        <v>0</v>
      </c>
      <c r="AB280">
        <v>1</v>
      </c>
      <c r="AC280">
        <v>20</v>
      </c>
      <c r="AD280">
        <v>200</v>
      </c>
      <c r="AE280" t="s">
        <v>59</v>
      </c>
      <c r="AF280" t="s">
        <v>59</v>
      </c>
      <c r="AG280" t="s">
        <v>59</v>
      </c>
      <c r="AH280" t="s">
        <v>59</v>
      </c>
      <c r="AI280" t="s">
        <v>59</v>
      </c>
      <c r="AJ280" t="s">
        <v>59</v>
      </c>
      <c r="AK280">
        <v>1</v>
      </c>
      <c r="AL280" t="s">
        <v>59</v>
      </c>
      <c r="AM280" t="s">
        <v>59</v>
      </c>
      <c r="AN280">
        <v>0</v>
      </c>
      <c r="AO280">
        <v>0</v>
      </c>
      <c r="AP280" s="2">
        <v>100000000</v>
      </c>
      <c r="AQ280" t="s">
        <v>1792</v>
      </c>
      <c r="BN280" s="1">
        <v>0.3298611111111111</v>
      </c>
      <c r="BO280" s="1">
        <v>0.3298611111111111</v>
      </c>
      <c r="BP280" s="1">
        <f t="shared" si="4"/>
        <v>0</v>
      </c>
    </row>
    <row r="281" spans="1:68" x14ac:dyDescent="0.25">
      <c r="A281">
        <v>710</v>
      </c>
      <c r="B281" t="s">
        <v>1785</v>
      </c>
      <c r="C281" t="s">
        <v>45</v>
      </c>
      <c r="D281" t="s">
        <v>46</v>
      </c>
      <c r="E281" s="1">
        <v>0.60416666666666663</v>
      </c>
      <c r="F281" t="s">
        <v>1798</v>
      </c>
      <c r="G281">
        <v>3</v>
      </c>
      <c r="H281">
        <v>9</v>
      </c>
      <c r="I281" t="s">
        <v>141</v>
      </c>
      <c r="J281" t="s">
        <v>142</v>
      </c>
      <c r="K281" t="s">
        <v>73</v>
      </c>
      <c r="L281" t="s">
        <v>51</v>
      </c>
      <c r="M281" t="s">
        <v>52</v>
      </c>
      <c r="N281" t="s">
        <v>53</v>
      </c>
      <c r="T281" t="s">
        <v>1291</v>
      </c>
      <c r="U281" t="s">
        <v>1292</v>
      </c>
      <c r="V281" t="s">
        <v>1734</v>
      </c>
      <c r="W281" s="1">
        <v>0.61111111111111105</v>
      </c>
      <c r="X281" s="1">
        <v>6.9444444444444441E-3</v>
      </c>
      <c r="Y281">
        <v>17</v>
      </c>
      <c r="Z281">
        <v>85</v>
      </c>
      <c r="AA281">
        <v>0</v>
      </c>
      <c r="AB281">
        <v>0</v>
      </c>
      <c r="AC281">
        <v>35</v>
      </c>
      <c r="AD281">
        <v>36</v>
      </c>
      <c r="AE281" t="s">
        <v>59</v>
      </c>
      <c r="AF281" t="s">
        <v>59</v>
      </c>
      <c r="AG281" t="s">
        <v>59</v>
      </c>
      <c r="AH281" t="s">
        <v>59</v>
      </c>
      <c r="AI281">
        <v>1</v>
      </c>
      <c r="AJ281" t="s">
        <v>59</v>
      </c>
      <c r="AK281" t="s">
        <v>59</v>
      </c>
      <c r="AL281" t="s">
        <v>59</v>
      </c>
      <c r="AM281" t="s">
        <v>59</v>
      </c>
      <c r="AN281">
        <v>2</v>
      </c>
      <c r="AO281">
        <v>8</v>
      </c>
      <c r="AP281" s="2">
        <v>10000000</v>
      </c>
      <c r="AQ281" t="s">
        <v>1799</v>
      </c>
      <c r="BN281" s="1">
        <v>0.60416666666666663</v>
      </c>
      <c r="BO281" s="1">
        <v>0.61111111111111105</v>
      </c>
      <c r="BP281" s="1">
        <f t="shared" si="4"/>
        <v>6.9444444444444198E-3</v>
      </c>
    </row>
    <row r="282" spans="1:68" x14ac:dyDescent="0.25">
      <c r="A282">
        <v>711</v>
      </c>
      <c r="B282" t="s">
        <v>1785</v>
      </c>
      <c r="C282" t="s">
        <v>45</v>
      </c>
      <c r="D282" t="s">
        <v>61</v>
      </c>
      <c r="E282" s="1">
        <v>0.90625</v>
      </c>
      <c r="F282" t="s">
        <v>1800</v>
      </c>
      <c r="G282">
        <v>4</v>
      </c>
      <c r="H282">
        <v>2</v>
      </c>
      <c r="I282" t="s">
        <v>1446</v>
      </c>
      <c r="J282" t="s">
        <v>142</v>
      </c>
      <c r="K282" t="s">
        <v>73</v>
      </c>
      <c r="L282" t="s">
        <v>1801</v>
      </c>
      <c r="M282" t="s">
        <v>418</v>
      </c>
      <c r="N282" t="s">
        <v>419</v>
      </c>
      <c r="T282" t="s">
        <v>56</v>
      </c>
      <c r="U282" t="s">
        <v>57</v>
      </c>
      <c r="V282" t="s">
        <v>1802</v>
      </c>
      <c r="W282" s="1">
        <v>0.91180555555555554</v>
      </c>
      <c r="X282" s="1">
        <v>5.5555555555555558E-3</v>
      </c>
      <c r="Y282">
        <v>18</v>
      </c>
      <c r="Z282">
        <v>80</v>
      </c>
      <c r="AA282">
        <v>0</v>
      </c>
      <c r="AB282">
        <v>0</v>
      </c>
      <c r="AC282">
        <v>45</v>
      </c>
      <c r="AD282">
        <v>24</v>
      </c>
      <c r="AE282" t="s">
        <v>59</v>
      </c>
      <c r="AF282" t="s">
        <v>59</v>
      </c>
      <c r="AG282" t="s">
        <v>59</v>
      </c>
      <c r="AH282" t="s">
        <v>59</v>
      </c>
      <c r="AI282" t="s">
        <v>59</v>
      </c>
      <c r="AJ282" t="s">
        <v>59</v>
      </c>
      <c r="AK282">
        <v>1</v>
      </c>
      <c r="AL282" t="s">
        <v>59</v>
      </c>
      <c r="AM282" t="s">
        <v>59</v>
      </c>
      <c r="AN282">
        <v>0</v>
      </c>
      <c r="AO282">
        <v>0</v>
      </c>
      <c r="AP282" s="2">
        <v>15500000</v>
      </c>
      <c r="AQ282" t="s">
        <v>1803</v>
      </c>
      <c r="BN282" s="1">
        <v>0.90625</v>
      </c>
      <c r="BO282" s="1">
        <v>0.91180555555555554</v>
      </c>
      <c r="BP282" s="1">
        <f t="shared" si="4"/>
        <v>5.5555555555555358E-3</v>
      </c>
    </row>
    <row r="283" spans="1:68" x14ac:dyDescent="0.25">
      <c r="A283">
        <v>712</v>
      </c>
      <c r="B283" t="s">
        <v>1785</v>
      </c>
      <c r="C283" t="s">
        <v>45</v>
      </c>
      <c r="D283" t="s">
        <v>61</v>
      </c>
      <c r="E283" s="1">
        <v>0.98263888888888884</v>
      </c>
      <c r="F283" t="s">
        <v>1804</v>
      </c>
      <c r="G283">
        <v>8</v>
      </c>
      <c r="H283">
        <v>2</v>
      </c>
      <c r="I283" t="s">
        <v>328</v>
      </c>
      <c r="J283" t="s">
        <v>264</v>
      </c>
      <c r="K283" t="s">
        <v>50</v>
      </c>
      <c r="L283" t="s">
        <v>51</v>
      </c>
      <c r="M283" t="s">
        <v>52</v>
      </c>
      <c r="N283" t="s">
        <v>53</v>
      </c>
      <c r="T283" t="s">
        <v>66</v>
      </c>
      <c r="U283" t="s">
        <v>67</v>
      </c>
      <c r="V283" t="s">
        <v>1758</v>
      </c>
      <c r="W283" s="1">
        <v>0.98611111111111116</v>
      </c>
      <c r="X283" s="1">
        <v>3.472222222222222E-3</v>
      </c>
      <c r="Y283">
        <v>21</v>
      </c>
      <c r="Z283">
        <v>87</v>
      </c>
      <c r="AA283">
        <v>0</v>
      </c>
      <c r="AB283">
        <v>1</v>
      </c>
      <c r="AC283">
        <v>9</v>
      </c>
      <c r="AD283">
        <v>100</v>
      </c>
      <c r="AE283" t="s">
        <v>59</v>
      </c>
      <c r="AF283" t="s">
        <v>59</v>
      </c>
      <c r="AG283" t="s">
        <v>59</v>
      </c>
      <c r="AH283" t="s">
        <v>59</v>
      </c>
      <c r="AI283">
        <v>1</v>
      </c>
      <c r="AJ283" t="s">
        <v>59</v>
      </c>
      <c r="AK283" t="s">
        <v>59</v>
      </c>
      <c r="AL283" t="s">
        <v>59</v>
      </c>
      <c r="AM283" t="s">
        <v>59</v>
      </c>
      <c r="AN283">
        <v>1</v>
      </c>
      <c r="AO283">
        <v>4</v>
      </c>
      <c r="AP283" s="2">
        <v>400000000</v>
      </c>
      <c r="AQ283" t="s">
        <v>1805</v>
      </c>
      <c r="BN283" s="1">
        <v>0.98263888888888884</v>
      </c>
      <c r="BO283" s="1">
        <v>0.98611111111111116</v>
      </c>
      <c r="BP283" s="1">
        <f t="shared" si="4"/>
        <v>3.4722222222223209E-3</v>
      </c>
    </row>
    <row r="284" spans="1:68" x14ac:dyDescent="0.25">
      <c r="A284">
        <v>714</v>
      </c>
      <c r="B284" t="s">
        <v>1811</v>
      </c>
      <c r="C284" t="s">
        <v>45</v>
      </c>
      <c r="D284" t="s">
        <v>61</v>
      </c>
      <c r="E284" s="1">
        <v>0.10416666666666667</v>
      </c>
      <c r="F284" t="s">
        <v>1812</v>
      </c>
      <c r="G284">
        <v>14</v>
      </c>
      <c r="H284">
        <v>2</v>
      </c>
      <c r="I284" t="s">
        <v>1813</v>
      </c>
      <c r="J284" t="s">
        <v>208</v>
      </c>
      <c r="K284" t="s">
        <v>50</v>
      </c>
      <c r="L284" t="s">
        <v>51</v>
      </c>
      <c r="M284" t="s">
        <v>52</v>
      </c>
      <c r="N284" t="s">
        <v>53</v>
      </c>
      <c r="T284" t="s">
        <v>66</v>
      </c>
      <c r="U284" t="s">
        <v>67</v>
      </c>
      <c r="V284" t="s">
        <v>68</v>
      </c>
      <c r="W284" s="1">
        <v>0.1111111111111111</v>
      </c>
      <c r="X284" s="1">
        <v>6.9444444444444441E-3</v>
      </c>
      <c r="Y284">
        <v>16</v>
      </c>
      <c r="Z284">
        <v>80</v>
      </c>
      <c r="AA284">
        <v>0</v>
      </c>
      <c r="AB284">
        <v>0</v>
      </c>
      <c r="AC284">
        <v>55</v>
      </c>
      <c r="AD284">
        <v>70</v>
      </c>
      <c r="AE284" t="s">
        <v>59</v>
      </c>
      <c r="AF284" t="s">
        <v>59</v>
      </c>
      <c r="AG284" t="s">
        <v>59</v>
      </c>
      <c r="AH284" t="s">
        <v>59</v>
      </c>
      <c r="AI284">
        <v>1</v>
      </c>
      <c r="AJ284" t="s">
        <v>59</v>
      </c>
      <c r="AK284" t="s">
        <v>59</v>
      </c>
      <c r="AL284" t="s">
        <v>59</v>
      </c>
      <c r="AM284" t="s">
        <v>59</v>
      </c>
      <c r="AN284">
        <v>1</v>
      </c>
      <c r="AO284">
        <v>4</v>
      </c>
      <c r="AP284" s="2">
        <v>150000000</v>
      </c>
      <c r="AQ284" t="s">
        <v>1814</v>
      </c>
      <c r="BN284" s="1">
        <v>0.10416666666666667</v>
      </c>
      <c r="BO284" s="1">
        <v>0.1111111111111111</v>
      </c>
      <c r="BP284" s="1">
        <f t="shared" si="4"/>
        <v>6.9444444444444337E-3</v>
      </c>
    </row>
    <row r="285" spans="1:68" x14ac:dyDescent="0.25">
      <c r="A285">
        <v>715</v>
      </c>
      <c r="B285" t="s">
        <v>1811</v>
      </c>
      <c r="C285" t="s">
        <v>45</v>
      </c>
      <c r="D285" t="s">
        <v>61</v>
      </c>
      <c r="E285" s="1">
        <v>0.58333333333333337</v>
      </c>
      <c r="F285" t="s">
        <v>1815</v>
      </c>
      <c r="G285">
        <v>1</v>
      </c>
      <c r="H285">
        <v>9</v>
      </c>
      <c r="I285" t="s">
        <v>153</v>
      </c>
      <c r="J285" t="s">
        <v>153</v>
      </c>
      <c r="K285" t="s">
        <v>154</v>
      </c>
      <c r="L285" t="s">
        <v>1816</v>
      </c>
      <c r="M285" t="s">
        <v>85</v>
      </c>
      <c r="N285" t="s">
        <v>86</v>
      </c>
      <c r="T285" t="s">
        <v>56</v>
      </c>
      <c r="U285" t="s">
        <v>57</v>
      </c>
      <c r="V285" t="s">
        <v>1817</v>
      </c>
      <c r="W285" s="1">
        <v>0.59027777777777779</v>
      </c>
      <c r="X285" s="1">
        <v>6.9444444444444441E-3</v>
      </c>
      <c r="Y285">
        <v>2</v>
      </c>
      <c r="Z285">
        <v>10</v>
      </c>
      <c r="AA285">
        <v>0</v>
      </c>
      <c r="AB285">
        <v>1</v>
      </c>
      <c r="AC285">
        <v>15</v>
      </c>
      <c r="AD285">
        <v>800</v>
      </c>
      <c r="AE285" t="s">
        <v>59</v>
      </c>
      <c r="AF285" t="s">
        <v>59</v>
      </c>
      <c r="AG285" t="s">
        <v>59</v>
      </c>
      <c r="AH285" t="s">
        <v>59</v>
      </c>
      <c r="AJ285">
        <v>1</v>
      </c>
      <c r="AP285" s="2">
        <v>500000000</v>
      </c>
      <c r="AQ285" t="s">
        <v>1818</v>
      </c>
      <c r="BN285" s="1">
        <v>0.58333333333333337</v>
      </c>
      <c r="BO285" s="1">
        <v>0.59027777777777779</v>
      </c>
      <c r="BP285" s="1">
        <f t="shared" si="4"/>
        <v>6.9444444444444198E-3</v>
      </c>
    </row>
    <row r="286" spans="1:68" x14ac:dyDescent="0.25">
      <c r="A286">
        <v>716</v>
      </c>
      <c r="B286" t="s">
        <v>1819</v>
      </c>
      <c r="C286" t="s">
        <v>45</v>
      </c>
      <c r="D286" t="s">
        <v>61</v>
      </c>
      <c r="E286" s="1">
        <v>0.22916666666666666</v>
      </c>
      <c r="F286" t="s">
        <v>1820</v>
      </c>
      <c r="G286">
        <v>3</v>
      </c>
      <c r="H286">
        <v>10</v>
      </c>
      <c r="I286" t="s">
        <v>649</v>
      </c>
      <c r="J286" t="s">
        <v>49</v>
      </c>
      <c r="K286" t="s">
        <v>50</v>
      </c>
      <c r="L286" t="s">
        <v>1821</v>
      </c>
      <c r="M286" t="s">
        <v>56</v>
      </c>
      <c r="N286" t="s">
        <v>104</v>
      </c>
      <c r="T286" t="s">
        <v>66</v>
      </c>
      <c r="U286" t="s">
        <v>67</v>
      </c>
      <c r="V286" t="s">
        <v>68</v>
      </c>
      <c r="W286" s="1">
        <v>0.23263888888888887</v>
      </c>
      <c r="X286" s="1">
        <v>3.472222222222222E-3</v>
      </c>
      <c r="Y286">
        <v>9</v>
      </c>
      <c r="Z286">
        <v>36</v>
      </c>
      <c r="AA286">
        <v>0</v>
      </c>
      <c r="AB286">
        <v>0</v>
      </c>
      <c r="AC286">
        <v>45</v>
      </c>
      <c r="AD286">
        <v>120</v>
      </c>
      <c r="AE286" t="s">
        <v>59</v>
      </c>
      <c r="AF286" t="s">
        <v>59</v>
      </c>
      <c r="AG286" t="s">
        <v>59</v>
      </c>
      <c r="AH286" t="s">
        <v>59</v>
      </c>
      <c r="AI286" t="s">
        <v>59</v>
      </c>
      <c r="AJ286" t="s">
        <v>59</v>
      </c>
      <c r="AK286" t="s">
        <v>59</v>
      </c>
      <c r="AL286" t="s">
        <v>59</v>
      </c>
      <c r="AM286">
        <v>1</v>
      </c>
      <c r="AN286">
        <v>0</v>
      </c>
      <c r="AO286">
        <v>0</v>
      </c>
      <c r="AP286" s="2">
        <v>20000000</v>
      </c>
      <c r="AQ286" t="s">
        <v>1822</v>
      </c>
      <c r="BN286" s="1">
        <v>0.22916666666666666</v>
      </c>
      <c r="BO286" s="1">
        <v>0.23263888888888887</v>
      </c>
      <c r="BP286" s="1">
        <f t="shared" si="4"/>
        <v>3.4722222222222099E-3</v>
      </c>
    </row>
    <row r="287" spans="1:68" x14ac:dyDescent="0.25">
      <c r="A287">
        <v>717</v>
      </c>
      <c r="B287" t="s">
        <v>1819</v>
      </c>
      <c r="C287" t="s">
        <v>45</v>
      </c>
      <c r="D287" t="s">
        <v>61</v>
      </c>
      <c r="E287" s="1">
        <v>0.22430555555555556</v>
      </c>
      <c r="F287" t="s">
        <v>1823</v>
      </c>
      <c r="G287">
        <v>7</v>
      </c>
      <c r="H287">
        <v>1</v>
      </c>
      <c r="I287" t="s">
        <v>1446</v>
      </c>
      <c r="J287" t="s">
        <v>142</v>
      </c>
      <c r="K287" t="s">
        <v>73</v>
      </c>
      <c r="L287" t="s">
        <v>1824</v>
      </c>
      <c r="M287" t="s">
        <v>418</v>
      </c>
      <c r="N287" t="s">
        <v>419</v>
      </c>
      <c r="T287" t="s">
        <v>56</v>
      </c>
      <c r="U287" t="s">
        <v>57</v>
      </c>
      <c r="V287" t="s">
        <v>1825</v>
      </c>
      <c r="W287" s="1">
        <v>0.22569444444444445</v>
      </c>
      <c r="X287" s="1">
        <v>1.3888888888888889E-3</v>
      </c>
      <c r="Y287">
        <v>24</v>
      </c>
      <c r="Z287">
        <v>120</v>
      </c>
      <c r="AA287">
        <v>0</v>
      </c>
      <c r="AB287">
        <v>2</v>
      </c>
      <c r="AC287">
        <v>7</v>
      </c>
      <c r="AD287">
        <v>25</v>
      </c>
      <c r="AE287" t="s">
        <v>59</v>
      </c>
      <c r="AF287" t="s">
        <v>59</v>
      </c>
      <c r="AG287" t="s">
        <v>59</v>
      </c>
      <c r="AH287" t="s">
        <v>59</v>
      </c>
      <c r="AI287" t="s">
        <v>59</v>
      </c>
      <c r="AJ287" t="s">
        <v>59</v>
      </c>
      <c r="AK287">
        <v>1</v>
      </c>
      <c r="AL287" t="s">
        <v>59</v>
      </c>
      <c r="AM287" t="s">
        <v>59</v>
      </c>
      <c r="AN287">
        <v>0</v>
      </c>
      <c r="AO287">
        <v>0</v>
      </c>
      <c r="AP287" s="2">
        <v>15000000</v>
      </c>
      <c r="AQ287" t="s">
        <v>1826</v>
      </c>
      <c r="BN287" s="1">
        <v>0.22430555555555556</v>
      </c>
      <c r="BO287" s="1">
        <v>0.22569444444444445</v>
      </c>
      <c r="BP287" s="1">
        <f t="shared" si="4"/>
        <v>1.388888888888884E-3</v>
      </c>
    </row>
    <row r="288" spans="1:68" x14ac:dyDescent="0.25">
      <c r="A288">
        <v>718</v>
      </c>
      <c r="B288" t="s">
        <v>1819</v>
      </c>
      <c r="C288" t="s">
        <v>45</v>
      </c>
      <c r="D288" t="s">
        <v>46</v>
      </c>
      <c r="E288" s="1">
        <v>0.81597222222222221</v>
      </c>
      <c r="F288" t="s">
        <v>1827</v>
      </c>
      <c r="I288" t="s">
        <v>921</v>
      </c>
      <c r="J288" t="s">
        <v>174</v>
      </c>
      <c r="K288" t="s">
        <v>50</v>
      </c>
      <c r="L288" t="s">
        <v>1828</v>
      </c>
      <c r="M288" t="s">
        <v>85</v>
      </c>
      <c r="N288" t="s">
        <v>86</v>
      </c>
      <c r="T288" t="s">
        <v>66</v>
      </c>
      <c r="U288" t="s">
        <v>67</v>
      </c>
      <c r="V288" t="s">
        <v>121</v>
      </c>
      <c r="W288" s="1">
        <v>0.81944444444444453</v>
      </c>
      <c r="X288" s="1">
        <v>3.472222222222222E-3</v>
      </c>
      <c r="Y288">
        <v>27</v>
      </c>
      <c r="Z288">
        <v>135</v>
      </c>
      <c r="AA288">
        <v>0</v>
      </c>
      <c r="AB288">
        <v>3</v>
      </c>
      <c r="AC288">
        <v>25</v>
      </c>
      <c r="AD288">
        <v>150</v>
      </c>
      <c r="AE288" t="s">
        <v>59</v>
      </c>
      <c r="AF288" t="s">
        <v>59</v>
      </c>
      <c r="AG288" t="s">
        <v>59</v>
      </c>
      <c r="AH288" t="s">
        <v>59</v>
      </c>
      <c r="AI288" t="s">
        <v>59</v>
      </c>
      <c r="AJ288">
        <v>1</v>
      </c>
      <c r="AK288" t="s">
        <v>59</v>
      </c>
      <c r="AL288" t="s">
        <v>59</v>
      </c>
      <c r="AM288" t="s">
        <v>59</v>
      </c>
      <c r="AN288">
        <v>0</v>
      </c>
      <c r="AO288">
        <v>0</v>
      </c>
      <c r="AP288" s="2">
        <v>300000000</v>
      </c>
      <c r="AQ288" t="s">
        <v>1829</v>
      </c>
      <c r="BN288" s="1">
        <v>0.81597222222222221</v>
      </c>
      <c r="BO288" s="1">
        <v>0.81944444444444453</v>
      </c>
      <c r="BP288" s="1">
        <f t="shared" si="4"/>
        <v>3.4722222222223209E-3</v>
      </c>
    </row>
    <row r="289" spans="1:68" x14ac:dyDescent="0.25">
      <c r="A289">
        <v>719</v>
      </c>
      <c r="B289" t="s">
        <v>1819</v>
      </c>
      <c r="C289" t="s">
        <v>45</v>
      </c>
      <c r="D289" t="s">
        <v>61</v>
      </c>
      <c r="E289" s="1">
        <v>0.95833333333333337</v>
      </c>
      <c r="F289" t="s">
        <v>1830</v>
      </c>
      <c r="G289">
        <v>2</v>
      </c>
      <c r="H289">
        <v>6</v>
      </c>
      <c r="I289" t="s">
        <v>595</v>
      </c>
      <c r="J289" t="s">
        <v>288</v>
      </c>
      <c r="K289" t="s">
        <v>65</v>
      </c>
      <c r="L289" t="s">
        <v>51</v>
      </c>
      <c r="M289" t="s">
        <v>52</v>
      </c>
      <c r="N289" t="s">
        <v>53</v>
      </c>
      <c r="T289" t="s">
        <v>66</v>
      </c>
      <c r="U289" t="s">
        <v>67</v>
      </c>
      <c r="V289" t="s">
        <v>1825</v>
      </c>
      <c r="W289" s="1">
        <v>0.96527777777777779</v>
      </c>
      <c r="X289" s="1">
        <v>6.9444444444444441E-3</v>
      </c>
      <c r="Y289">
        <v>14</v>
      </c>
      <c r="Z289">
        <v>70</v>
      </c>
      <c r="AA289">
        <v>0</v>
      </c>
      <c r="AB289">
        <v>2</v>
      </c>
      <c r="AC289">
        <v>9</v>
      </c>
      <c r="AD289">
        <v>288</v>
      </c>
      <c r="AE289" t="s">
        <v>59</v>
      </c>
      <c r="AF289" t="s">
        <v>59</v>
      </c>
      <c r="AG289" t="s">
        <v>59</v>
      </c>
      <c r="AH289" t="s">
        <v>59</v>
      </c>
      <c r="AI289">
        <v>1</v>
      </c>
      <c r="AJ289" t="s">
        <v>59</v>
      </c>
      <c r="AK289" t="s">
        <v>59</v>
      </c>
      <c r="AL289" t="s">
        <v>59</v>
      </c>
      <c r="AM289" t="s">
        <v>59</v>
      </c>
      <c r="AN289">
        <v>4</v>
      </c>
      <c r="AO289">
        <v>11</v>
      </c>
      <c r="AP289" s="2">
        <v>750000000</v>
      </c>
      <c r="AQ289" t="s">
        <v>1831</v>
      </c>
      <c r="BN289" s="1">
        <v>0.95833333333333337</v>
      </c>
      <c r="BO289" s="1">
        <v>0.96527777777777779</v>
      </c>
      <c r="BP289" s="1">
        <f t="shared" si="4"/>
        <v>6.9444444444444198E-3</v>
      </c>
    </row>
    <row r="290" spans="1:68" x14ac:dyDescent="0.25">
      <c r="A290">
        <v>720</v>
      </c>
      <c r="B290" t="s">
        <v>1832</v>
      </c>
      <c r="C290" t="s">
        <v>45</v>
      </c>
      <c r="D290" t="s">
        <v>61</v>
      </c>
      <c r="E290" s="1">
        <v>0.16666666666666666</v>
      </c>
      <c r="F290" t="s">
        <v>1833</v>
      </c>
      <c r="G290">
        <v>4</v>
      </c>
      <c r="H290">
        <v>2</v>
      </c>
      <c r="I290" t="s">
        <v>1834</v>
      </c>
      <c r="J290" t="s">
        <v>183</v>
      </c>
      <c r="K290" t="s">
        <v>65</v>
      </c>
      <c r="L290" t="s">
        <v>51</v>
      </c>
      <c r="M290" t="s">
        <v>52</v>
      </c>
      <c r="N290" t="s">
        <v>53</v>
      </c>
      <c r="T290" t="s">
        <v>66</v>
      </c>
      <c r="U290" t="s">
        <v>67</v>
      </c>
      <c r="V290">
        <v>0</v>
      </c>
      <c r="W290" s="1">
        <v>0.17083333333333331</v>
      </c>
      <c r="X290" s="1">
        <v>4.1666666666666666E-3</v>
      </c>
      <c r="Y290">
        <v>25</v>
      </c>
      <c r="Z290">
        <v>125</v>
      </c>
      <c r="AA290">
        <v>0</v>
      </c>
      <c r="AB290">
        <v>1</v>
      </c>
      <c r="AC290">
        <v>50</v>
      </c>
      <c r="AD290">
        <v>240</v>
      </c>
      <c r="AE290" t="s">
        <v>59</v>
      </c>
      <c r="AF290" t="s">
        <v>59</v>
      </c>
      <c r="AG290" t="s">
        <v>59</v>
      </c>
      <c r="AH290" t="s">
        <v>59</v>
      </c>
      <c r="AI290">
        <v>13</v>
      </c>
      <c r="AJ290" t="s">
        <v>59</v>
      </c>
      <c r="AK290" t="s">
        <v>59</v>
      </c>
      <c r="AL290" t="s">
        <v>59</v>
      </c>
      <c r="AM290" t="s">
        <v>59</v>
      </c>
      <c r="AN290">
        <v>43</v>
      </c>
      <c r="AO290">
        <v>50</v>
      </c>
      <c r="AP290" s="2">
        <v>1000000000</v>
      </c>
      <c r="AQ290" t="s">
        <v>1835</v>
      </c>
      <c r="BN290" s="1">
        <v>0.16666666666666666</v>
      </c>
      <c r="BO290" s="1">
        <v>0.17083333333333331</v>
      </c>
      <c r="BP290" s="1">
        <f t="shared" si="4"/>
        <v>4.1666666666666519E-3</v>
      </c>
    </row>
    <row r="291" spans="1:68" x14ac:dyDescent="0.25">
      <c r="A291">
        <v>721</v>
      </c>
      <c r="B291" t="s">
        <v>1832</v>
      </c>
      <c r="C291" t="s">
        <v>45</v>
      </c>
      <c r="D291" t="s">
        <v>61</v>
      </c>
      <c r="E291" s="1">
        <v>0.63194444444444442</v>
      </c>
      <c r="F291" t="s">
        <v>1836</v>
      </c>
      <c r="G291">
        <v>1</v>
      </c>
      <c r="H291">
        <v>8</v>
      </c>
      <c r="I291" t="s">
        <v>1837</v>
      </c>
      <c r="J291" t="s">
        <v>237</v>
      </c>
      <c r="K291" t="s">
        <v>50</v>
      </c>
      <c r="L291" t="s">
        <v>51</v>
      </c>
      <c r="M291" t="s">
        <v>52</v>
      </c>
      <c r="N291" t="s">
        <v>53</v>
      </c>
      <c r="T291" t="s">
        <v>66</v>
      </c>
      <c r="U291" t="s">
        <v>67</v>
      </c>
      <c r="W291" s="1">
        <v>0.63888888888888895</v>
      </c>
      <c r="X291" s="1">
        <v>6.9444444444444441E-3</v>
      </c>
      <c r="Y291">
        <v>13</v>
      </c>
      <c r="Z291">
        <v>65</v>
      </c>
      <c r="AA291">
        <v>0</v>
      </c>
      <c r="AB291">
        <v>0</v>
      </c>
      <c r="AC291">
        <v>20</v>
      </c>
      <c r="AD291">
        <v>100</v>
      </c>
      <c r="AE291" t="s">
        <v>59</v>
      </c>
      <c r="AF291" t="s">
        <v>59</v>
      </c>
      <c r="AG291" t="s">
        <v>59</v>
      </c>
      <c r="AH291" t="s">
        <v>59</v>
      </c>
      <c r="AI291">
        <v>1</v>
      </c>
      <c r="AJ291" t="s">
        <v>59</v>
      </c>
      <c r="AK291" t="s">
        <v>59</v>
      </c>
      <c r="AL291" t="s">
        <v>59</v>
      </c>
      <c r="AM291" t="s">
        <v>59</v>
      </c>
      <c r="AN291">
        <v>1</v>
      </c>
      <c r="AO291">
        <v>7</v>
      </c>
      <c r="AP291" s="2">
        <v>100000000</v>
      </c>
      <c r="AQ291" t="s">
        <v>1838</v>
      </c>
      <c r="BN291" s="1">
        <v>0.63194444444444442</v>
      </c>
      <c r="BO291" s="1">
        <v>0.63888888888888895</v>
      </c>
      <c r="BP291" s="1">
        <f t="shared" si="4"/>
        <v>6.9444444444445308E-3</v>
      </c>
    </row>
    <row r="292" spans="1:68" x14ac:dyDescent="0.25">
      <c r="A292">
        <v>722</v>
      </c>
      <c r="B292" t="s">
        <v>1832</v>
      </c>
      <c r="C292" t="s">
        <v>45</v>
      </c>
      <c r="D292" t="s">
        <v>61</v>
      </c>
      <c r="E292" s="1">
        <v>0.76041666666666663</v>
      </c>
      <c r="F292" t="s">
        <v>1839</v>
      </c>
      <c r="G292">
        <v>1</v>
      </c>
      <c r="H292">
        <v>4</v>
      </c>
      <c r="I292" t="s">
        <v>1840</v>
      </c>
      <c r="J292" t="s">
        <v>1349</v>
      </c>
      <c r="K292" t="s">
        <v>79</v>
      </c>
      <c r="L292" t="s">
        <v>51</v>
      </c>
      <c r="M292" t="s">
        <v>52</v>
      </c>
      <c r="N292" t="s">
        <v>53</v>
      </c>
      <c r="T292" t="s">
        <v>956</v>
      </c>
      <c r="U292" t="s">
        <v>957</v>
      </c>
      <c r="W292" s="1">
        <v>0.76388888888888884</v>
      </c>
      <c r="X292" s="1">
        <v>3.472222222222222E-3</v>
      </c>
      <c r="Y292">
        <v>6</v>
      </c>
      <c r="Z292">
        <v>30</v>
      </c>
      <c r="AA292">
        <v>0</v>
      </c>
      <c r="AB292">
        <v>0</v>
      </c>
      <c r="AC292">
        <v>30</v>
      </c>
      <c r="AD292">
        <v>8</v>
      </c>
      <c r="AE292" t="s">
        <v>59</v>
      </c>
      <c r="AF292" t="s">
        <v>59</v>
      </c>
      <c r="AG292" t="s">
        <v>59</v>
      </c>
      <c r="AH292" t="s">
        <v>59</v>
      </c>
      <c r="AI292">
        <v>1</v>
      </c>
      <c r="AJ292" t="s">
        <v>59</v>
      </c>
      <c r="AK292" t="s">
        <v>59</v>
      </c>
      <c r="AL292" t="s">
        <v>59</v>
      </c>
      <c r="AM292" t="s">
        <v>59</v>
      </c>
      <c r="AN292">
        <v>1</v>
      </c>
      <c r="AO292">
        <v>6</v>
      </c>
      <c r="AP292" s="2">
        <v>20000000</v>
      </c>
      <c r="AQ292" t="s">
        <v>1841</v>
      </c>
      <c r="BN292" s="1">
        <v>0.76041666666666663</v>
      </c>
      <c r="BO292" s="1">
        <v>0.76388888888888884</v>
      </c>
      <c r="BP292" s="1">
        <f t="shared" si="4"/>
        <v>3.4722222222222099E-3</v>
      </c>
    </row>
    <row r="293" spans="1:68" x14ac:dyDescent="0.25">
      <c r="A293">
        <v>723</v>
      </c>
      <c r="B293" t="s">
        <v>1842</v>
      </c>
      <c r="C293" t="s">
        <v>45</v>
      </c>
      <c r="D293" t="s">
        <v>75</v>
      </c>
      <c r="E293" s="1">
        <v>0.1076388888888889</v>
      </c>
      <c r="F293" t="s">
        <v>1843</v>
      </c>
      <c r="G293" t="s">
        <v>1844</v>
      </c>
      <c r="H293">
        <v>7</v>
      </c>
      <c r="I293" t="s">
        <v>448</v>
      </c>
      <c r="J293" t="s">
        <v>448</v>
      </c>
      <c r="K293" t="s">
        <v>79</v>
      </c>
      <c r="L293" t="s">
        <v>51</v>
      </c>
      <c r="M293" t="s">
        <v>52</v>
      </c>
      <c r="N293" t="s">
        <v>53</v>
      </c>
      <c r="O293" t="s">
        <v>51</v>
      </c>
      <c r="P293" t="s">
        <v>52</v>
      </c>
      <c r="Q293" t="s">
        <v>53</v>
      </c>
      <c r="R293" t="s">
        <v>54</v>
      </c>
      <c r="S293" t="s">
        <v>55</v>
      </c>
      <c r="T293" t="s">
        <v>66</v>
      </c>
      <c r="U293" t="s">
        <v>67</v>
      </c>
      <c r="V293" t="s">
        <v>121</v>
      </c>
      <c r="W293" s="1">
        <v>0.1111111111111111</v>
      </c>
      <c r="X293" s="1">
        <v>3.472222222222222E-3</v>
      </c>
      <c r="Y293">
        <v>28</v>
      </c>
      <c r="Z293">
        <v>140</v>
      </c>
      <c r="AA293">
        <v>0</v>
      </c>
      <c r="AB293">
        <v>5</v>
      </c>
      <c r="AC293">
        <v>25</v>
      </c>
      <c r="AD293">
        <v>600</v>
      </c>
      <c r="AE293" t="s">
        <v>59</v>
      </c>
      <c r="AF293" t="s">
        <v>59</v>
      </c>
      <c r="AG293" t="s">
        <v>59</v>
      </c>
      <c r="AH293" t="s">
        <v>59</v>
      </c>
      <c r="AI293">
        <v>78</v>
      </c>
      <c r="AJ293" t="s">
        <v>59</v>
      </c>
      <c r="AK293" t="s">
        <v>59</v>
      </c>
      <c r="AL293" t="s">
        <v>59</v>
      </c>
      <c r="AM293" t="s">
        <v>59</v>
      </c>
      <c r="AN293">
        <v>265</v>
      </c>
      <c r="AO293">
        <v>900</v>
      </c>
      <c r="AP293" s="2">
        <v>1000000000</v>
      </c>
      <c r="AQ293" t="s">
        <v>1845</v>
      </c>
      <c r="BN293" s="1">
        <v>0.1076388888888889</v>
      </c>
      <c r="BO293" s="1">
        <v>0.1111111111111111</v>
      </c>
      <c r="BP293" s="1">
        <f t="shared" si="4"/>
        <v>3.4722222222222099E-3</v>
      </c>
    </row>
    <row r="294" spans="1:68" x14ac:dyDescent="0.25">
      <c r="A294">
        <v>724</v>
      </c>
      <c r="B294" t="s">
        <v>1842</v>
      </c>
      <c r="C294" t="s">
        <v>45</v>
      </c>
      <c r="D294" t="s">
        <v>61</v>
      </c>
      <c r="E294" s="1">
        <v>0.59375</v>
      </c>
      <c r="F294" t="s">
        <v>1846</v>
      </c>
      <c r="G294">
        <v>9</v>
      </c>
      <c r="H294">
        <v>1</v>
      </c>
      <c r="I294" t="s">
        <v>1209</v>
      </c>
      <c r="J294" t="s">
        <v>148</v>
      </c>
      <c r="K294" t="s">
        <v>133</v>
      </c>
      <c r="L294" t="s">
        <v>1521</v>
      </c>
      <c r="M294" t="s">
        <v>85</v>
      </c>
      <c r="N294" t="s">
        <v>86</v>
      </c>
      <c r="R294" t="s">
        <v>54</v>
      </c>
      <c r="S294" t="s">
        <v>55</v>
      </c>
      <c r="T294" t="s">
        <v>66</v>
      </c>
      <c r="U294" t="s">
        <v>67</v>
      </c>
      <c r="V294" t="s">
        <v>121</v>
      </c>
      <c r="W294" s="1">
        <v>0.59722222222222221</v>
      </c>
      <c r="X294" s="1">
        <v>3.472222222222222E-3</v>
      </c>
      <c r="Y294">
        <v>20</v>
      </c>
      <c r="Z294">
        <v>100</v>
      </c>
      <c r="AA294">
        <v>0</v>
      </c>
      <c r="AB294">
        <v>1</v>
      </c>
      <c r="AC294">
        <v>5</v>
      </c>
      <c r="AD294">
        <v>30</v>
      </c>
      <c r="AE294" t="s">
        <v>59</v>
      </c>
      <c r="AF294" t="s">
        <v>59</v>
      </c>
      <c r="AG294" t="s">
        <v>59</v>
      </c>
      <c r="AH294" t="s">
        <v>59</v>
      </c>
      <c r="AI294" t="s">
        <v>59</v>
      </c>
      <c r="AJ294">
        <v>1</v>
      </c>
      <c r="AK294" t="s">
        <v>59</v>
      </c>
      <c r="AL294" t="s">
        <v>59</v>
      </c>
      <c r="AM294" t="s">
        <v>59</v>
      </c>
      <c r="AN294">
        <v>0</v>
      </c>
      <c r="AO294">
        <v>0</v>
      </c>
      <c r="AP294" s="2">
        <v>90000000</v>
      </c>
      <c r="AQ294" t="s">
        <v>1847</v>
      </c>
      <c r="BN294" s="1">
        <v>0.59375</v>
      </c>
      <c r="BO294" s="1">
        <v>0.59722222222222221</v>
      </c>
      <c r="BP294" s="1">
        <f t="shared" si="4"/>
        <v>3.4722222222222099E-3</v>
      </c>
    </row>
    <row r="295" spans="1:68" x14ac:dyDescent="0.25">
      <c r="A295">
        <v>725</v>
      </c>
      <c r="B295" t="s">
        <v>1842</v>
      </c>
      <c r="C295" t="s">
        <v>45</v>
      </c>
      <c r="D295" t="s">
        <v>75</v>
      </c>
      <c r="E295" s="1">
        <v>0.57152777777777775</v>
      </c>
      <c r="F295" t="s">
        <v>1848</v>
      </c>
      <c r="I295" t="s">
        <v>125</v>
      </c>
      <c r="J295" t="s">
        <v>125</v>
      </c>
      <c r="K295" t="s">
        <v>73</v>
      </c>
      <c r="L295" t="s">
        <v>1849</v>
      </c>
      <c r="M295" t="s">
        <v>56</v>
      </c>
      <c r="N295" t="s">
        <v>104</v>
      </c>
      <c r="R295" t="s">
        <v>54</v>
      </c>
      <c r="S295" t="s">
        <v>55</v>
      </c>
      <c r="T295" t="s">
        <v>66</v>
      </c>
      <c r="U295" t="s">
        <v>67</v>
      </c>
      <c r="V295" t="s">
        <v>121</v>
      </c>
      <c r="W295" s="1">
        <v>0.57430555555555551</v>
      </c>
      <c r="X295" s="1">
        <v>2.7777777777777779E-3</v>
      </c>
      <c r="Y295">
        <v>1</v>
      </c>
      <c r="Z295">
        <v>6</v>
      </c>
      <c r="AA295">
        <v>0</v>
      </c>
      <c r="AB295">
        <v>0</v>
      </c>
      <c r="AC295">
        <v>32</v>
      </c>
      <c r="AD295">
        <v>5</v>
      </c>
      <c r="AE295" t="s">
        <v>59</v>
      </c>
      <c r="AF295" t="s">
        <v>59</v>
      </c>
      <c r="AG295" t="s">
        <v>59</v>
      </c>
      <c r="AH295" t="s">
        <v>59</v>
      </c>
      <c r="AI295" t="s">
        <v>59</v>
      </c>
      <c r="AJ295" t="s">
        <v>59</v>
      </c>
      <c r="AK295" t="s">
        <v>59</v>
      </c>
      <c r="AL295" t="s">
        <v>59</v>
      </c>
      <c r="AM295">
        <v>1</v>
      </c>
      <c r="AN295">
        <v>0</v>
      </c>
      <c r="AO295">
        <v>0</v>
      </c>
      <c r="AP295" s="2">
        <v>2000000</v>
      </c>
      <c r="AQ295" t="s">
        <v>1850</v>
      </c>
      <c r="BN295" s="1">
        <v>0.57152777777777775</v>
      </c>
      <c r="BO295" s="1">
        <v>0.57430555555555551</v>
      </c>
      <c r="BP295" s="1">
        <f t="shared" si="4"/>
        <v>2.7777777777777679E-3</v>
      </c>
    </row>
    <row r="296" spans="1:68" x14ac:dyDescent="0.25">
      <c r="A296">
        <v>726</v>
      </c>
      <c r="B296" t="s">
        <v>1842</v>
      </c>
      <c r="C296" t="s">
        <v>45</v>
      </c>
      <c r="D296" t="s">
        <v>61</v>
      </c>
      <c r="E296" s="1">
        <v>0.76111111111111107</v>
      </c>
      <c r="F296" t="s">
        <v>1851</v>
      </c>
      <c r="G296">
        <v>5</v>
      </c>
      <c r="H296">
        <v>12</v>
      </c>
      <c r="I296" t="s">
        <v>1161</v>
      </c>
      <c r="J296" t="s">
        <v>72</v>
      </c>
      <c r="K296" t="s">
        <v>73</v>
      </c>
      <c r="L296" t="s">
        <v>1336</v>
      </c>
      <c r="M296" t="s">
        <v>56</v>
      </c>
      <c r="N296" t="s">
        <v>104</v>
      </c>
      <c r="R296" t="s">
        <v>54</v>
      </c>
      <c r="S296" t="s">
        <v>55</v>
      </c>
      <c r="T296" t="s">
        <v>66</v>
      </c>
      <c r="U296" t="s">
        <v>67</v>
      </c>
      <c r="V296" t="s">
        <v>121</v>
      </c>
      <c r="W296" s="1">
        <v>0.76527777777777783</v>
      </c>
      <c r="X296" s="1">
        <v>4.1666666666666666E-3</v>
      </c>
      <c r="Y296">
        <v>1</v>
      </c>
      <c r="Z296">
        <v>5</v>
      </c>
      <c r="AA296">
        <v>0</v>
      </c>
      <c r="AB296">
        <v>0</v>
      </c>
      <c r="AC296">
        <v>34</v>
      </c>
      <c r="AE296" t="s">
        <v>59</v>
      </c>
      <c r="AF296" t="s">
        <v>59</v>
      </c>
      <c r="AG296" t="s">
        <v>59</v>
      </c>
      <c r="AH296" t="s">
        <v>59</v>
      </c>
      <c r="AI296" t="s">
        <v>59</v>
      </c>
      <c r="AJ296" t="s">
        <v>59</v>
      </c>
      <c r="AK296" t="s">
        <v>59</v>
      </c>
      <c r="AL296" t="s">
        <v>59</v>
      </c>
      <c r="AM296">
        <v>1</v>
      </c>
      <c r="AN296">
        <v>0</v>
      </c>
      <c r="AO296">
        <v>0</v>
      </c>
      <c r="AP296" s="2">
        <v>1000000</v>
      </c>
      <c r="AQ296" t="s">
        <v>1852</v>
      </c>
      <c r="BN296" s="1">
        <v>0.76111111111111107</v>
      </c>
      <c r="BO296" s="1">
        <v>0.76527777777777783</v>
      </c>
      <c r="BP296" s="1">
        <f t="shared" si="4"/>
        <v>4.1666666666667629E-3</v>
      </c>
    </row>
    <row r="297" spans="1:68" x14ac:dyDescent="0.25">
      <c r="A297">
        <v>727</v>
      </c>
      <c r="B297" t="s">
        <v>1853</v>
      </c>
      <c r="C297" t="s">
        <v>45</v>
      </c>
      <c r="D297" t="s">
        <v>61</v>
      </c>
      <c r="E297" s="1">
        <v>0.17708333333333334</v>
      </c>
      <c r="F297" t="s">
        <v>1854</v>
      </c>
      <c r="G297">
        <v>1</v>
      </c>
      <c r="H297">
        <v>2</v>
      </c>
      <c r="I297" t="s">
        <v>1840</v>
      </c>
      <c r="J297" t="s">
        <v>1349</v>
      </c>
      <c r="K297" t="s">
        <v>79</v>
      </c>
      <c r="L297" t="s">
        <v>1336</v>
      </c>
      <c r="M297" t="s">
        <v>56</v>
      </c>
      <c r="N297" t="s">
        <v>104</v>
      </c>
      <c r="R297" t="s">
        <v>54</v>
      </c>
      <c r="S297" t="s">
        <v>55</v>
      </c>
      <c r="T297" t="s">
        <v>66</v>
      </c>
      <c r="U297" t="s">
        <v>67</v>
      </c>
      <c r="V297" t="s">
        <v>121</v>
      </c>
      <c r="W297" s="1">
        <v>0.17986111111111111</v>
      </c>
      <c r="X297" s="1">
        <v>2.7777777777777779E-3</v>
      </c>
      <c r="Y297">
        <v>1</v>
      </c>
      <c r="Z297">
        <v>5</v>
      </c>
      <c r="AA297">
        <v>0</v>
      </c>
      <c r="AB297">
        <v>0</v>
      </c>
      <c r="AC297">
        <v>15</v>
      </c>
      <c r="AD297">
        <v>9</v>
      </c>
      <c r="AE297" t="s">
        <v>59</v>
      </c>
      <c r="AF297" t="s">
        <v>59</v>
      </c>
      <c r="AG297" t="s">
        <v>59</v>
      </c>
      <c r="AH297" t="s">
        <v>59</v>
      </c>
      <c r="AI297" t="s">
        <v>59</v>
      </c>
      <c r="AJ297" t="s">
        <v>59</v>
      </c>
      <c r="AK297" t="s">
        <v>59</v>
      </c>
      <c r="AL297" t="s">
        <v>59</v>
      </c>
      <c r="AM297">
        <v>1</v>
      </c>
      <c r="AN297">
        <v>0</v>
      </c>
      <c r="AO297">
        <v>0</v>
      </c>
      <c r="AP297" s="2">
        <v>4000000</v>
      </c>
      <c r="AQ297" t="s">
        <v>1852</v>
      </c>
      <c r="BN297" s="1">
        <v>0.17708333333333334</v>
      </c>
      <c r="BO297" s="1">
        <v>0.17986111111111111</v>
      </c>
      <c r="BP297" s="1">
        <f t="shared" si="4"/>
        <v>2.7777777777777679E-3</v>
      </c>
    </row>
    <row r="298" spans="1:68" x14ac:dyDescent="0.25">
      <c r="A298">
        <v>729</v>
      </c>
      <c r="B298" t="s">
        <v>1857</v>
      </c>
      <c r="C298" t="s">
        <v>45</v>
      </c>
      <c r="D298" t="s">
        <v>75</v>
      </c>
      <c r="E298" s="1">
        <v>0.39583333333333331</v>
      </c>
      <c r="F298" t="s">
        <v>1858</v>
      </c>
      <c r="G298">
        <v>2</v>
      </c>
      <c r="H298">
        <v>4</v>
      </c>
      <c r="I298" t="s">
        <v>1859</v>
      </c>
      <c r="J298" t="s">
        <v>338</v>
      </c>
      <c r="K298" t="s">
        <v>73</v>
      </c>
      <c r="L298" t="s">
        <v>51</v>
      </c>
      <c r="M298" t="s">
        <v>52</v>
      </c>
      <c r="N298" t="s">
        <v>53</v>
      </c>
      <c r="R298" t="s">
        <v>54</v>
      </c>
      <c r="S298" t="s">
        <v>55</v>
      </c>
      <c r="T298" t="s">
        <v>66</v>
      </c>
      <c r="U298" t="s">
        <v>67</v>
      </c>
      <c r="V298" t="s">
        <v>68</v>
      </c>
      <c r="W298" s="1">
        <v>0.39930555555555558</v>
      </c>
      <c r="X298" s="1">
        <v>3.472222222222222E-3</v>
      </c>
      <c r="Y298">
        <v>1</v>
      </c>
      <c r="Z298">
        <v>4</v>
      </c>
      <c r="AA298">
        <v>0</v>
      </c>
      <c r="AB298">
        <v>0</v>
      </c>
      <c r="AC298">
        <v>15</v>
      </c>
      <c r="AD298">
        <v>6</v>
      </c>
      <c r="AE298" t="s">
        <v>59</v>
      </c>
      <c r="AF298" t="s">
        <v>59</v>
      </c>
      <c r="AG298" t="s">
        <v>59</v>
      </c>
      <c r="AH298" t="s">
        <v>59</v>
      </c>
      <c r="AI298">
        <v>1</v>
      </c>
      <c r="AJ298" t="s">
        <v>59</v>
      </c>
      <c r="AK298" t="s">
        <v>59</v>
      </c>
      <c r="AL298" t="s">
        <v>59</v>
      </c>
      <c r="AM298" t="s">
        <v>59</v>
      </c>
      <c r="AN298">
        <v>0</v>
      </c>
      <c r="AO298">
        <v>0</v>
      </c>
      <c r="AP298" s="2">
        <v>750000</v>
      </c>
      <c r="AQ298" t="s">
        <v>1860</v>
      </c>
      <c r="BN298" s="1">
        <v>0.39583333333333331</v>
      </c>
      <c r="BO298" s="1">
        <v>0.39930555555555558</v>
      </c>
      <c r="BP298" s="1">
        <f t="shared" si="4"/>
        <v>3.4722222222222654E-3</v>
      </c>
    </row>
    <row r="299" spans="1:68" x14ac:dyDescent="0.25">
      <c r="A299">
        <v>730</v>
      </c>
      <c r="B299" t="s">
        <v>1857</v>
      </c>
      <c r="C299" t="s">
        <v>45</v>
      </c>
      <c r="D299" t="s">
        <v>61</v>
      </c>
      <c r="E299" s="1">
        <v>0.77777777777777779</v>
      </c>
      <c r="F299" t="s">
        <v>1861</v>
      </c>
      <c r="G299">
        <v>5</v>
      </c>
      <c r="H299">
        <v>14</v>
      </c>
      <c r="I299" t="s">
        <v>402</v>
      </c>
      <c r="J299" t="s">
        <v>110</v>
      </c>
      <c r="K299" t="s">
        <v>65</v>
      </c>
      <c r="L299" t="s">
        <v>284</v>
      </c>
      <c r="M299" t="s">
        <v>56</v>
      </c>
      <c r="N299" t="s">
        <v>104</v>
      </c>
      <c r="T299" t="s">
        <v>66</v>
      </c>
      <c r="U299" t="s">
        <v>67</v>
      </c>
      <c r="V299" t="s">
        <v>68</v>
      </c>
      <c r="W299" s="1">
        <v>0.78125</v>
      </c>
      <c r="X299" s="1">
        <v>3.472222222222222E-3</v>
      </c>
      <c r="Y299">
        <v>6</v>
      </c>
      <c r="Z299">
        <v>30</v>
      </c>
      <c r="AA299">
        <v>0</v>
      </c>
      <c r="AB299">
        <v>0</v>
      </c>
      <c r="AC299">
        <v>20</v>
      </c>
      <c r="AE299" t="s">
        <v>59</v>
      </c>
      <c r="AF299" t="s">
        <v>59</v>
      </c>
      <c r="AG299" t="s">
        <v>59</v>
      </c>
      <c r="AH299" t="s">
        <v>59</v>
      </c>
      <c r="AI299" t="s">
        <v>59</v>
      </c>
      <c r="AJ299" t="s">
        <v>59</v>
      </c>
      <c r="AK299" t="s">
        <v>59</v>
      </c>
      <c r="AL299" t="s">
        <v>59</v>
      </c>
      <c r="AM299">
        <v>1</v>
      </c>
      <c r="AN299">
        <v>0</v>
      </c>
      <c r="AO299">
        <v>0</v>
      </c>
      <c r="AP299" s="2">
        <v>20000000</v>
      </c>
      <c r="AQ299" t="s">
        <v>1862</v>
      </c>
      <c r="BN299" s="1">
        <v>0.77777777777777779</v>
      </c>
      <c r="BO299" s="1">
        <v>0.78125</v>
      </c>
      <c r="BP299" s="1">
        <f t="shared" si="4"/>
        <v>3.4722222222222099E-3</v>
      </c>
    </row>
    <row r="300" spans="1:68" x14ac:dyDescent="0.25">
      <c r="A300">
        <v>740</v>
      </c>
      <c r="B300" t="s">
        <v>1877</v>
      </c>
      <c r="C300" t="s">
        <v>45</v>
      </c>
      <c r="D300" t="s">
        <v>61</v>
      </c>
      <c r="E300" s="1">
        <v>0.33333333333333331</v>
      </c>
      <c r="F300" t="s">
        <v>1878</v>
      </c>
      <c r="G300">
        <v>2</v>
      </c>
      <c r="H300">
        <v>5</v>
      </c>
      <c r="I300" t="s">
        <v>1879</v>
      </c>
      <c r="J300" t="s">
        <v>148</v>
      </c>
      <c r="K300" t="s">
        <v>133</v>
      </c>
      <c r="L300" t="s">
        <v>1880</v>
      </c>
      <c r="M300" t="s">
        <v>56</v>
      </c>
      <c r="N300" t="s">
        <v>104</v>
      </c>
      <c r="T300" t="s">
        <v>66</v>
      </c>
      <c r="U300" t="s">
        <v>67</v>
      </c>
      <c r="V300" t="s">
        <v>1881</v>
      </c>
      <c r="W300" s="1">
        <v>0.33680555555555558</v>
      </c>
      <c r="X300" s="1">
        <v>3.472222222222222E-3</v>
      </c>
      <c r="Y300">
        <v>1</v>
      </c>
      <c r="Z300">
        <v>5</v>
      </c>
      <c r="AA300">
        <v>0</v>
      </c>
      <c r="AB300">
        <v>0</v>
      </c>
      <c r="AC300">
        <v>20</v>
      </c>
      <c r="AE300" t="s">
        <v>59</v>
      </c>
      <c r="AF300" t="s">
        <v>59</v>
      </c>
      <c r="AG300" t="s">
        <v>59</v>
      </c>
      <c r="AH300" t="s">
        <v>59</v>
      </c>
      <c r="AI300" t="s">
        <v>59</v>
      </c>
      <c r="AJ300" t="s">
        <v>59</v>
      </c>
      <c r="AK300" t="s">
        <v>59</v>
      </c>
      <c r="AL300" t="s">
        <v>59</v>
      </c>
      <c r="AM300">
        <v>1</v>
      </c>
      <c r="AN300">
        <v>0</v>
      </c>
      <c r="AO300">
        <v>0</v>
      </c>
      <c r="AP300" s="2">
        <v>1000000</v>
      </c>
      <c r="AQ300" t="s">
        <v>1882</v>
      </c>
      <c r="BN300" s="1">
        <v>0.33333333333333331</v>
      </c>
      <c r="BO300" s="1">
        <v>0.33680555555555558</v>
      </c>
      <c r="BP300" s="1">
        <f t="shared" si="4"/>
        <v>3.4722222222222654E-3</v>
      </c>
    </row>
    <row r="301" spans="1:68" x14ac:dyDescent="0.25">
      <c r="A301">
        <v>741</v>
      </c>
      <c r="B301" t="s">
        <v>1877</v>
      </c>
      <c r="C301" t="s">
        <v>45</v>
      </c>
      <c r="D301" t="s">
        <v>61</v>
      </c>
      <c r="E301" s="1">
        <v>0.59375</v>
      </c>
      <c r="F301" t="s">
        <v>1883</v>
      </c>
      <c r="G301">
        <v>8</v>
      </c>
      <c r="H301">
        <v>7</v>
      </c>
      <c r="I301" t="s">
        <v>1884</v>
      </c>
      <c r="J301" t="s">
        <v>272</v>
      </c>
      <c r="K301" t="s">
        <v>133</v>
      </c>
      <c r="L301" t="s">
        <v>1885</v>
      </c>
      <c r="M301" t="s">
        <v>52</v>
      </c>
      <c r="N301" t="s">
        <v>53</v>
      </c>
      <c r="T301" t="s">
        <v>66</v>
      </c>
      <c r="U301" t="s">
        <v>67</v>
      </c>
      <c r="V301" t="s">
        <v>1886</v>
      </c>
      <c r="W301" s="1">
        <v>0.59722222222222221</v>
      </c>
      <c r="X301" s="1">
        <v>3.472222222222222E-3</v>
      </c>
      <c r="Y301">
        <v>20</v>
      </c>
      <c r="Z301">
        <v>100</v>
      </c>
      <c r="AA301">
        <v>0</v>
      </c>
      <c r="AB301">
        <v>1</v>
      </c>
      <c r="AC301">
        <v>20</v>
      </c>
      <c r="AE301" t="s">
        <v>59</v>
      </c>
      <c r="AF301" t="s">
        <v>59</v>
      </c>
      <c r="AG301" t="s">
        <v>59</v>
      </c>
      <c r="AH301" t="s">
        <v>59</v>
      </c>
      <c r="AI301" t="s">
        <v>59</v>
      </c>
      <c r="AJ301" t="s">
        <v>59</v>
      </c>
      <c r="AK301" t="s">
        <v>59</v>
      </c>
      <c r="AL301" t="s">
        <v>59</v>
      </c>
      <c r="AM301">
        <v>1</v>
      </c>
      <c r="AN301">
        <v>0</v>
      </c>
      <c r="AO301">
        <v>0</v>
      </c>
      <c r="AP301" s="2">
        <v>500000000</v>
      </c>
      <c r="AQ301" t="s">
        <v>1887</v>
      </c>
      <c r="BN301" s="1">
        <v>0.59375</v>
      </c>
      <c r="BO301" s="1">
        <v>0.59722222222222221</v>
      </c>
      <c r="BP301" s="1">
        <f t="shared" si="4"/>
        <v>3.4722222222222099E-3</v>
      </c>
    </row>
    <row r="302" spans="1:68" x14ac:dyDescent="0.25">
      <c r="A302">
        <v>742</v>
      </c>
      <c r="B302" t="s">
        <v>1888</v>
      </c>
      <c r="C302" t="s">
        <v>45</v>
      </c>
      <c r="D302" t="s">
        <v>61</v>
      </c>
      <c r="E302" s="1">
        <v>0.18055555555555555</v>
      </c>
      <c r="F302" t="s">
        <v>1889</v>
      </c>
      <c r="G302">
        <v>9</v>
      </c>
      <c r="H302">
        <v>5</v>
      </c>
      <c r="I302" t="s">
        <v>1890</v>
      </c>
      <c r="J302" t="s">
        <v>142</v>
      </c>
      <c r="K302" t="s">
        <v>73</v>
      </c>
      <c r="L302" t="s">
        <v>1891</v>
      </c>
      <c r="M302" t="s">
        <v>85</v>
      </c>
      <c r="N302" t="s">
        <v>86</v>
      </c>
      <c r="R302" t="s">
        <v>54</v>
      </c>
      <c r="S302" t="s">
        <v>55</v>
      </c>
      <c r="T302" t="s">
        <v>66</v>
      </c>
      <c r="U302" t="s">
        <v>67</v>
      </c>
      <c r="V302" t="s">
        <v>339</v>
      </c>
      <c r="W302" s="1">
        <v>0.18402777777777779</v>
      </c>
      <c r="X302" s="1">
        <v>3.472222222222222E-3</v>
      </c>
      <c r="Y302">
        <v>19</v>
      </c>
      <c r="Z302">
        <v>95</v>
      </c>
      <c r="AA302">
        <v>0</v>
      </c>
      <c r="AB302">
        <v>3</v>
      </c>
      <c r="AC302">
        <v>25</v>
      </c>
      <c r="AD302" s="2">
        <v>1000</v>
      </c>
      <c r="AE302" t="s">
        <v>59</v>
      </c>
      <c r="AF302" t="s">
        <v>59</v>
      </c>
      <c r="AG302" t="s">
        <v>59</v>
      </c>
      <c r="AH302" t="s">
        <v>59</v>
      </c>
      <c r="AI302" t="s">
        <v>59</v>
      </c>
      <c r="AJ302">
        <v>1</v>
      </c>
      <c r="AK302" t="s">
        <v>59</v>
      </c>
      <c r="AL302" t="s">
        <v>59</v>
      </c>
      <c r="AM302" t="s">
        <v>59</v>
      </c>
      <c r="AN302">
        <v>0</v>
      </c>
      <c r="AO302">
        <v>0</v>
      </c>
      <c r="AP302" s="2">
        <v>1000000000</v>
      </c>
      <c r="AQ302" t="s">
        <v>1892</v>
      </c>
      <c r="BN302" s="1">
        <v>0.18055555555555555</v>
      </c>
      <c r="BO302" s="1">
        <v>0.18402777777777779</v>
      </c>
      <c r="BP302" s="1">
        <f t="shared" si="4"/>
        <v>3.4722222222222376E-3</v>
      </c>
    </row>
    <row r="303" spans="1:68" x14ac:dyDescent="0.25">
      <c r="A303">
        <v>743</v>
      </c>
      <c r="B303" t="s">
        <v>1888</v>
      </c>
      <c r="C303" t="s">
        <v>45</v>
      </c>
      <c r="D303" t="s">
        <v>61</v>
      </c>
      <c r="E303" s="1">
        <v>0.51736111111111105</v>
      </c>
      <c r="F303" t="s">
        <v>1893</v>
      </c>
      <c r="I303" t="s">
        <v>328</v>
      </c>
      <c r="J303" t="s">
        <v>264</v>
      </c>
      <c r="K303" t="s">
        <v>50</v>
      </c>
      <c r="L303" t="s">
        <v>1170</v>
      </c>
      <c r="M303" t="s">
        <v>85</v>
      </c>
      <c r="N303" t="s">
        <v>86</v>
      </c>
      <c r="R303" t="s">
        <v>54</v>
      </c>
      <c r="S303" t="s">
        <v>55</v>
      </c>
      <c r="T303" t="s">
        <v>66</v>
      </c>
      <c r="U303" t="s">
        <v>67</v>
      </c>
      <c r="V303" t="s">
        <v>339</v>
      </c>
      <c r="W303" s="1">
        <v>0.52222222222222225</v>
      </c>
      <c r="X303" s="1">
        <v>4.8611111111111112E-3</v>
      </c>
      <c r="Y303">
        <v>15</v>
      </c>
      <c r="Z303">
        <v>75</v>
      </c>
      <c r="AA303">
        <v>0</v>
      </c>
      <c r="AB303">
        <v>0</v>
      </c>
      <c r="AC303">
        <v>50</v>
      </c>
      <c r="AD303">
        <v>20</v>
      </c>
      <c r="AE303" t="s">
        <v>59</v>
      </c>
      <c r="AF303" t="s">
        <v>59</v>
      </c>
      <c r="AG303" t="s">
        <v>59</v>
      </c>
      <c r="AH303" t="s">
        <v>59</v>
      </c>
      <c r="AI303" t="s">
        <v>59</v>
      </c>
      <c r="AJ303">
        <v>1</v>
      </c>
      <c r="AK303" t="s">
        <v>59</v>
      </c>
      <c r="AL303" t="s">
        <v>59</v>
      </c>
      <c r="AM303" t="s">
        <v>59</v>
      </c>
      <c r="AN303">
        <v>0</v>
      </c>
      <c r="AO303">
        <v>0</v>
      </c>
      <c r="AP303" s="2">
        <v>50000000</v>
      </c>
      <c r="AQ303" t="s">
        <v>1894</v>
      </c>
      <c r="BN303" s="1">
        <v>0.51736111111111105</v>
      </c>
      <c r="BO303" s="1">
        <v>0.52222222222222225</v>
      </c>
      <c r="BP303" s="1">
        <f t="shared" si="4"/>
        <v>4.8611111111112049E-3</v>
      </c>
    </row>
    <row r="304" spans="1:68" x14ac:dyDescent="0.25">
      <c r="A304">
        <v>744</v>
      </c>
      <c r="B304" t="s">
        <v>1888</v>
      </c>
      <c r="C304" t="s">
        <v>45</v>
      </c>
      <c r="D304" t="s">
        <v>61</v>
      </c>
      <c r="E304" s="1">
        <v>0.39583333333333331</v>
      </c>
      <c r="F304" t="s">
        <v>1895</v>
      </c>
      <c r="I304" t="s">
        <v>506</v>
      </c>
      <c r="J304" t="s">
        <v>507</v>
      </c>
      <c r="K304" t="s">
        <v>79</v>
      </c>
      <c r="L304" t="s">
        <v>1896</v>
      </c>
      <c r="M304" t="s">
        <v>56</v>
      </c>
      <c r="N304" t="s">
        <v>104</v>
      </c>
      <c r="T304" t="s">
        <v>66</v>
      </c>
      <c r="U304" t="s">
        <v>67</v>
      </c>
      <c r="V304" t="s">
        <v>339</v>
      </c>
      <c r="W304" s="1">
        <v>0.39930555555555558</v>
      </c>
      <c r="X304" s="1">
        <v>3.472222222222222E-3</v>
      </c>
      <c r="Y304">
        <v>4</v>
      </c>
      <c r="Z304">
        <v>20</v>
      </c>
      <c r="AA304">
        <v>0</v>
      </c>
      <c r="AB304">
        <v>0</v>
      </c>
      <c r="AC304">
        <v>30</v>
      </c>
      <c r="AD304">
        <v>6</v>
      </c>
      <c r="AE304" t="s">
        <v>59</v>
      </c>
      <c r="AF304" t="s">
        <v>59</v>
      </c>
      <c r="AG304" t="s">
        <v>59</v>
      </c>
      <c r="AH304" t="s">
        <v>59</v>
      </c>
      <c r="AI304" t="s">
        <v>59</v>
      </c>
      <c r="AJ304" t="s">
        <v>59</v>
      </c>
      <c r="AK304" t="s">
        <v>59</v>
      </c>
      <c r="AL304" t="s">
        <v>59</v>
      </c>
      <c r="AM304">
        <v>1</v>
      </c>
      <c r="AN304">
        <v>0</v>
      </c>
      <c r="AO304">
        <v>0</v>
      </c>
      <c r="AP304" s="2">
        <v>10000000</v>
      </c>
      <c r="AQ304" t="s">
        <v>1897</v>
      </c>
      <c r="BN304" s="1">
        <v>0.39583333333333331</v>
      </c>
      <c r="BO304" s="1">
        <v>0.39930555555555558</v>
      </c>
      <c r="BP304" s="1">
        <f t="shared" si="4"/>
        <v>3.4722222222222654E-3</v>
      </c>
    </row>
    <row r="305" spans="1:68" x14ac:dyDescent="0.25">
      <c r="A305">
        <v>745</v>
      </c>
      <c r="B305" t="s">
        <v>1888</v>
      </c>
      <c r="C305" t="s">
        <v>45</v>
      </c>
      <c r="D305" t="s">
        <v>61</v>
      </c>
      <c r="E305" s="1">
        <v>0.4604166666666667</v>
      </c>
      <c r="F305" t="s">
        <v>1898</v>
      </c>
      <c r="G305">
        <v>1</v>
      </c>
      <c r="H305">
        <v>6</v>
      </c>
      <c r="I305" t="s">
        <v>1578</v>
      </c>
      <c r="J305" t="s">
        <v>272</v>
      </c>
      <c r="K305" t="s">
        <v>133</v>
      </c>
      <c r="L305" t="s">
        <v>1899</v>
      </c>
      <c r="M305" t="s">
        <v>85</v>
      </c>
      <c r="N305" t="s">
        <v>86</v>
      </c>
      <c r="R305" t="s">
        <v>165</v>
      </c>
      <c r="S305" t="s">
        <v>166</v>
      </c>
      <c r="T305" t="s">
        <v>66</v>
      </c>
      <c r="U305" t="s">
        <v>67</v>
      </c>
      <c r="V305" t="s">
        <v>339</v>
      </c>
      <c r="W305" s="1">
        <v>0.46388888888888885</v>
      </c>
      <c r="X305" s="1">
        <v>3.472222222222222E-3</v>
      </c>
      <c r="Y305">
        <v>4</v>
      </c>
      <c r="Z305">
        <v>20</v>
      </c>
      <c r="AA305">
        <v>0</v>
      </c>
      <c r="AB305">
        <v>0</v>
      </c>
      <c r="AC305">
        <v>42</v>
      </c>
      <c r="AD305">
        <v>72</v>
      </c>
      <c r="AE305" t="s">
        <v>59</v>
      </c>
      <c r="AF305" t="s">
        <v>59</v>
      </c>
      <c r="AG305" t="s">
        <v>59</v>
      </c>
      <c r="AH305" t="s">
        <v>59</v>
      </c>
      <c r="AI305" t="s">
        <v>59</v>
      </c>
      <c r="AJ305">
        <v>1</v>
      </c>
      <c r="AK305" t="s">
        <v>59</v>
      </c>
      <c r="AL305" t="s">
        <v>59</v>
      </c>
      <c r="AM305" t="s">
        <v>59</v>
      </c>
      <c r="AN305">
        <v>0</v>
      </c>
      <c r="AO305">
        <v>0</v>
      </c>
      <c r="AP305" s="2">
        <v>20000000</v>
      </c>
      <c r="AQ305" t="s">
        <v>1900</v>
      </c>
      <c r="BN305" s="1">
        <v>0.4604166666666667</v>
      </c>
      <c r="BO305" s="1">
        <v>0.46388888888888885</v>
      </c>
      <c r="BP305" s="1">
        <f t="shared" si="4"/>
        <v>3.4722222222221544E-3</v>
      </c>
    </row>
    <row r="306" spans="1:68" x14ac:dyDescent="0.25">
      <c r="A306">
        <v>746</v>
      </c>
      <c r="B306" t="s">
        <v>1888</v>
      </c>
      <c r="C306" t="s">
        <v>45</v>
      </c>
      <c r="D306" t="s">
        <v>61</v>
      </c>
      <c r="E306" s="1">
        <v>0.78125</v>
      </c>
      <c r="F306" t="s">
        <v>1901</v>
      </c>
      <c r="G306">
        <v>3</v>
      </c>
      <c r="H306">
        <v>13</v>
      </c>
      <c r="I306" t="s">
        <v>1534</v>
      </c>
      <c r="J306" t="s">
        <v>245</v>
      </c>
      <c r="K306" t="s">
        <v>65</v>
      </c>
      <c r="L306" t="s">
        <v>1447</v>
      </c>
      <c r="M306" t="s">
        <v>56</v>
      </c>
      <c r="N306" t="s">
        <v>104</v>
      </c>
      <c r="R306" t="s">
        <v>54</v>
      </c>
      <c r="S306" t="s">
        <v>55</v>
      </c>
      <c r="T306" t="s">
        <v>66</v>
      </c>
      <c r="U306" t="s">
        <v>67</v>
      </c>
      <c r="V306" t="s">
        <v>339</v>
      </c>
      <c r="W306" s="1">
        <v>0.78472222222222221</v>
      </c>
      <c r="X306" s="1">
        <v>3.472222222222222E-3</v>
      </c>
      <c r="Y306">
        <v>1</v>
      </c>
      <c r="Z306">
        <v>5</v>
      </c>
      <c r="AA306">
        <v>0</v>
      </c>
      <c r="AB306">
        <v>0</v>
      </c>
      <c r="AC306">
        <v>15</v>
      </c>
      <c r="AD306">
        <v>1</v>
      </c>
      <c r="AE306" t="s">
        <v>59</v>
      </c>
      <c r="AF306" t="s">
        <v>59</v>
      </c>
      <c r="AG306" t="s">
        <v>59</v>
      </c>
      <c r="AH306" t="s">
        <v>59</v>
      </c>
      <c r="AI306" t="s">
        <v>59</v>
      </c>
      <c r="AJ306" t="s">
        <v>59</v>
      </c>
      <c r="AK306" t="s">
        <v>59</v>
      </c>
      <c r="AL306" t="s">
        <v>59</v>
      </c>
      <c r="AM306">
        <v>1</v>
      </c>
      <c r="AN306">
        <v>0</v>
      </c>
      <c r="AO306">
        <v>0</v>
      </c>
      <c r="AP306" s="2">
        <v>500000</v>
      </c>
      <c r="AQ306" t="s">
        <v>1902</v>
      </c>
      <c r="BN306" s="1">
        <v>0.78125</v>
      </c>
      <c r="BO306" s="1">
        <v>0.78472222222222221</v>
      </c>
      <c r="BP306" s="1">
        <f t="shared" si="4"/>
        <v>3.4722222222222099E-3</v>
      </c>
    </row>
    <row r="307" spans="1:68" x14ac:dyDescent="0.25">
      <c r="A307">
        <v>747</v>
      </c>
      <c r="B307" t="s">
        <v>1888</v>
      </c>
      <c r="C307" t="s">
        <v>45</v>
      </c>
      <c r="D307" t="s">
        <v>61</v>
      </c>
      <c r="E307" s="1">
        <v>0.37986111111111115</v>
      </c>
      <c r="F307" t="s">
        <v>1903</v>
      </c>
      <c r="G307">
        <v>2</v>
      </c>
      <c r="H307">
        <v>13</v>
      </c>
      <c r="I307" t="s">
        <v>1166</v>
      </c>
      <c r="J307" t="s">
        <v>199</v>
      </c>
      <c r="K307" t="s">
        <v>73</v>
      </c>
      <c r="L307" t="s">
        <v>1167</v>
      </c>
      <c r="M307" t="s">
        <v>56</v>
      </c>
      <c r="N307" t="s">
        <v>104</v>
      </c>
      <c r="T307" t="s">
        <v>66</v>
      </c>
      <c r="U307" t="s">
        <v>67</v>
      </c>
      <c r="V307" t="s">
        <v>339</v>
      </c>
      <c r="W307" s="1">
        <v>0.3840277777777778</v>
      </c>
      <c r="X307" s="1">
        <v>4.1666666666666666E-3</v>
      </c>
      <c r="Y307">
        <v>1</v>
      </c>
      <c r="Z307">
        <v>5</v>
      </c>
      <c r="AA307">
        <v>0</v>
      </c>
      <c r="AB307">
        <v>0</v>
      </c>
      <c r="AC307">
        <v>9</v>
      </c>
      <c r="AD307">
        <v>1</v>
      </c>
      <c r="AE307" t="s">
        <v>59</v>
      </c>
      <c r="AF307" t="s">
        <v>59</v>
      </c>
      <c r="AG307" t="s">
        <v>59</v>
      </c>
      <c r="AH307" t="s">
        <v>59</v>
      </c>
      <c r="AI307" t="s">
        <v>59</v>
      </c>
      <c r="AJ307" t="s">
        <v>59</v>
      </c>
      <c r="AK307" t="s">
        <v>59</v>
      </c>
      <c r="AL307" t="s">
        <v>59</v>
      </c>
      <c r="AM307">
        <v>1</v>
      </c>
      <c r="AN307">
        <v>0</v>
      </c>
      <c r="AO307">
        <v>0</v>
      </c>
      <c r="AP307" t="s">
        <v>59</v>
      </c>
      <c r="AQ307" t="s">
        <v>1555</v>
      </c>
      <c r="BN307" s="1">
        <v>0.37986111111111115</v>
      </c>
      <c r="BO307" s="1">
        <v>0.3840277777777778</v>
      </c>
      <c r="BP307" s="1">
        <f t="shared" si="4"/>
        <v>4.1666666666666519E-3</v>
      </c>
    </row>
    <row r="308" spans="1:68" x14ac:dyDescent="0.25">
      <c r="A308">
        <v>748</v>
      </c>
      <c r="B308" t="s">
        <v>1904</v>
      </c>
      <c r="C308" t="s">
        <v>45</v>
      </c>
      <c r="D308" t="s">
        <v>75</v>
      </c>
      <c r="E308" s="1">
        <v>0.68402777777777779</v>
      </c>
      <c r="F308" t="s">
        <v>1905</v>
      </c>
      <c r="G308">
        <v>1</v>
      </c>
      <c r="H308">
        <v>1</v>
      </c>
      <c r="I308" t="s">
        <v>1906</v>
      </c>
      <c r="J308" t="s">
        <v>208</v>
      </c>
      <c r="K308" t="s">
        <v>50</v>
      </c>
      <c r="L308" t="s">
        <v>1907</v>
      </c>
      <c r="M308" t="s">
        <v>56</v>
      </c>
      <c r="N308" t="s">
        <v>104</v>
      </c>
      <c r="T308" t="s">
        <v>66</v>
      </c>
      <c r="U308" t="s">
        <v>67</v>
      </c>
      <c r="V308" t="s">
        <v>68</v>
      </c>
      <c r="W308" s="1">
        <v>0.6875</v>
      </c>
      <c r="X308" s="1">
        <v>3.472222222222222E-3</v>
      </c>
      <c r="Y308">
        <v>5</v>
      </c>
      <c r="Z308">
        <v>25</v>
      </c>
      <c r="AA308">
        <v>0</v>
      </c>
      <c r="AB308">
        <v>0</v>
      </c>
      <c r="AC308">
        <v>20</v>
      </c>
      <c r="AE308" t="s">
        <v>59</v>
      </c>
      <c r="AF308" t="s">
        <v>59</v>
      </c>
      <c r="AG308" t="s">
        <v>59</v>
      </c>
      <c r="AH308" t="s">
        <v>59</v>
      </c>
      <c r="AI308" t="s">
        <v>59</v>
      </c>
      <c r="AJ308" t="s">
        <v>59</v>
      </c>
      <c r="AK308" t="s">
        <v>59</v>
      </c>
      <c r="AL308" t="s">
        <v>59</v>
      </c>
      <c r="AM308">
        <v>1</v>
      </c>
      <c r="AN308">
        <v>0</v>
      </c>
      <c r="AO308">
        <v>0</v>
      </c>
      <c r="AP308" s="2">
        <v>25000</v>
      </c>
      <c r="AQ308" t="s">
        <v>1908</v>
      </c>
      <c r="BN308" s="1">
        <v>0.68402777777777779</v>
      </c>
      <c r="BO308" s="1">
        <v>0.6875</v>
      </c>
      <c r="BP308" s="1">
        <f t="shared" si="4"/>
        <v>3.4722222222222099E-3</v>
      </c>
    </row>
    <row r="309" spans="1:68" x14ac:dyDescent="0.25">
      <c r="A309">
        <v>749</v>
      </c>
      <c r="B309" t="s">
        <v>1904</v>
      </c>
      <c r="C309" t="s">
        <v>45</v>
      </c>
      <c r="D309" t="s">
        <v>61</v>
      </c>
      <c r="E309" s="1">
        <v>0.55555555555555558</v>
      </c>
      <c r="F309" t="s">
        <v>1909</v>
      </c>
      <c r="G309">
        <v>5</v>
      </c>
      <c r="H309">
        <v>2</v>
      </c>
      <c r="I309" t="s">
        <v>1622</v>
      </c>
      <c r="J309" t="s">
        <v>118</v>
      </c>
      <c r="K309" t="s">
        <v>79</v>
      </c>
      <c r="L309" t="s">
        <v>51</v>
      </c>
      <c r="M309" t="s">
        <v>52</v>
      </c>
      <c r="N309" t="s">
        <v>53</v>
      </c>
      <c r="R309" t="s">
        <v>54</v>
      </c>
      <c r="S309" t="s">
        <v>55</v>
      </c>
      <c r="T309" t="s">
        <v>66</v>
      </c>
      <c r="U309" t="s">
        <v>67</v>
      </c>
      <c r="V309" t="s">
        <v>68</v>
      </c>
      <c r="W309" s="1">
        <v>0.55902777777777779</v>
      </c>
      <c r="X309" s="1">
        <v>3.472222222222222E-3</v>
      </c>
      <c r="Y309">
        <v>9</v>
      </c>
      <c r="Z309">
        <v>45</v>
      </c>
      <c r="AA309">
        <v>0</v>
      </c>
      <c r="AB309">
        <v>0</v>
      </c>
      <c r="AC309">
        <v>20</v>
      </c>
      <c r="AD309">
        <v>2</v>
      </c>
      <c r="AE309" t="s">
        <v>59</v>
      </c>
      <c r="AF309" t="s">
        <v>59</v>
      </c>
      <c r="AG309" t="s">
        <v>59</v>
      </c>
      <c r="AH309" t="s">
        <v>59</v>
      </c>
      <c r="AI309">
        <v>1</v>
      </c>
      <c r="AJ309" t="s">
        <v>59</v>
      </c>
      <c r="AK309" t="s">
        <v>59</v>
      </c>
      <c r="AL309" t="s">
        <v>59</v>
      </c>
      <c r="AM309" t="s">
        <v>59</v>
      </c>
      <c r="AN309">
        <v>0</v>
      </c>
      <c r="AO309">
        <v>0</v>
      </c>
      <c r="AP309" s="2">
        <v>5000000</v>
      </c>
      <c r="AQ309" t="s">
        <v>1910</v>
      </c>
      <c r="BN309" s="1">
        <v>0.55555555555555558</v>
      </c>
      <c r="BO309" s="1">
        <v>0.55902777777777779</v>
      </c>
      <c r="BP309" s="1">
        <f t="shared" si="4"/>
        <v>3.4722222222222099E-3</v>
      </c>
    </row>
    <row r="310" spans="1:68" x14ac:dyDescent="0.25">
      <c r="A310">
        <v>751</v>
      </c>
      <c r="B310" t="s">
        <v>1914</v>
      </c>
      <c r="C310" t="s">
        <v>45</v>
      </c>
      <c r="D310" t="s">
        <v>61</v>
      </c>
      <c r="E310" s="1">
        <v>0.12847222222222224</v>
      </c>
      <c r="F310" t="s">
        <v>1915</v>
      </c>
      <c r="G310">
        <v>7</v>
      </c>
      <c r="H310">
        <v>1</v>
      </c>
      <c r="I310" t="s">
        <v>304</v>
      </c>
      <c r="J310" t="s">
        <v>304</v>
      </c>
      <c r="K310" t="s">
        <v>133</v>
      </c>
      <c r="L310" t="s">
        <v>1916</v>
      </c>
      <c r="M310" t="s">
        <v>112</v>
      </c>
      <c r="N310" t="s">
        <v>113</v>
      </c>
      <c r="T310" t="s">
        <v>66</v>
      </c>
      <c r="U310" t="s">
        <v>67</v>
      </c>
      <c r="V310" t="s">
        <v>1917</v>
      </c>
      <c r="W310" s="1">
        <v>0.13194444444444445</v>
      </c>
      <c r="X310" s="1">
        <v>3.472222222222222E-3</v>
      </c>
      <c r="Y310">
        <v>1</v>
      </c>
      <c r="Z310">
        <v>5</v>
      </c>
      <c r="AA310">
        <v>0</v>
      </c>
      <c r="AB310">
        <v>0</v>
      </c>
      <c r="AC310">
        <v>22</v>
      </c>
      <c r="AD310">
        <v>4</v>
      </c>
      <c r="AE310" t="s">
        <v>59</v>
      </c>
      <c r="AF310" t="s">
        <v>59</v>
      </c>
      <c r="AG310" t="s">
        <v>59</v>
      </c>
      <c r="AH310" t="s">
        <v>59</v>
      </c>
      <c r="AI310" t="s">
        <v>59</v>
      </c>
      <c r="AJ310" t="s">
        <v>59</v>
      </c>
      <c r="AK310" t="s">
        <v>59</v>
      </c>
      <c r="AL310" t="s">
        <v>59</v>
      </c>
      <c r="AM310">
        <v>1</v>
      </c>
      <c r="AN310">
        <v>0</v>
      </c>
      <c r="AO310">
        <v>0</v>
      </c>
      <c r="AP310" s="2">
        <v>9000000</v>
      </c>
      <c r="AQ310" t="s">
        <v>1918</v>
      </c>
      <c r="BN310" s="1">
        <v>0.12847222222222224</v>
      </c>
      <c r="BO310" s="1">
        <v>0.13194444444444445</v>
      </c>
      <c r="BP310" s="1">
        <f t="shared" si="4"/>
        <v>3.4722222222222099E-3</v>
      </c>
    </row>
    <row r="311" spans="1:68" x14ac:dyDescent="0.25">
      <c r="A311">
        <v>752</v>
      </c>
      <c r="B311" t="s">
        <v>1914</v>
      </c>
      <c r="C311" t="s">
        <v>45</v>
      </c>
      <c r="D311" t="s">
        <v>61</v>
      </c>
      <c r="E311" s="1">
        <v>0.50347222222222221</v>
      </c>
      <c r="F311" t="s">
        <v>1919</v>
      </c>
      <c r="G311">
        <v>7</v>
      </c>
      <c r="H311">
        <v>10</v>
      </c>
      <c r="I311" t="s">
        <v>587</v>
      </c>
      <c r="J311" t="s">
        <v>351</v>
      </c>
      <c r="K311" t="s">
        <v>73</v>
      </c>
      <c r="L311" t="s">
        <v>1003</v>
      </c>
      <c r="M311" t="s">
        <v>52</v>
      </c>
      <c r="N311" t="s">
        <v>53</v>
      </c>
      <c r="R311" t="s">
        <v>54</v>
      </c>
      <c r="S311" t="s">
        <v>55</v>
      </c>
      <c r="T311" t="s">
        <v>66</v>
      </c>
      <c r="U311" t="s">
        <v>67</v>
      </c>
      <c r="V311" t="s">
        <v>68</v>
      </c>
      <c r="W311" s="1">
        <v>0.50694444444444442</v>
      </c>
      <c r="X311" s="1">
        <v>3.472222222222222E-3</v>
      </c>
      <c r="Y311">
        <v>1</v>
      </c>
      <c r="Z311">
        <v>5</v>
      </c>
      <c r="AA311">
        <v>0</v>
      </c>
      <c r="AB311">
        <v>0</v>
      </c>
      <c r="AC311">
        <v>15</v>
      </c>
      <c r="AD311">
        <v>12</v>
      </c>
      <c r="AE311" t="s">
        <v>59</v>
      </c>
      <c r="AF311" t="s">
        <v>59</v>
      </c>
      <c r="AG311" t="s">
        <v>59</v>
      </c>
      <c r="AH311" t="s">
        <v>59</v>
      </c>
      <c r="AI311">
        <v>1</v>
      </c>
      <c r="AJ311" t="s">
        <v>59</v>
      </c>
      <c r="AK311" t="s">
        <v>59</v>
      </c>
      <c r="AL311" t="s">
        <v>59</v>
      </c>
      <c r="AM311" t="s">
        <v>59</v>
      </c>
      <c r="AN311">
        <v>0</v>
      </c>
      <c r="AO311">
        <v>0</v>
      </c>
      <c r="AP311" s="2">
        <v>3000000</v>
      </c>
      <c r="AQ311" t="s">
        <v>1920</v>
      </c>
      <c r="BN311" s="1">
        <v>0.50347222222222221</v>
      </c>
      <c r="BO311" s="1">
        <v>0.50694444444444442</v>
      </c>
      <c r="BP311" s="1">
        <f t="shared" si="4"/>
        <v>3.4722222222222099E-3</v>
      </c>
    </row>
    <row r="312" spans="1:68" x14ac:dyDescent="0.25">
      <c r="A312">
        <v>755</v>
      </c>
      <c r="B312" t="s">
        <v>1925</v>
      </c>
      <c r="C312" t="s">
        <v>45</v>
      </c>
      <c r="D312" t="s">
        <v>61</v>
      </c>
      <c r="E312" s="1">
        <v>0.20833333333333334</v>
      </c>
      <c r="F312" t="s">
        <v>1926</v>
      </c>
      <c r="G312">
        <v>2</v>
      </c>
      <c r="H312">
        <v>2</v>
      </c>
      <c r="I312" t="s">
        <v>1927</v>
      </c>
      <c r="J312" t="s">
        <v>49</v>
      </c>
      <c r="K312" t="s">
        <v>50</v>
      </c>
      <c r="L312" t="s">
        <v>1781</v>
      </c>
      <c r="M312" t="s">
        <v>52</v>
      </c>
      <c r="N312" t="s">
        <v>53</v>
      </c>
      <c r="R312" t="s">
        <v>54</v>
      </c>
      <c r="S312" t="s">
        <v>55</v>
      </c>
      <c r="T312" t="s">
        <v>66</v>
      </c>
      <c r="U312" t="s">
        <v>67</v>
      </c>
      <c r="W312" s="1">
        <v>0.21180555555555555</v>
      </c>
      <c r="X312" s="1">
        <v>3.472222222222222E-3</v>
      </c>
      <c r="Y312">
        <v>15</v>
      </c>
      <c r="Z312">
        <v>75</v>
      </c>
      <c r="AA312">
        <v>0</v>
      </c>
      <c r="AB312">
        <v>2</v>
      </c>
      <c r="AC312">
        <v>5</v>
      </c>
      <c r="AE312" t="s">
        <v>59</v>
      </c>
      <c r="AF312" t="s">
        <v>59</v>
      </c>
      <c r="AG312" t="s">
        <v>59</v>
      </c>
      <c r="AH312" t="s">
        <v>59</v>
      </c>
      <c r="AI312" t="s">
        <v>59</v>
      </c>
      <c r="AJ312" t="s">
        <v>59</v>
      </c>
      <c r="AK312" t="s">
        <v>59</v>
      </c>
      <c r="AL312" t="s">
        <v>59</v>
      </c>
      <c r="AM312" t="s">
        <v>59</v>
      </c>
      <c r="AN312">
        <v>0</v>
      </c>
      <c r="AO312">
        <v>0</v>
      </c>
      <c r="AP312" s="2">
        <v>12000000000</v>
      </c>
      <c r="BN312" s="1">
        <v>0.20833333333333334</v>
      </c>
      <c r="BO312" s="1">
        <v>0.21180555555555555</v>
      </c>
      <c r="BP312" s="1">
        <f t="shared" si="4"/>
        <v>3.4722222222222099E-3</v>
      </c>
    </row>
    <row r="313" spans="1:68" x14ac:dyDescent="0.25">
      <c r="A313">
        <v>756</v>
      </c>
      <c r="B313" t="s">
        <v>1925</v>
      </c>
      <c r="C313" t="s">
        <v>45</v>
      </c>
      <c r="D313" t="s">
        <v>46</v>
      </c>
      <c r="E313" s="1">
        <v>0.57986111111111105</v>
      </c>
      <c r="F313" t="s">
        <v>1928</v>
      </c>
      <c r="G313">
        <v>5</v>
      </c>
      <c r="H313">
        <v>2</v>
      </c>
      <c r="I313" t="s">
        <v>416</v>
      </c>
      <c r="J313" t="s">
        <v>219</v>
      </c>
      <c r="K313" t="s">
        <v>133</v>
      </c>
      <c r="L313" t="s">
        <v>188</v>
      </c>
      <c r="M313" t="s">
        <v>52</v>
      </c>
      <c r="N313" t="s">
        <v>53</v>
      </c>
      <c r="O313" t="s">
        <v>1929</v>
      </c>
      <c r="P313" t="s">
        <v>112</v>
      </c>
      <c r="Q313" t="s">
        <v>113</v>
      </c>
      <c r="R313" t="s">
        <v>54</v>
      </c>
      <c r="S313" t="s">
        <v>55</v>
      </c>
      <c r="T313" t="s">
        <v>66</v>
      </c>
      <c r="U313" t="s">
        <v>67</v>
      </c>
      <c r="V313" t="s">
        <v>1930</v>
      </c>
      <c r="W313" s="1">
        <v>0.58333333333333337</v>
      </c>
      <c r="X313" s="1">
        <v>3.472222222222222E-3</v>
      </c>
      <c r="Y313">
        <v>11</v>
      </c>
      <c r="Z313">
        <v>55</v>
      </c>
      <c r="AA313">
        <v>0</v>
      </c>
      <c r="AB313">
        <v>0</v>
      </c>
      <c r="AC313">
        <v>50</v>
      </c>
      <c r="AD313">
        <v>160</v>
      </c>
      <c r="AE313" t="s">
        <v>59</v>
      </c>
      <c r="AF313" t="s">
        <v>59</v>
      </c>
      <c r="AG313" t="s">
        <v>59</v>
      </c>
      <c r="AH313" t="s">
        <v>59</v>
      </c>
      <c r="AI313">
        <v>1</v>
      </c>
      <c r="AJ313" t="s">
        <v>59</v>
      </c>
      <c r="AK313" t="s">
        <v>59</v>
      </c>
      <c r="AL313">
        <v>1</v>
      </c>
      <c r="AM313" t="s">
        <v>59</v>
      </c>
      <c r="AN313">
        <v>0</v>
      </c>
      <c r="AO313">
        <v>8</v>
      </c>
      <c r="AP313" s="2">
        <v>40000000</v>
      </c>
      <c r="AQ313" t="s">
        <v>1931</v>
      </c>
      <c r="BN313" s="1">
        <v>0.57986111111111105</v>
      </c>
      <c r="BO313" s="1">
        <v>0.58333333333333337</v>
      </c>
      <c r="BP313" s="1">
        <f t="shared" si="4"/>
        <v>3.4722222222223209E-3</v>
      </c>
    </row>
    <row r="314" spans="1:68" x14ac:dyDescent="0.25">
      <c r="A314">
        <v>757</v>
      </c>
      <c r="B314" t="s">
        <v>1925</v>
      </c>
      <c r="C314" t="s">
        <v>45</v>
      </c>
      <c r="D314" t="s">
        <v>61</v>
      </c>
      <c r="E314" s="1">
        <v>0.66666666666666663</v>
      </c>
      <c r="F314" t="s">
        <v>1932</v>
      </c>
      <c r="G314">
        <v>6</v>
      </c>
      <c r="H314">
        <v>17</v>
      </c>
      <c r="I314" t="s">
        <v>245</v>
      </c>
      <c r="J314" t="s">
        <v>245</v>
      </c>
      <c r="K314" t="s">
        <v>65</v>
      </c>
      <c r="L314" t="s">
        <v>51</v>
      </c>
      <c r="M314" t="s">
        <v>52</v>
      </c>
      <c r="N314" t="s">
        <v>53</v>
      </c>
      <c r="R314" t="s">
        <v>54</v>
      </c>
      <c r="S314" t="s">
        <v>55</v>
      </c>
      <c r="T314" t="s">
        <v>56</v>
      </c>
      <c r="U314" t="s">
        <v>57</v>
      </c>
      <c r="V314" t="s">
        <v>1350</v>
      </c>
      <c r="W314" s="1">
        <v>0.67361111111111116</v>
      </c>
      <c r="X314" s="1">
        <v>6.9444444444444441E-3</v>
      </c>
      <c r="Y314">
        <v>2</v>
      </c>
      <c r="Z314">
        <v>10</v>
      </c>
      <c r="AA314">
        <v>0</v>
      </c>
      <c r="AB314">
        <v>0</v>
      </c>
      <c r="AC314">
        <v>25</v>
      </c>
      <c r="AD314">
        <v>49</v>
      </c>
      <c r="AE314" t="s">
        <v>59</v>
      </c>
      <c r="AF314" t="s">
        <v>59</v>
      </c>
      <c r="AG314" t="s">
        <v>59</v>
      </c>
      <c r="AH314" t="s">
        <v>59</v>
      </c>
      <c r="AI314">
        <v>1</v>
      </c>
      <c r="AJ314" t="s">
        <v>59</v>
      </c>
      <c r="AK314" t="s">
        <v>59</v>
      </c>
      <c r="AL314" t="s">
        <v>59</v>
      </c>
      <c r="AM314" t="s">
        <v>59</v>
      </c>
      <c r="AN314">
        <v>0</v>
      </c>
      <c r="AO314">
        <v>0</v>
      </c>
      <c r="AP314" s="2">
        <v>20000000</v>
      </c>
      <c r="AQ314" t="s">
        <v>1933</v>
      </c>
      <c r="BN314" s="1">
        <v>0.66666666666666663</v>
      </c>
      <c r="BO314" s="1">
        <v>0.67361111111111116</v>
      </c>
      <c r="BP314" s="1">
        <f t="shared" si="4"/>
        <v>6.9444444444445308E-3</v>
      </c>
    </row>
    <row r="315" spans="1:68" x14ac:dyDescent="0.25">
      <c r="A315">
        <v>758</v>
      </c>
      <c r="B315" t="s">
        <v>1934</v>
      </c>
      <c r="C315" t="s">
        <v>45</v>
      </c>
      <c r="D315" t="s">
        <v>61</v>
      </c>
      <c r="E315" s="1">
        <v>0.68402777777777779</v>
      </c>
      <c r="F315" t="s">
        <v>1935</v>
      </c>
      <c r="G315">
        <v>2</v>
      </c>
      <c r="H315">
        <v>4</v>
      </c>
      <c r="I315" t="s">
        <v>1166</v>
      </c>
      <c r="J315" t="s">
        <v>199</v>
      </c>
      <c r="K315" t="s">
        <v>73</v>
      </c>
      <c r="L315" t="s">
        <v>51</v>
      </c>
      <c r="M315" t="s">
        <v>52</v>
      </c>
      <c r="N315" t="s">
        <v>53</v>
      </c>
      <c r="R315" t="s">
        <v>54</v>
      </c>
      <c r="S315" t="s">
        <v>55</v>
      </c>
      <c r="T315" t="s">
        <v>66</v>
      </c>
      <c r="U315" t="s">
        <v>67</v>
      </c>
      <c r="V315" t="s">
        <v>68</v>
      </c>
      <c r="W315" s="1">
        <v>0.6875</v>
      </c>
      <c r="X315" s="1">
        <v>3.472222222222222E-3</v>
      </c>
      <c r="Y315">
        <v>15</v>
      </c>
      <c r="Z315">
        <v>75</v>
      </c>
      <c r="AA315">
        <v>0</v>
      </c>
      <c r="AB315">
        <v>1</v>
      </c>
      <c r="AC315">
        <v>20</v>
      </c>
      <c r="AE315" t="s">
        <v>59</v>
      </c>
      <c r="AF315" t="s">
        <v>59</v>
      </c>
      <c r="AG315" t="s">
        <v>59</v>
      </c>
      <c r="AH315" t="s">
        <v>59</v>
      </c>
      <c r="AI315">
        <v>3</v>
      </c>
      <c r="AJ315" t="s">
        <v>59</v>
      </c>
      <c r="AK315" t="s">
        <v>59</v>
      </c>
      <c r="AL315" t="s">
        <v>59</v>
      </c>
      <c r="AM315" t="s">
        <v>59</v>
      </c>
      <c r="AN315">
        <v>2</v>
      </c>
      <c r="AO315">
        <v>7</v>
      </c>
      <c r="AP315" s="2">
        <v>80000000</v>
      </c>
      <c r="AQ315" t="s">
        <v>1936</v>
      </c>
      <c r="BN315" s="1">
        <v>0.68402777777777779</v>
      </c>
      <c r="BO315" s="1">
        <v>0.6875</v>
      </c>
      <c r="BP315" s="1">
        <f t="shared" si="4"/>
        <v>3.4722222222222099E-3</v>
      </c>
    </row>
    <row r="316" spans="1:68" x14ac:dyDescent="0.25">
      <c r="A316">
        <v>759</v>
      </c>
      <c r="B316" t="s">
        <v>1934</v>
      </c>
      <c r="C316" t="s">
        <v>45</v>
      </c>
      <c r="D316" t="s">
        <v>61</v>
      </c>
      <c r="E316" s="1">
        <v>0.76388888888888884</v>
      </c>
      <c r="F316" t="s">
        <v>1937</v>
      </c>
      <c r="G316">
        <v>5</v>
      </c>
      <c r="H316">
        <v>9</v>
      </c>
      <c r="I316" t="s">
        <v>125</v>
      </c>
      <c r="J316" t="s">
        <v>125</v>
      </c>
      <c r="K316" t="s">
        <v>73</v>
      </c>
      <c r="L316" t="s">
        <v>51</v>
      </c>
      <c r="M316" t="s">
        <v>52</v>
      </c>
      <c r="N316" t="s">
        <v>53</v>
      </c>
      <c r="R316" t="s">
        <v>54</v>
      </c>
      <c r="S316" t="s">
        <v>55</v>
      </c>
      <c r="T316" t="s">
        <v>66</v>
      </c>
      <c r="U316" t="s">
        <v>67</v>
      </c>
      <c r="V316" t="s">
        <v>68</v>
      </c>
      <c r="W316" s="1">
        <v>0.77083333333333337</v>
      </c>
      <c r="X316" s="1">
        <v>6.9444444444444441E-3</v>
      </c>
      <c r="Y316">
        <v>23</v>
      </c>
      <c r="Z316">
        <v>115</v>
      </c>
      <c r="AA316">
        <v>0</v>
      </c>
      <c r="AB316">
        <v>1</v>
      </c>
      <c r="AC316">
        <v>31</v>
      </c>
      <c r="AD316">
        <v>25</v>
      </c>
      <c r="AE316" t="s">
        <v>59</v>
      </c>
      <c r="AF316" t="s">
        <v>59</v>
      </c>
      <c r="AG316" t="s">
        <v>59</v>
      </c>
      <c r="AH316" t="s">
        <v>59</v>
      </c>
      <c r="AI316">
        <v>4</v>
      </c>
      <c r="AJ316" t="s">
        <v>59</v>
      </c>
      <c r="AK316" t="s">
        <v>59</v>
      </c>
      <c r="AL316" t="s">
        <v>59</v>
      </c>
      <c r="AM316" t="s">
        <v>59</v>
      </c>
      <c r="AN316">
        <v>4</v>
      </c>
      <c r="AO316">
        <v>20</v>
      </c>
      <c r="AP316" s="2">
        <v>100000000</v>
      </c>
      <c r="AQ316" t="s">
        <v>1938</v>
      </c>
      <c r="BN316" s="1">
        <v>0.76388888888888884</v>
      </c>
      <c r="BO316" s="1">
        <v>0.77083333333333337</v>
      </c>
      <c r="BP316" s="1">
        <f t="shared" si="4"/>
        <v>6.9444444444445308E-3</v>
      </c>
    </row>
    <row r="317" spans="1:68" x14ac:dyDescent="0.25">
      <c r="A317">
        <v>761</v>
      </c>
      <c r="B317" t="s">
        <v>1939</v>
      </c>
      <c r="C317" t="s">
        <v>45</v>
      </c>
      <c r="D317" t="s">
        <v>61</v>
      </c>
      <c r="E317" s="1">
        <v>0.48749999999999999</v>
      </c>
      <c r="F317" t="s">
        <v>1942</v>
      </c>
      <c r="G317">
        <v>6</v>
      </c>
      <c r="H317">
        <v>4</v>
      </c>
      <c r="I317" t="s">
        <v>241</v>
      </c>
      <c r="J317" t="s">
        <v>130</v>
      </c>
      <c r="K317" t="s">
        <v>65</v>
      </c>
      <c r="L317" t="s">
        <v>1943</v>
      </c>
      <c r="M317" t="s">
        <v>52</v>
      </c>
      <c r="N317" t="s">
        <v>53</v>
      </c>
      <c r="R317" t="s">
        <v>54</v>
      </c>
      <c r="S317" t="s">
        <v>55</v>
      </c>
      <c r="T317" t="s">
        <v>66</v>
      </c>
      <c r="U317" t="s">
        <v>67</v>
      </c>
      <c r="V317" t="s">
        <v>68</v>
      </c>
      <c r="W317" s="1">
        <v>0.4916666666666667</v>
      </c>
      <c r="X317" s="1">
        <v>4.1666666666666666E-3</v>
      </c>
      <c r="Y317">
        <v>10</v>
      </c>
      <c r="Z317">
        <v>50</v>
      </c>
      <c r="AA317">
        <v>0</v>
      </c>
      <c r="AB317">
        <v>0</v>
      </c>
      <c r="AC317">
        <v>23</v>
      </c>
      <c r="AD317">
        <v>25</v>
      </c>
      <c r="AE317" t="s">
        <v>59</v>
      </c>
      <c r="AF317" t="s">
        <v>59</v>
      </c>
      <c r="AG317" t="s">
        <v>59</v>
      </c>
      <c r="AH317" t="s">
        <v>59</v>
      </c>
      <c r="AI317">
        <v>1</v>
      </c>
      <c r="AJ317" t="s">
        <v>59</v>
      </c>
      <c r="AK317" t="s">
        <v>59</v>
      </c>
      <c r="AL317" t="s">
        <v>59</v>
      </c>
      <c r="AM317" t="s">
        <v>59</v>
      </c>
      <c r="AN317">
        <v>0</v>
      </c>
      <c r="AO317">
        <v>6</v>
      </c>
      <c r="AP317" s="2">
        <v>50000000</v>
      </c>
      <c r="AQ317" t="s">
        <v>1944</v>
      </c>
      <c r="BN317" s="1">
        <v>0.48749999999999999</v>
      </c>
      <c r="BO317" s="1">
        <v>0.4916666666666667</v>
      </c>
      <c r="BP317" s="1">
        <f t="shared" si="4"/>
        <v>4.1666666666667074E-3</v>
      </c>
    </row>
    <row r="318" spans="1:68" x14ac:dyDescent="0.25">
      <c r="A318">
        <v>762</v>
      </c>
      <c r="B318" t="s">
        <v>1939</v>
      </c>
      <c r="C318" t="s">
        <v>45</v>
      </c>
      <c r="D318" t="s">
        <v>61</v>
      </c>
      <c r="E318" s="1">
        <v>0.60069444444444442</v>
      </c>
      <c r="F318" t="s">
        <v>430</v>
      </c>
      <c r="I318" t="s">
        <v>595</v>
      </c>
      <c r="J318" t="s">
        <v>288</v>
      </c>
      <c r="K318" t="s">
        <v>65</v>
      </c>
      <c r="L318" t="s">
        <v>51</v>
      </c>
      <c r="M318" t="s">
        <v>52</v>
      </c>
      <c r="N318" t="s">
        <v>53</v>
      </c>
      <c r="R318" t="s">
        <v>54</v>
      </c>
      <c r="S318" t="s">
        <v>55</v>
      </c>
      <c r="T318" t="s">
        <v>66</v>
      </c>
      <c r="U318" t="s">
        <v>67</v>
      </c>
      <c r="V318" t="s">
        <v>68</v>
      </c>
      <c r="W318" s="1">
        <v>0.60416666666666663</v>
      </c>
      <c r="X318" s="1">
        <v>3.472222222222222E-3</v>
      </c>
      <c r="Y318">
        <v>39</v>
      </c>
      <c r="Z318">
        <v>195</v>
      </c>
      <c r="AA318">
        <v>0</v>
      </c>
      <c r="AB318">
        <v>4</v>
      </c>
      <c r="AC318">
        <v>4</v>
      </c>
      <c r="AD318" s="2">
        <v>1000</v>
      </c>
      <c r="AE318" t="s">
        <v>59</v>
      </c>
      <c r="AF318" t="s">
        <v>59</v>
      </c>
      <c r="AG318" t="s">
        <v>59</v>
      </c>
      <c r="AH318" t="s">
        <v>59</v>
      </c>
      <c r="AI318">
        <v>79</v>
      </c>
      <c r="AJ318" t="s">
        <v>59</v>
      </c>
      <c r="AK318" t="s">
        <v>59</v>
      </c>
      <c r="AL318" t="s">
        <v>59</v>
      </c>
      <c r="AM318" t="s">
        <v>59</v>
      </c>
      <c r="AN318">
        <v>115</v>
      </c>
      <c r="AO318">
        <v>345</v>
      </c>
      <c r="AP318" t="s">
        <v>59</v>
      </c>
      <c r="AQ318" t="s">
        <v>1945</v>
      </c>
      <c r="BN318" s="1">
        <v>0.60069444444444442</v>
      </c>
      <c r="BO318" s="1">
        <v>0.60416666666666663</v>
      </c>
      <c r="BP318" s="1">
        <f t="shared" si="4"/>
        <v>3.4722222222222099E-3</v>
      </c>
    </row>
    <row r="319" spans="1:68" x14ac:dyDescent="0.25">
      <c r="A319">
        <v>763</v>
      </c>
      <c r="B319" t="s">
        <v>1939</v>
      </c>
      <c r="C319" t="s">
        <v>45</v>
      </c>
      <c r="D319" t="s">
        <v>75</v>
      </c>
      <c r="E319" s="1">
        <v>0.98611111111111116</v>
      </c>
      <c r="F319" t="s">
        <v>1947</v>
      </c>
      <c r="G319">
        <v>3</v>
      </c>
      <c r="H319">
        <v>1</v>
      </c>
      <c r="I319" t="s">
        <v>520</v>
      </c>
      <c r="J319" t="s">
        <v>351</v>
      </c>
      <c r="K319" t="s">
        <v>73</v>
      </c>
      <c r="L319" t="s">
        <v>119</v>
      </c>
      <c r="M319" t="s">
        <v>85</v>
      </c>
      <c r="N319" t="s">
        <v>86</v>
      </c>
      <c r="R319" t="s">
        <v>54</v>
      </c>
      <c r="S319" t="s">
        <v>55</v>
      </c>
      <c r="T319" t="s">
        <v>66</v>
      </c>
      <c r="U319" t="s">
        <v>67</v>
      </c>
      <c r="V319" t="s">
        <v>68</v>
      </c>
      <c r="W319" s="1">
        <v>0.98958333333333337</v>
      </c>
      <c r="X319" s="1">
        <v>3.472222222222222E-3</v>
      </c>
      <c r="Y319">
        <v>6</v>
      </c>
      <c r="Z319">
        <v>30</v>
      </c>
      <c r="AA319">
        <v>0</v>
      </c>
      <c r="AB319">
        <v>0</v>
      </c>
      <c r="AC319">
        <v>35</v>
      </c>
      <c r="AD319">
        <v>4</v>
      </c>
      <c r="AE319" t="s">
        <v>59</v>
      </c>
      <c r="AF319" t="s">
        <v>59</v>
      </c>
      <c r="AG319" t="s">
        <v>59</v>
      </c>
      <c r="AH319" t="s">
        <v>59</v>
      </c>
      <c r="AI319" t="s">
        <v>59</v>
      </c>
      <c r="AJ319" t="s">
        <v>59</v>
      </c>
      <c r="AK319" t="s">
        <v>59</v>
      </c>
      <c r="AL319" t="s">
        <v>59</v>
      </c>
      <c r="AM319" t="s">
        <v>59</v>
      </c>
      <c r="AN319">
        <v>0</v>
      </c>
      <c r="AO319">
        <v>0</v>
      </c>
      <c r="AP319" s="2">
        <v>1000000</v>
      </c>
      <c r="AQ319" t="s">
        <v>1948</v>
      </c>
      <c r="BN319" s="1">
        <v>0.98611111111111116</v>
      </c>
      <c r="BO319" s="1">
        <v>0.98958333333333337</v>
      </c>
      <c r="BP319" s="1">
        <f t="shared" si="4"/>
        <v>3.4722222222222099E-3</v>
      </c>
    </row>
    <row r="320" spans="1:68" x14ac:dyDescent="0.25">
      <c r="A320">
        <v>764</v>
      </c>
      <c r="B320" t="s">
        <v>1949</v>
      </c>
      <c r="C320" t="s">
        <v>45</v>
      </c>
      <c r="D320" t="s">
        <v>61</v>
      </c>
      <c r="E320" s="1">
        <v>8.6805555555555566E-2</v>
      </c>
      <c r="F320" t="s">
        <v>1950</v>
      </c>
      <c r="G320">
        <v>3</v>
      </c>
      <c r="H320">
        <v>4</v>
      </c>
      <c r="I320" t="s">
        <v>1951</v>
      </c>
      <c r="J320" t="s">
        <v>224</v>
      </c>
      <c r="K320" t="s">
        <v>133</v>
      </c>
      <c r="L320" t="s">
        <v>1952</v>
      </c>
      <c r="M320" t="s">
        <v>56</v>
      </c>
      <c r="N320" t="s">
        <v>104</v>
      </c>
      <c r="T320" t="s">
        <v>66</v>
      </c>
      <c r="U320" t="s">
        <v>67</v>
      </c>
      <c r="V320" t="s">
        <v>1953</v>
      </c>
      <c r="W320" s="1">
        <v>9.0277777777777776E-2</v>
      </c>
      <c r="X320" s="1">
        <v>3.472222222222222E-3</v>
      </c>
      <c r="Y320">
        <v>2</v>
      </c>
      <c r="Z320">
        <v>10</v>
      </c>
      <c r="AA320">
        <v>0</v>
      </c>
      <c r="AB320">
        <v>0</v>
      </c>
      <c r="AC320">
        <v>15</v>
      </c>
      <c r="AD320">
        <v>2</v>
      </c>
      <c r="AE320" t="s">
        <v>59</v>
      </c>
      <c r="AF320" t="s">
        <v>59</v>
      </c>
      <c r="AG320" t="s">
        <v>59</v>
      </c>
      <c r="AH320" t="s">
        <v>59</v>
      </c>
      <c r="AI320" t="s">
        <v>59</v>
      </c>
      <c r="AJ320" t="s">
        <v>59</v>
      </c>
      <c r="AK320" t="s">
        <v>59</v>
      </c>
      <c r="AL320" t="s">
        <v>59</v>
      </c>
      <c r="AM320" t="s">
        <v>59</v>
      </c>
      <c r="AN320">
        <v>0</v>
      </c>
      <c r="AO320">
        <v>0</v>
      </c>
      <c r="AP320" s="2">
        <v>1000000</v>
      </c>
      <c r="AQ320" t="s">
        <v>1954</v>
      </c>
      <c r="BN320" s="1">
        <v>8.6805555555555566E-2</v>
      </c>
      <c r="BO320" s="1">
        <v>9.0277777777777776E-2</v>
      </c>
      <c r="BP320" s="1">
        <f t="shared" si="4"/>
        <v>3.4722222222222099E-3</v>
      </c>
    </row>
    <row r="321" spans="1:68" x14ac:dyDescent="0.25">
      <c r="A321">
        <v>765</v>
      </c>
      <c r="B321" t="s">
        <v>1955</v>
      </c>
      <c r="C321" t="s">
        <v>45</v>
      </c>
      <c r="D321" t="s">
        <v>46</v>
      </c>
      <c r="E321" s="1">
        <v>0.54236111111111118</v>
      </c>
      <c r="F321" t="s">
        <v>1956</v>
      </c>
      <c r="I321" t="s">
        <v>1957</v>
      </c>
      <c r="J321" t="s">
        <v>333</v>
      </c>
      <c r="K321" t="s">
        <v>65</v>
      </c>
      <c r="L321" t="s">
        <v>1958</v>
      </c>
      <c r="M321" t="s">
        <v>56</v>
      </c>
      <c r="N321" t="s">
        <v>104</v>
      </c>
      <c r="R321" t="s">
        <v>54</v>
      </c>
      <c r="S321" t="s">
        <v>55</v>
      </c>
      <c r="T321" t="s">
        <v>1291</v>
      </c>
      <c r="U321" t="s">
        <v>1292</v>
      </c>
      <c r="V321" t="s">
        <v>1734</v>
      </c>
      <c r="W321" s="1">
        <v>0.54375000000000007</v>
      </c>
      <c r="X321" s="1">
        <v>1.3888888888888889E-3</v>
      </c>
      <c r="Y321">
        <v>2</v>
      </c>
      <c r="Z321">
        <v>10</v>
      </c>
      <c r="AA321">
        <v>0</v>
      </c>
      <c r="AB321">
        <v>0</v>
      </c>
      <c r="AC321">
        <v>14</v>
      </c>
      <c r="AD321">
        <v>6.25</v>
      </c>
      <c r="AE321" t="s">
        <v>59</v>
      </c>
      <c r="AF321" t="s">
        <v>59</v>
      </c>
      <c r="AG321" t="s">
        <v>59</v>
      </c>
      <c r="AH321" t="s">
        <v>59</v>
      </c>
      <c r="AI321" t="s">
        <v>59</v>
      </c>
      <c r="AJ321" t="s">
        <v>59</v>
      </c>
      <c r="AK321" t="s">
        <v>59</v>
      </c>
      <c r="AL321" t="s">
        <v>59</v>
      </c>
      <c r="AM321">
        <v>1</v>
      </c>
      <c r="AN321">
        <v>0</v>
      </c>
      <c r="AO321">
        <v>0</v>
      </c>
      <c r="AP321" s="2">
        <v>1000000</v>
      </c>
      <c r="AQ321" t="s">
        <v>1959</v>
      </c>
      <c r="BN321" s="1">
        <v>0.54236111111111118</v>
      </c>
      <c r="BO321" s="1">
        <v>0.54375000000000007</v>
      </c>
      <c r="BP321" s="1">
        <f t="shared" si="4"/>
        <v>1.388888888888884E-3</v>
      </c>
    </row>
    <row r="322" spans="1:68" x14ac:dyDescent="0.25">
      <c r="A322">
        <v>766</v>
      </c>
      <c r="B322" t="s">
        <v>1955</v>
      </c>
      <c r="C322" t="s">
        <v>45</v>
      </c>
      <c r="D322" t="s">
        <v>61</v>
      </c>
      <c r="E322" s="1">
        <v>0.4604166666666667</v>
      </c>
      <c r="F322" t="s">
        <v>1960</v>
      </c>
      <c r="G322">
        <v>2</v>
      </c>
      <c r="H322">
        <v>1</v>
      </c>
      <c r="I322" t="s">
        <v>147</v>
      </c>
      <c r="J322" t="s">
        <v>148</v>
      </c>
      <c r="K322" t="s">
        <v>133</v>
      </c>
      <c r="L322" t="s">
        <v>405</v>
      </c>
      <c r="M322" t="s">
        <v>56</v>
      </c>
      <c r="N322" t="s">
        <v>104</v>
      </c>
      <c r="T322" t="s">
        <v>56</v>
      </c>
      <c r="U322" t="s">
        <v>57</v>
      </c>
      <c r="V322" t="s">
        <v>1953</v>
      </c>
      <c r="W322" s="1">
        <v>0.46458333333333335</v>
      </c>
      <c r="X322" s="1">
        <v>4.1666666666666666E-3</v>
      </c>
      <c r="Y322">
        <v>3</v>
      </c>
      <c r="Z322">
        <v>15</v>
      </c>
      <c r="AA322">
        <v>0</v>
      </c>
      <c r="AB322">
        <v>0</v>
      </c>
      <c r="AC322">
        <v>42</v>
      </c>
      <c r="AD322">
        <v>20</v>
      </c>
      <c r="AE322" t="s">
        <v>59</v>
      </c>
      <c r="AF322" t="s">
        <v>59</v>
      </c>
      <c r="AG322" t="s">
        <v>59</v>
      </c>
      <c r="AH322" t="s">
        <v>59</v>
      </c>
      <c r="AI322" t="s">
        <v>59</v>
      </c>
      <c r="AJ322" t="s">
        <v>59</v>
      </c>
      <c r="AK322" t="s">
        <v>59</v>
      </c>
      <c r="AL322" t="s">
        <v>59</v>
      </c>
      <c r="AM322">
        <v>1</v>
      </c>
      <c r="AN322">
        <v>0</v>
      </c>
      <c r="AO322">
        <v>0</v>
      </c>
      <c r="AP322" s="2">
        <v>50000000</v>
      </c>
      <c r="AQ322" t="s">
        <v>1961</v>
      </c>
      <c r="BN322" s="1">
        <v>0.4604166666666667</v>
      </c>
      <c r="BO322" s="1">
        <v>0.46458333333333335</v>
      </c>
      <c r="BP322" s="1">
        <f t="shared" si="4"/>
        <v>4.1666666666666519E-3</v>
      </c>
    </row>
    <row r="323" spans="1:68" x14ac:dyDescent="0.25">
      <c r="A323">
        <v>768</v>
      </c>
      <c r="B323" t="s">
        <v>1955</v>
      </c>
      <c r="C323" t="s">
        <v>45</v>
      </c>
      <c r="D323" t="s">
        <v>61</v>
      </c>
      <c r="E323" s="1">
        <v>0.83680555555555547</v>
      </c>
      <c r="F323" t="s">
        <v>1963</v>
      </c>
      <c r="I323" t="s">
        <v>992</v>
      </c>
      <c r="J323" t="s">
        <v>148</v>
      </c>
      <c r="K323" t="s">
        <v>133</v>
      </c>
      <c r="L323" t="s">
        <v>1952</v>
      </c>
      <c r="M323" t="s">
        <v>56</v>
      </c>
      <c r="N323" t="s">
        <v>104</v>
      </c>
      <c r="T323" t="s">
        <v>56</v>
      </c>
      <c r="U323" t="s">
        <v>57</v>
      </c>
      <c r="V323" t="s">
        <v>1953</v>
      </c>
      <c r="W323" s="1">
        <v>0.84097222222222223</v>
      </c>
      <c r="X323" s="1">
        <v>4.1666666666666666E-3</v>
      </c>
      <c r="Y323">
        <v>1</v>
      </c>
      <c r="Z323">
        <v>5</v>
      </c>
      <c r="AA323">
        <v>0</v>
      </c>
      <c r="AB323">
        <v>0</v>
      </c>
      <c r="AC323">
        <v>45</v>
      </c>
      <c r="AD323">
        <v>4</v>
      </c>
      <c r="AE323" t="s">
        <v>59</v>
      </c>
      <c r="AF323" t="s">
        <v>59</v>
      </c>
      <c r="AG323" t="s">
        <v>59</v>
      </c>
      <c r="AH323" t="s">
        <v>59</v>
      </c>
      <c r="AI323" t="s">
        <v>59</v>
      </c>
      <c r="AJ323" t="s">
        <v>59</v>
      </c>
      <c r="AK323" t="s">
        <v>59</v>
      </c>
      <c r="AL323" t="s">
        <v>59</v>
      </c>
      <c r="AM323" t="s">
        <v>59</v>
      </c>
      <c r="AN323">
        <v>0</v>
      </c>
      <c r="AO323">
        <v>0</v>
      </c>
      <c r="AP323" s="2">
        <v>1000000</v>
      </c>
      <c r="AQ323" t="s">
        <v>1964</v>
      </c>
      <c r="BN323" s="1">
        <v>0.83680555555555547</v>
      </c>
      <c r="BO323" s="1">
        <v>0.84097222222222223</v>
      </c>
      <c r="BP323" s="1">
        <f t="shared" ref="BP323:BP386" si="5">BO323-BN323</f>
        <v>4.1666666666667629E-3</v>
      </c>
    </row>
    <row r="324" spans="1:68" x14ac:dyDescent="0.25">
      <c r="A324">
        <v>769</v>
      </c>
      <c r="B324" t="s">
        <v>1955</v>
      </c>
      <c r="C324" t="s">
        <v>45</v>
      </c>
      <c r="D324" t="s">
        <v>61</v>
      </c>
      <c r="E324" s="1">
        <v>0.98263888888888884</v>
      </c>
      <c r="F324" t="s">
        <v>1965</v>
      </c>
      <c r="G324">
        <v>17</v>
      </c>
      <c r="H324">
        <v>17</v>
      </c>
      <c r="I324" t="s">
        <v>264</v>
      </c>
      <c r="J324" t="s">
        <v>264</v>
      </c>
      <c r="K324" t="s">
        <v>50</v>
      </c>
      <c r="L324" t="s">
        <v>1966</v>
      </c>
      <c r="M324" t="s">
        <v>85</v>
      </c>
      <c r="N324" t="s">
        <v>86</v>
      </c>
      <c r="R324" t="s">
        <v>54</v>
      </c>
      <c r="S324" t="s">
        <v>55</v>
      </c>
      <c r="T324" t="s">
        <v>956</v>
      </c>
      <c r="U324" t="s">
        <v>957</v>
      </c>
      <c r="V324" t="s">
        <v>1967</v>
      </c>
      <c r="W324" s="1">
        <v>0.98611111111111116</v>
      </c>
      <c r="X324" s="1">
        <v>3.472222222222222E-3</v>
      </c>
      <c r="Y324">
        <v>1</v>
      </c>
      <c r="Z324">
        <v>5</v>
      </c>
      <c r="AA324">
        <v>0</v>
      </c>
      <c r="AB324">
        <v>0</v>
      </c>
      <c r="AC324">
        <v>10</v>
      </c>
      <c r="AD324">
        <v>2</v>
      </c>
      <c r="AE324" t="s">
        <v>59</v>
      </c>
      <c r="AF324" t="s">
        <v>59</v>
      </c>
      <c r="AG324" t="s">
        <v>59</v>
      </c>
      <c r="AH324" t="s">
        <v>59</v>
      </c>
      <c r="AI324" t="s">
        <v>59</v>
      </c>
      <c r="AJ324" t="s">
        <v>59</v>
      </c>
      <c r="AK324" t="s">
        <v>59</v>
      </c>
      <c r="AL324" t="s">
        <v>59</v>
      </c>
      <c r="AM324" t="s">
        <v>59</v>
      </c>
      <c r="AN324">
        <v>0</v>
      </c>
      <c r="AO324">
        <v>0</v>
      </c>
      <c r="AP324" s="2">
        <v>1000000</v>
      </c>
      <c r="AQ324" t="s">
        <v>1968</v>
      </c>
      <c r="BN324" s="1">
        <v>0.98263888888888884</v>
      </c>
      <c r="BO324" s="1">
        <v>0.98611111111111116</v>
      </c>
      <c r="BP324" s="1">
        <f t="shared" si="5"/>
        <v>3.4722222222223209E-3</v>
      </c>
    </row>
    <row r="325" spans="1:68" x14ac:dyDescent="0.25">
      <c r="A325">
        <v>770</v>
      </c>
      <c r="B325" t="s">
        <v>1955</v>
      </c>
      <c r="C325" t="s">
        <v>45</v>
      </c>
      <c r="D325" t="s">
        <v>61</v>
      </c>
      <c r="E325" s="1">
        <v>0.98611111111111116</v>
      </c>
      <c r="F325" t="s">
        <v>1969</v>
      </c>
      <c r="G325">
        <v>3</v>
      </c>
      <c r="H325">
        <v>2</v>
      </c>
      <c r="I325" t="s">
        <v>153</v>
      </c>
      <c r="J325" t="s">
        <v>153</v>
      </c>
      <c r="K325" t="s">
        <v>154</v>
      </c>
      <c r="L325" t="s">
        <v>1970</v>
      </c>
      <c r="M325" t="s">
        <v>85</v>
      </c>
      <c r="N325" t="s">
        <v>86</v>
      </c>
      <c r="R325" t="s">
        <v>54</v>
      </c>
      <c r="S325" t="s">
        <v>55</v>
      </c>
      <c r="T325" t="s">
        <v>66</v>
      </c>
      <c r="U325" t="s">
        <v>67</v>
      </c>
      <c r="V325" t="s">
        <v>68</v>
      </c>
      <c r="W325" s="1">
        <v>0.9902777777777777</v>
      </c>
      <c r="X325" s="1">
        <v>4.1666666666666666E-3</v>
      </c>
      <c r="Y325">
        <v>4</v>
      </c>
      <c r="Z325">
        <v>20</v>
      </c>
      <c r="AA325">
        <v>0</v>
      </c>
      <c r="AB325">
        <v>3</v>
      </c>
      <c r="AC325">
        <v>15</v>
      </c>
      <c r="AD325">
        <v>786</v>
      </c>
      <c r="AE325" t="s">
        <v>59</v>
      </c>
      <c r="AF325" t="s">
        <v>59</v>
      </c>
      <c r="AG325" t="s">
        <v>59</v>
      </c>
      <c r="AH325" t="s">
        <v>59</v>
      </c>
      <c r="AJ325">
        <v>4</v>
      </c>
      <c r="AP325" s="2">
        <v>9500000000</v>
      </c>
      <c r="AQ325" t="s">
        <v>1971</v>
      </c>
      <c r="BN325" s="1">
        <v>0.98611111111111116</v>
      </c>
      <c r="BO325" s="1">
        <v>0.9902777777777777</v>
      </c>
      <c r="BP325" s="1">
        <f t="shared" si="5"/>
        <v>4.1666666666665408E-3</v>
      </c>
    </row>
    <row r="326" spans="1:68" x14ac:dyDescent="0.25">
      <c r="A326">
        <v>771</v>
      </c>
      <c r="B326" t="s">
        <v>1972</v>
      </c>
      <c r="C326" t="s">
        <v>45</v>
      </c>
      <c r="D326" t="s">
        <v>61</v>
      </c>
      <c r="E326" s="1">
        <v>0.59375</v>
      </c>
      <c r="F326" t="s">
        <v>1973</v>
      </c>
      <c r="G326">
        <v>6</v>
      </c>
      <c r="H326">
        <v>4</v>
      </c>
      <c r="I326" t="s">
        <v>288</v>
      </c>
      <c r="J326" t="s">
        <v>183</v>
      </c>
      <c r="K326" t="s">
        <v>65</v>
      </c>
      <c r="L326" t="s">
        <v>51</v>
      </c>
      <c r="M326" t="s">
        <v>52</v>
      </c>
      <c r="N326" t="s">
        <v>53</v>
      </c>
      <c r="R326" t="s">
        <v>54</v>
      </c>
      <c r="S326" t="s">
        <v>55</v>
      </c>
      <c r="T326" t="s">
        <v>66</v>
      </c>
      <c r="U326" t="s">
        <v>67</v>
      </c>
      <c r="V326" t="s">
        <v>68</v>
      </c>
      <c r="W326" s="1">
        <v>0.59722222222222221</v>
      </c>
      <c r="X326" s="1">
        <v>3.472222222222222E-3</v>
      </c>
      <c r="Y326">
        <v>12</v>
      </c>
      <c r="Z326">
        <v>60</v>
      </c>
      <c r="AA326">
        <v>0</v>
      </c>
      <c r="AB326">
        <v>0</v>
      </c>
      <c r="AC326">
        <v>35</v>
      </c>
      <c r="AD326">
        <v>40</v>
      </c>
      <c r="AE326" t="s">
        <v>59</v>
      </c>
      <c r="AF326" t="s">
        <v>59</v>
      </c>
      <c r="AG326" t="s">
        <v>59</v>
      </c>
      <c r="AH326" t="s">
        <v>59</v>
      </c>
      <c r="AI326" t="s">
        <v>59</v>
      </c>
      <c r="AJ326" t="s">
        <v>59</v>
      </c>
      <c r="AK326" t="s">
        <v>59</v>
      </c>
      <c r="AL326" t="s">
        <v>59</v>
      </c>
      <c r="AM326" t="s">
        <v>59</v>
      </c>
      <c r="AN326">
        <v>1</v>
      </c>
      <c r="AO326">
        <v>6</v>
      </c>
      <c r="AP326" s="2">
        <v>80000000</v>
      </c>
      <c r="AQ326" t="s">
        <v>1974</v>
      </c>
      <c r="BN326" s="1">
        <v>0.59375</v>
      </c>
      <c r="BO326" s="1">
        <v>0.59722222222222221</v>
      </c>
      <c r="BP326" s="1">
        <f t="shared" si="5"/>
        <v>3.4722222222222099E-3</v>
      </c>
    </row>
    <row r="327" spans="1:68" x14ac:dyDescent="0.25">
      <c r="A327">
        <v>772</v>
      </c>
      <c r="B327" t="s">
        <v>1972</v>
      </c>
      <c r="C327" t="s">
        <v>45</v>
      </c>
      <c r="D327" t="s">
        <v>61</v>
      </c>
      <c r="E327" s="1">
        <v>0.68055555555555547</v>
      </c>
      <c r="F327" t="s">
        <v>1975</v>
      </c>
      <c r="G327">
        <v>5</v>
      </c>
      <c r="H327">
        <v>7</v>
      </c>
      <c r="I327" t="s">
        <v>391</v>
      </c>
      <c r="J327" t="s">
        <v>392</v>
      </c>
      <c r="K327" t="s">
        <v>133</v>
      </c>
      <c r="L327" t="s">
        <v>51</v>
      </c>
      <c r="M327" t="s">
        <v>52</v>
      </c>
      <c r="N327" t="s">
        <v>53</v>
      </c>
      <c r="R327" t="s">
        <v>54</v>
      </c>
      <c r="S327" t="s">
        <v>55</v>
      </c>
      <c r="T327" t="s">
        <v>66</v>
      </c>
      <c r="U327" t="s">
        <v>67</v>
      </c>
      <c r="V327" t="s">
        <v>68</v>
      </c>
      <c r="W327" s="1">
        <v>0.68402777777777779</v>
      </c>
      <c r="X327" s="1">
        <v>3.472222222222222E-3</v>
      </c>
      <c r="Y327">
        <v>4</v>
      </c>
      <c r="Z327">
        <v>20</v>
      </c>
      <c r="AA327">
        <v>0</v>
      </c>
      <c r="AB327">
        <v>0</v>
      </c>
      <c r="AC327">
        <v>58</v>
      </c>
      <c r="AD327">
        <v>21</v>
      </c>
      <c r="AE327" t="s">
        <v>59</v>
      </c>
      <c r="AF327" t="s">
        <v>59</v>
      </c>
      <c r="AG327" t="s">
        <v>59</v>
      </c>
      <c r="AH327" t="s">
        <v>59</v>
      </c>
      <c r="AI327" t="s">
        <v>59</v>
      </c>
      <c r="AJ327" t="s">
        <v>59</v>
      </c>
      <c r="AK327" t="s">
        <v>59</v>
      </c>
      <c r="AL327" t="s">
        <v>59</v>
      </c>
      <c r="AM327" t="s">
        <v>59</v>
      </c>
      <c r="AN327">
        <v>1</v>
      </c>
      <c r="AO327">
        <v>4</v>
      </c>
      <c r="AP327" s="2">
        <v>50000000</v>
      </c>
      <c r="AQ327" t="s">
        <v>1976</v>
      </c>
      <c r="BN327" s="1">
        <v>0.68055555555555547</v>
      </c>
      <c r="BO327" s="1">
        <v>0.68402777777777779</v>
      </c>
      <c r="BP327" s="1">
        <f t="shared" si="5"/>
        <v>3.4722222222223209E-3</v>
      </c>
    </row>
    <row r="328" spans="1:68" x14ac:dyDescent="0.25">
      <c r="A328">
        <v>773</v>
      </c>
      <c r="B328" t="s">
        <v>1972</v>
      </c>
      <c r="C328" t="s">
        <v>45</v>
      </c>
      <c r="D328" t="s">
        <v>75</v>
      </c>
      <c r="E328" s="1">
        <v>0.41666666666666669</v>
      </c>
      <c r="F328" t="s">
        <v>1977</v>
      </c>
      <c r="I328" t="s">
        <v>1756</v>
      </c>
      <c r="J328" t="s">
        <v>102</v>
      </c>
      <c r="K328" t="s">
        <v>79</v>
      </c>
      <c r="L328" t="s">
        <v>1916</v>
      </c>
      <c r="M328" t="s">
        <v>112</v>
      </c>
      <c r="N328" t="s">
        <v>113</v>
      </c>
      <c r="R328" t="s">
        <v>54</v>
      </c>
      <c r="S328" t="s">
        <v>55</v>
      </c>
      <c r="T328" t="s">
        <v>66</v>
      </c>
      <c r="U328" t="s">
        <v>67</v>
      </c>
      <c r="V328" t="s">
        <v>68</v>
      </c>
      <c r="W328" s="1">
        <v>0.41944444444444445</v>
      </c>
      <c r="X328" s="1">
        <v>2.7777777777777779E-3</v>
      </c>
      <c r="Y328">
        <v>1</v>
      </c>
      <c r="Z328">
        <v>5</v>
      </c>
      <c r="AA328">
        <v>0</v>
      </c>
      <c r="AB328">
        <v>0</v>
      </c>
      <c r="AC328">
        <v>15</v>
      </c>
      <c r="AD328">
        <v>4</v>
      </c>
      <c r="AE328" t="s">
        <v>59</v>
      </c>
      <c r="AF328" t="s">
        <v>59</v>
      </c>
      <c r="AG328" t="s">
        <v>59</v>
      </c>
      <c r="AH328" t="s">
        <v>59</v>
      </c>
      <c r="AI328" t="s">
        <v>59</v>
      </c>
      <c r="AJ328" t="s">
        <v>59</v>
      </c>
      <c r="AK328" t="s">
        <v>59</v>
      </c>
      <c r="AL328">
        <v>1</v>
      </c>
      <c r="AM328" t="s">
        <v>59</v>
      </c>
      <c r="AN328">
        <v>0</v>
      </c>
      <c r="AO328">
        <v>0</v>
      </c>
      <c r="AP328" s="2">
        <v>6000000</v>
      </c>
      <c r="AQ328" t="s">
        <v>1978</v>
      </c>
      <c r="BN328" s="1">
        <v>0.41666666666666669</v>
      </c>
      <c r="BO328" s="1">
        <v>0.41944444444444445</v>
      </c>
      <c r="BP328" s="1">
        <f t="shared" si="5"/>
        <v>2.7777777777777679E-3</v>
      </c>
    </row>
    <row r="329" spans="1:68" x14ac:dyDescent="0.25">
      <c r="A329">
        <v>774</v>
      </c>
      <c r="B329" t="s">
        <v>1972</v>
      </c>
      <c r="C329" t="s">
        <v>45</v>
      </c>
      <c r="D329" t="s">
        <v>61</v>
      </c>
      <c r="E329" s="1">
        <v>0.95486111111111116</v>
      </c>
      <c r="F329" t="s">
        <v>1979</v>
      </c>
      <c r="I329" t="s">
        <v>1980</v>
      </c>
      <c r="J329" t="s">
        <v>262</v>
      </c>
      <c r="K329" t="s">
        <v>133</v>
      </c>
      <c r="L329" t="s">
        <v>1981</v>
      </c>
      <c r="M329" t="s">
        <v>56</v>
      </c>
      <c r="N329" t="s">
        <v>104</v>
      </c>
      <c r="R329" t="s">
        <v>54</v>
      </c>
      <c r="S329" t="s">
        <v>55</v>
      </c>
      <c r="T329" t="s">
        <v>66</v>
      </c>
      <c r="U329" t="s">
        <v>67</v>
      </c>
      <c r="V329" t="s">
        <v>68</v>
      </c>
      <c r="W329" s="1">
        <v>0.95694444444444438</v>
      </c>
      <c r="X329" s="1">
        <v>2.0833333333333333E-3</v>
      </c>
      <c r="Y329">
        <v>1</v>
      </c>
      <c r="Z329">
        <v>5</v>
      </c>
      <c r="AA329">
        <v>0</v>
      </c>
      <c r="AB329">
        <v>0</v>
      </c>
      <c r="AC329">
        <v>15</v>
      </c>
      <c r="AE329" t="s">
        <v>59</v>
      </c>
      <c r="AF329" t="s">
        <v>59</v>
      </c>
      <c r="AG329" t="s">
        <v>59</v>
      </c>
      <c r="AH329" t="s">
        <v>59</v>
      </c>
      <c r="AI329" t="s">
        <v>59</v>
      </c>
      <c r="AJ329" t="s">
        <v>59</v>
      </c>
      <c r="AK329" t="s">
        <v>59</v>
      </c>
      <c r="AL329" t="s">
        <v>59</v>
      </c>
      <c r="AM329">
        <v>1</v>
      </c>
      <c r="AN329">
        <v>0</v>
      </c>
      <c r="AO329">
        <v>0</v>
      </c>
      <c r="AP329" s="2">
        <v>5000000</v>
      </c>
      <c r="AQ329" t="s">
        <v>1982</v>
      </c>
      <c r="BN329" s="1">
        <v>0.95486111111111116</v>
      </c>
      <c r="BO329" s="1">
        <v>0.95694444444444438</v>
      </c>
      <c r="BP329" s="1">
        <f t="shared" si="5"/>
        <v>2.0833333333332149E-3</v>
      </c>
    </row>
    <row r="330" spans="1:68" x14ac:dyDescent="0.25">
      <c r="A330">
        <v>775</v>
      </c>
      <c r="B330" t="s">
        <v>1972</v>
      </c>
      <c r="C330" t="s">
        <v>45</v>
      </c>
      <c r="D330" t="s">
        <v>61</v>
      </c>
      <c r="E330" s="1">
        <v>0.86458333333333337</v>
      </c>
      <c r="F330" t="s">
        <v>1983</v>
      </c>
      <c r="G330">
        <v>4</v>
      </c>
      <c r="H330">
        <v>1</v>
      </c>
      <c r="I330" t="s">
        <v>1984</v>
      </c>
      <c r="J330" t="s">
        <v>84</v>
      </c>
      <c r="K330" t="s">
        <v>73</v>
      </c>
      <c r="L330" t="s">
        <v>881</v>
      </c>
      <c r="M330" t="s">
        <v>112</v>
      </c>
      <c r="N330" t="s">
        <v>113</v>
      </c>
      <c r="R330" t="s">
        <v>54</v>
      </c>
      <c r="S330" t="s">
        <v>55</v>
      </c>
      <c r="T330" t="s">
        <v>66</v>
      </c>
      <c r="U330" t="s">
        <v>67</v>
      </c>
      <c r="V330" t="s">
        <v>68</v>
      </c>
      <c r="W330" s="1">
        <v>0.86805555555555547</v>
      </c>
      <c r="X330" s="1">
        <v>3.472222222222222E-3</v>
      </c>
      <c r="Y330">
        <v>2</v>
      </c>
      <c r="Z330">
        <v>10</v>
      </c>
      <c r="AA330">
        <v>0</v>
      </c>
      <c r="AB330">
        <v>0</v>
      </c>
      <c r="AC330">
        <v>30</v>
      </c>
      <c r="AE330" t="s">
        <v>59</v>
      </c>
      <c r="AF330" t="s">
        <v>59</v>
      </c>
      <c r="AG330" t="s">
        <v>59</v>
      </c>
      <c r="AH330" t="s">
        <v>59</v>
      </c>
      <c r="AI330" t="s">
        <v>59</v>
      </c>
      <c r="AJ330" t="s">
        <v>59</v>
      </c>
      <c r="AK330" t="s">
        <v>59</v>
      </c>
      <c r="AL330">
        <v>1</v>
      </c>
      <c r="AM330" t="s">
        <v>59</v>
      </c>
      <c r="AN330">
        <v>0</v>
      </c>
      <c r="AO330">
        <v>0</v>
      </c>
      <c r="AP330" s="2">
        <v>150000000</v>
      </c>
      <c r="AQ330" t="s">
        <v>1985</v>
      </c>
      <c r="BN330" s="1">
        <v>0.86458333333333337</v>
      </c>
      <c r="BO330" s="1">
        <v>0.86805555555555547</v>
      </c>
      <c r="BP330" s="1">
        <f t="shared" si="5"/>
        <v>3.4722222222220989E-3</v>
      </c>
    </row>
    <row r="331" spans="1:68" x14ac:dyDescent="0.25">
      <c r="A331">
        <v>776</v>
      </c>
      <c r="B331" t="s">
        <v>1986</v>
      </c>
      <c r="C331" t="s">
        <v>45</v>
      </c>
      <c r="D331" t="s">
        <v>75</v>
      </c>
      <c r="E331" s="1">
        <v>0.48958333333333331</v>
      </c>
      <c r="F331" t="s">
        <v>1987</v>
      </c>
      <c r="G331">
        <v>9</v>
      </c>
      <c r="H331">
        <v>1</v>
      </c>
      <c r="I331" t="s">
        <v>1988</v>
      </c>
      <c r="J331" t="s">
        <v>272</v>
      </c>
      <c r="K331" t="s">
        <v>133</v>
      </c>
      <c r="L331" t="s">
        <v>134</v>
      </c>
      <c r="M331" t="s">
        <v>85</v>
      </c>
      <c r="N331" t="s">
        <v>86</v>
      </c>
      <c r="R331" t="s">
        <v>54</v>
      </c>
      <c r="S331" t="s">
        <v>55</v>
      </c>
      <c r="T331" t="s">
        <v>66</v>
      </c>
      <c r="U331" t="s">
        <v>67</v>
      </c>
      <c r="V331" t="s">
        <v>68</v>
      </c>
      <c r="W331" s="1">
        <v>0.49305555555555558</v>
      </c>
      <c r="X331" s="1">
        <v>3.472222222222222E-3</v>
      </c>
      <c r="Y331">
        <v>2</v>
      </c>
      <c r="Z331">
        <v>10</v>
      </c>
      <c r="AA331">
        <v>0</v>
      </c>
      <c r="AB331">
        <v>0</v>
      </c>
      <c r="AC331">
        <v>30</v>
      </c>
      <c r="AD331">
        <v>16</v>
      </c>
      <c r="AE331" t="s">
        <v>59</v>
      </c>
      <c r="AF331" t="s">
        <v>59</v>
      </c>
      <c r="AG331" t="s">
        <v>59</v>
      </c>
      <c r="AH331" t="s">
        <v>59</v>
      </c>
      <c r="AI331" t="s">
        <v>59</v>
      </c>
      <c r="AJ331">
        <v>1</v>
      </c>
      <c r="AK331" t="s">
        <v>59</v>
      </c>
      <c r="AL331" t="s">
        <v>59</v>
      </c>
      <c r="AM331" t="s">
        <v>59</v>
      </c>
      <c r="AN331">
        <v>0</v>
      </c>
      <c r="AO331">
        <v>0</v>
      </c>
      <c r="AP331" s="2">
        <v>20000000</v>
      </c>
      <c r="AQ331" t="s">
        <v>1989</v>
      </c>
      <c r="BN331" s="1">
        <v>0.48958333333333331</v>
      </c>
      <c r="BO331" s="1">
        <v>0.49305555555555558</v>
      </c>
      <c r="BP331" s="1">
        <f t="shared" si="5"/>
        <v>3.4722222222222654E-3</v>
      </c>
    </row>
    <row r="332" spans="1:68" x14ac:dyDescent="0.25">
      <c r="A332">
        <v>777</v>
      </c>
      <c r="B332" t="s">
        <v>1986</v>
      </c>
      <c r="C332" t="s">
        <v>45</v>
      </c>
      <c r="D332" t="s">
        <v>61</v>
      </c>
      <c r="E332" s="1">
        <v>0.875</v>
      </c>
      <c r="F332" t="s">
        <v>1990</v>
      </c>
      <c r="G332">
        <v>1</v>
      </c>
      <c r="H332">
        <v>7</v>
      </c>
      <c r="I332" t="s">
        <v>1019</v>
      </c>
      <c r="J332" t="s">
        <v>1020</v>
      </c>
      <c r="K332" t="s">
        <v>133</v>
      </c>
      <c r="L332" t="s">
        <v>1991</v>
      </c>
      <c r="M332" t="s">
        <v>85</v>
      </c>
      <c r="N332" t="s">
        <v>86</v>
      </c>
      <c r="R332" t="s">
        <v>165</v>
      </c>
      <c r="S332" t="s">
        <v>166</v>
      </c>
      <c r="T332" t="s">
        <v>66</v>
      </c>
      <c r="U332" t="s">
        <v>67</v>
      </c>
      <c r="V332" t="s">
        <v>1992</v>
      </c>
      <c r="W332" s="1">
        <v>0.87847222222222221</v>
      </c>
      <c r="X332" s="1">
        <v>3.472222222222222E-3</v>
      </c>
      <c r="Y332">
        <v>7</v>
      </c>
      <c r="Z332">
        <v>35</v>
      </c>
      <c r="AA332">
        <v>0</v>
      </c>
      <c r="AB332">
        <v>1</v>
      </c>
      <c r="AC332">
        <v>5</v>
      </c>
      <c r="AD332">
        <v>154</v>
      </c>
      <c r="AE332" t="s">
        <v>59</v>
      </c>
      <c r="AF332" t="s">
        <v>59</v>
      </c>
      <c r="AG332" t="s">
        <v>59</v>
      </c>
      <c r="AH332" t="s">
        <v>59</v>
      </c>
      <c r="AI332" t="s">
        <v>59</v>
      </c>
      <c r="AJ332">
        <v>1</v>
      </c>
      <c r="AK332" t="s">
        <v>59</v>
      </c>
      <c r="AL332" t="s">
        <v>59</v>
      </c>
      <c r="AM332" t="s">
        <v>59</v>
      </c>
      <c r="AN332">
        <v>0</v>
      </c>
      <c r="AO332">
        <v>0</v>
      </c>
      <c r="AP332" s="2">
        <v>30000000</v>
      </c>
      <c r="AQ332" t="s">
        <v>1993</v>
      </c>
      <c r="BN332" s="1">
        <v>0.875</v>
      </c>
      <c r="BO332" s="1">
        <v>0.87847222222222221</v>
      </c>
      <c r="BP332" s="1">
        <f t="shared" si="5"/>
        <v>3.4722222222222099E-3</v>
      </c>
    </row>
    <row r="333" spans="1:68" x14ac:dyDescent="0.25">
      <c r="A333">
        <v>778</v>
      </c>
      <c r="B333" t="s">
        <v>1986</v>
      </c>
      <c r="C333" t="s">
        <v>45</v>
      </c>
      <c r="D333" t="s">
        <v>75</v>
      </c>
      <c r="E333" s="1">
        <v>0.32291666666666669</v>
      </c>
      <c r="F333" t="s">
        <v>1994</v>
      </c>
      <c r="G333">
        <v>4</v>
      </c>
      <c r="H333">
        <v>5</v>
      </c>
      <c r="I333" t="s">
        <v>520</v>
      </c>
      <c r="J333" t="s">
        <v>351</v>
      </c>
      <c r="K333" t="s">
        <v>73</v>
      </c>
      <c r="L333" t="s">
        <v>1995</v>
      </c>
      <c r="M333" t="s">
        <v>56</v>
      </c>
      <c r="N333" t="s">
        <v>104</v>
      </c>
      <c r="T333" t="s">
        <v>66</v>
      </c>
      <c r="U333" t="s">
        <v>67</v>
      </c>
      <c r="V333" t="s">
        <v>339</v>
      </c>
      <c r="W333" s="1">
        <v>0.32500000000000001</v>
      </c>
      <c r="X333" s="1">
        <v>2.0833333333333333E-3</v>
      </c>
      <c r="Y333">
        <v>1</v>
      </c>
      <c r="Z333">
        <v>5</v>
      </c>
      <c r="AA333">
        <v>0</v>
      </c>
      <c r="AB333">
        <v>0</v>
      </c>
      <c r="AC333">
        <v>15</v>
      </c>
      <c r="AD333">
        <v>12</v>
      </c>
      <c r="AE333" t="s">
        <v>59</v>
      </c>
      <c r="AF333" t="s">
        <v>59</v>
      </c>
      <c r="AG333" t="s">
        <v>59</v>
      </c>
      <c r="AH333" t="s">
        <v>59</v>
      </c>
      <c r="AI333" t="s">
        <v>59</v>
      </c>
      <c r="AJ333" t="s">
        <v>59</v>
      </c>
      <c r="AK333" t="s">
        <v>59</v>
      </c>
      <c r="AL333" t="s">
        <v>59</v>
      </c>
      <c r="AM333">
        <v>1</v>
      </c>
      <c r="AN333">
        <v>0</v>
      </c>
      <c r="AO333">
        <v>0</v>
      </c>
      <c r="AP333" s="2">
        <v>300000000</v>
      </c>
      <c r="AQ333" t="s">
        <v>1996</v>
      </c>
      <c r="BN333" s="1">
        <v>0.32291666666666669</v>
      </c>
      <c r="BO333" s="1">
        <v>0.32500000000000001</v>
      </c>
      <c r="BP333" s="1">
        <f t="shared" si="5"/>
        <v>2.0833333333333259E-3</v>
      </c>
    </row>
    <row r="334" spans="1:68" x14ac:dyDescent="0.25">
      <c r="A334">
        <v>779</v>
      </c>
      <c r="B334" t="s">
        <v>1997</v>
      </c>
      <c r="C334" t="s">
        <v>45</v>
      </c>
      <c r="D334" t="s">
        <v>61</v>
      </c>
      <c r="E334" s="1">
        <v>0.60416666666666663</v>
      </c>
      <c r="F334" t="s">
        <v>1998</v>
      </c>
      <c r="G334">
        <v>10</v>
      </c>
      <c r="H334">
        <v>1</v>
      </c>
      <c r="I334" t="s">
        <v>1999</v>
      </c>
      <c r="J334" t="s">
        <v>485</v>
      </c>
      <c r="K334" t="s">
        <v>133</v>
      </c>
      <c r="L334" t="s">
        <v>51</v>
      </c>
      <c r="M334" t="s">
        <v>52</v>
      </c>
      <c r="N334" t="s">
        <v>53</v>
      </c>
      <c r="R334" t="s">
        <v>54</v>
      </c>
      <c r="S334" t="s">
        <v>55</v>
      </c>
      <c r="T334" t="s">
        <v>66</v>
      </c>
      <c r="U334" t="s">
        <v>67</v>
      </c>
      <c r="V334" t="s">
        <v>339</v>
      </c>
      <c r="W334" s="1">
        <v>0.60833333333333328</v>
      </c>
      <c r="X334" s="1">
        <v>4.1666666666666666E-3</v>
      </c>
      <c r="Y334">
        <v>2</v>
      </c>
      <c r="Z334">
        <v>10</v>
      </c>
      <c r="AA334">
        <v>0</v>
      </c>
      <c r="AB334">
        <v>0</v>
      </c>
      <c r="AC334">
        <v>30</v>
      </c>
      <c r="AD334">
        <v>6</v>
      </c>
      <c r="AE334" t="s">
        <v>59</v>
      </c>
      <c r="AF334" t="s">
        <v>59</v>
      </c>
      <c r="AG334" t="s">
        <v>59</v>
      </c>
      <c r="AH334" t="s">
        <v>59</v>
      </c>
      <c r="AI334">
        <v>1</v>
      </c>
      <c r="AJ334" t="s">
        <v>59</v>
      </c>
      <c r="AK334" t="s">
        <v>59</v>
      </c>
      <c r="AL334" t="s">
        <v>59</v>
      </c>
      <c r="AM334" t="s">
        <v>59</v>
      </c>
      <c r="AN334">
        <v>1</v>
      </c>
      <c r="AO334">
        <v>2</v>
      </c>
      <c r="AP334" s="2">
        <v>500000</v>
      </c>
      <c r="AQ334" t="s">
        <v>2000</v>
      </c>
      <c r="BN334" s="1">
        <v>0.60416666666666663</v>
      </c>
      <c r="BO334" s="1">
        <v>0.60833333333333328</v>
      </c>
      <c r="BP334" s="1">
        <f t="shared" si="5"/>
        <v>4.1666666666666519E-3</v>
      </c>
    </row>
    <row r="335" spans="1:68" x14ac:dyDescent="0.25">
      <c r="A335">
        <v>780</v>
      </c>
      <c r="B335" t="s">
        <v>2001</v>
      </c>
      <c r="C335" t="s">
        <v>45</v>
      </c>
      <c r="D335" t="s">
        <v>61</v>
      </c>
      <c r="E335" s="1">
        <v>0.32916666666666666</v>
      </c>
      <c r="F335" t="s">
        <v>2002</v>
      </c>
      <c r="I335" t="s">
        <v>1879</v>
      </c>
      <c r="J335" t="s">
        <v>148</v>
      </c>
      <c r="K335" t="s">
        <v>133</v>
      </c>
      <c r="L335" t="s">
        <v>881</v>
      </c>
      <c r="M335" t="s">
        <v>112</v>
      </c>
      <c r="N335" t="s">
        <v>113</v>
      </c>
      <c r="R335" t="s">
        <v>54</v>
      </c>
      <c r="S335" t="s">
        <v>55</v>
      </c>
      <c r="T335" t="s">
        <v>66</v>
      </c>
      <c r="U335" t="s">
        <v>67</v>
      </c>
      <c r="V335" t="s">
        <v>68</v>
      </c>
      <c r="W335" s="1">
        <v>0.33194444444444443</v>
      </c>
      <c r="X335" s="1">
        <v>2.7777777777777779E-3</v>
      </c>
      <c r="Y335">
        <v>2</v>
      </c>
      <c r="Z335">
        <v>10</v>
      </c>
      <c r="AA335">
        <v>0</v>
      </c>
      <c r="AB335">
        <v>0</v>
      </c>
      <c r="AC335">
        <v>36</v>
      </c>
      <c r="AE335" t="s">
        <v>59</v>
      </c>
      <c r="AF335" t="s">
        <v>59</v>
      </c>
      <c r="AG335" t="s">
        <v>59</v>
      </c>
      <c r="AH335" t="s">
        <v>59</v>
      </c>
      <c r="AI335" t="s">
        <v>59</v>
      </c>
      <c r="AJ335" t="s">
        <v>59</v>
      </c>
      <c r="AK335" t="s">
        <v>59</v>
      </c>
      <c r="AL335">
        <v>1</v>
      </c>
      <c r="AM335" t="s">
        <v>59</v>
      </c>
      <c r="AN335">
        <v>0</v>
      </c>
      <c r="AO335">
        <v>0</v>
      </c>
      <c r="AP335" s="2">
        <v>85000000</v>
      </c>
      <c r="AQ335" t="s">
        <v>2003</v>
      </c>
      <c r="BN335" s="1">
        <v>0.32916666666666666</v>
      </c>
      <c r="BO335" s="1">
        <v>0.33194444444444443</v>
      </c>
      <c r="BP335" s="1">
        <f t="shared" si="5"/>
        <v>2.7777777777777679E-3</v>
      </c>
    </row>
    <row r="336" spans="1:68" x14ac:dyDescent="0.25">
      <c r="A336">
        <v>781</v>
      </c>
      <c r="B336" t="s">
        <v>2005</v>
      </c>
      <c r="C336" t="s">
        <v>45</v>
      </c>
      <c r="D336" t="s">
        <v>61</v>
      </c>
      <c r="E336" s="1">
        <v>0.15625</v>
      </c>
      <c r="F336" t="s">
        <v>2006</v>
      </c>
      <c r="I336" t="s">
        <v>328</v>
      </c>
      <c r="J336" t="s">
        <v>264</v>
      </c>
      <c r="K336" t="s">
        <v>50</v>
      </c>
      <c r="L336" t="s">
        <v>2007</v>
      </c>
      <c r="M336" t="s">
        <v>85</v>
      </c>
      <c r="N336" t="s">
        <v>86</v>
      </c>
      <c r="R336" t="s">
        <v>165</v>
      </c>
      <c r="S336" t="s">
        <v>166</v>
      </c>
      <c r="T336" t="s">
        <v>66</v>
      </c>
      <c r="U336" t="s">
        <v>67</v>
      </c>
      <c r="V336" t="s">
        <v>68</v>
      </c>
      <c r="W336" s="1">
        <v>0.15972222222222224</v>
      </c>
      <c r="X336" s="1">
        <v>3.472222222222222E-3</v>
      </c>
      <c r="Y336">
        <v>9</v>
      </c>
      <c r="Z336">
        <v>45</v>
      </c>
      <c r="AA336">
        <v>0</v>
      </c>
      <c r="AB336">
        <v>0</v>
      </c>
      <c r="AC336">
        <v>30</v>
      </c>
      <c r="AD336">
        <v>10</v>
      </c>
      <c r="AE336" t="s">
        <v>59</v>
      </c>
      <c r="AF336" t="s">
        <v>59</v>
      </c>
      <c r="AG336" t="s">
        <v>59</v>
      </c>
      <c r="AH336" t="s">
        <v>59</v>
      </c>
      <c r="AI336" t="s">
        <v>59</v>
      </c>
      <c r="AJ336">
        <v>1</v>
      </c>
      <c r="AK336" t="s">
        <v>59</v>
      </c>
      <c r="AL336" t="s">
        <v>59</v>
      </c>
      <c r="AM336" t="s">
        <v>59</v>
      </c>
      <c r="AN336">
        <v>0</v>
      </c>
      <c r="AO336">
        <v>0</v>
      </c>
      <c r="AP336" s="2">
        <v>25000000</v>
      </c>
      <c r="AQ336" t="s">
        <v>2008</v>
      </c>
      <c r="BN336" s="1">
        <v>0.15625</v>
      </c>
      <c r="BO336" s="1">
        <v>0.15972222222222224</v>
      </c>
      <c r="BP336" s="1">
        <f t="shared" si="5"/>
        <v>3.4722222222222376E-3</v>
      </c>
    </row>
    <row r="337" spans="1:68" x14ac:dyDescent="0.25">
      <c r="A337">
        <v>782</v>
      </c>
      <c r="B337" t="s">
        <v>2009</v>
      </c>
      <c r="C337" t="s">
        <v>45</v>
      </c>
      <c r="D337" t="s">
        <v>61</v>
      </c>
      <c r="E337" s="1">
        <v>0.59375</v>
      </c>
      <c r="F337" t="s">
        <v>2010</v>
      </c>
      <c r="I337" t="s">
        <v>1256</v>
      </c>
      <c r="J337" t="s">
        <v>272</v>
      </c>
      <c r="K337" t="s">
        <v>133</v>
      </c>
      <c r="L337" t="s">
        <v>2011</v>
      </c>
      <c r="M337" t="s">
        <v>56</v>
      </c>
      <c r="N337" t="s">
        <v>104</v>
      </c>
      <c r="T337" t="s">
        <v>66</v>
      </c>
      <c r="U337" t="s">
        <v>67</v>
      </c>
      <c r="V337" t="s">
        <v>68</v>
      </c>
      <c r="W337" s="1">
        <v>0.59722222222222221</v>
      </c>
      <c r="X337" s="1">
        <v>3.472222222222222E-3</v>
      </c>
      <c r="Y337">
        <v>1</v>
      </c>
      <c r="Z337">
        <v>5</v>
      </c>
      <c r="AA337">
        <v>0</v>
      </c>
      <c r="AB337">
        <v>0</v>
      </c>
      <c r="AC337">
        <v>5</v>
      </c>
      <c r="AD337">
        <v>6</v>
      </c>
      <c r="AE337" t="s">
        <v>59</v>
      </c>
      <c r="AF337" t="s">
        <v>59</v>
      </c>
      <c r="AG337" t="s">
        <v>59</v>
      </c>
      <c r="AH337" t="s">
        <v>59</v>
      </c>
      <c r="AI337" t="s">
        <v>59</v>
      </c>
      <c r="AJ337" t="s">
        <v>59</v>
      </c>
      <c r="AK337" t="s">
        <v>59</v>
      </c>
      <c r="AL337" t="s">
        <v>59</v>
      </c>
      <c r="AM337">
        <v>1</v>
      </c>
      <c r="AN337">
        <v>0</v>
      </c>
      <c r="AO337">
        <v>0</v>
      </c>
      <c r="AP337" s="2">
        <v>60000000</v>
      </c>
      <c r="AQ337" t="s">
        <v>2012</v>
      </c>
      <c r="BN337" s="1">
        <v>0.59375</v>
      </c>
      <c r="BO337" s="1">
        <v>0.59722222222222221</v>
      </c>
      <c r="BP337" s="1">
        <f t="shared" si="5"/>
        <v>3.4722222222222099E-3</v>
      </c>
    </row>
    <row r="338" spans="1:68" x14ac:dyDescent="0.25">
      <c r="A338">
        <v>783</v>
      </c>
      <c r="B338" t="s">
        <v>2009</v>
      </c>
      <c r="C338" t="s">
        <v>45</v>
      </c>
      <c r="D338" t="s">
        <v>61</v>
      </c>
      <c r="E338" s="1">
        <v>0.82986111111111116</v>
      </c>
      <c r="F338" t="s">
        <v>2013</v>
      </c>
      <c r="G338">
        <v>5</v>
      </c>
      <c r="H338">
        <v>3</v>
      </c>
      <c r="I338" t="s">
        <v>2014</v>
      </c>
      <c r="J338" t="s">
        <v>392</v>
      </c>
      <c r="K338" t="s">
        <v>133</v>
      </c>
      <c r="L338" t="s">
        <v>1536</v>
      </c>
      <c r="M338" t="s">
        <v>56</v>
      </c>
      <c r="N338" t="s">
        <v>104</v>
      </c>
      <c r="T338" t="s">
        <v>66</v>
      </c>
      <c r="U338" t="s">
        <v>67</v>
      </c>
      <c r="V338" t="s">
        <v>68</v>
      </c>
      <c r="W338" s="1">
        <v>0.83194444444444438</v>
      </c>
      <c r="X338" s="1">
        <v>2.0833333333333333E-3</v>
      </c>
      <c r="Y338">
        <v>1</v>
      </c>
      <c r="Z338">
        <v>5</v>
      </c>
      <c r="AA338">
        <v>0</v>
      </c>
      <c r="AB338">
        <v>0</v>
      </c>
      <c r="AC338">
        <v>15</v>
      </c>
      <c r="AE338" t="s">
        <v>59</v>
      </c>
      <c r="AF338" t="s">
        <v>59</v>
      </c>
      <c r="AG338" t="s">
        <v>59</v>
      </c>
      <c r="AH338" t="s">
        <v>59</v>
      </c>
      <c r="AI338" t="s">
        <v>59</v>
      </c>
      <c r="AJ338" t="s">
        <v>59</v>
      </c>
      <c r="AK338" t="s">
        <v>59</v>
      </c>
      <c r="AL338" t="s">
        <v>59</v>
      </c>
      <c r="AM338">
        <v>1</v>
      </c>
      <c r="AN338">
        <v>0</v>
      </c>
      <c r="AO338">
        <v>0</v>
      </c>
      <c r="AP338" s="2">
        <v>1000000</v>
      </c>
      <c r="AQ338" t="s">
        <v>2015</v>
      </c>
      <c r="BN338" s="1">
        <v>0.82986111111111116</v>
      </c>
      <c r="BO338" s="1">
        <v>0.83194444444444438</v>
      </c>
      <c r="BP338" s="1">
        <f t="shared" si="5"/>
        <v>2.0833333333332149E-3</v>
      </c>
    </row>
    <row r="339" spans="1:68" x14ac:dyDescent="0.25">
      <c r="A339">
        <v>784</v>
      </c>
      <c r="B339" t="s">
        <v>2016</v>
      </c>
      <c r="C339" t="s">
        <v>45</v>
      </c>
      <c r="D339" t="s">
        <v>61</v>
      </c>
      <c r="E339" s="1">
        <v>0.44791666666666669</v>
      </c>
      <c r="F339" t="s">
        <v>2017</v>
      </c>
      <c r="G339">
        <v>11</v>
      </c>
      <c r="H339">
        <v>1</v>
      </c>
      <c r="I339" t="s">
        <v>1693</v>
      </c>
      <c r="J339" t="s">
        <v>148</v>
      </c>
      <c r="K339" t="s">
        <v>133</v>
      </c>
      <c r="L339" t="s">
        <v>51</v>
      </c>
      <c r="M339" t="s">
        <v>52</v>
      </c>
      <c r="N339" t="s">
        <v>53</v>
      </c>
      <c r="R339" t="s">
        <v>54</v>
      </c>
      <c r="S339" t="s">
        <v>55</v>
      </c>
      <c r="T339" t="s">
        <v>956</v>
      </c>
      <c r="U339" t="s">
        <v>957</v>
      </c>
      <c r="V339" t="s">
        <v>2018</v>
      </c>
      <c r="W339" s="1">
        <v>0.45833333333333331</v>
      </c>
      <c r="X339" s="1">
        <v>1.0416666666666666E-2</v>
      </c>
      <c r="Y339">
        <v>6</v>
      </c>
      <c r="Z339">
        <v>30</v>
      </c>
      <c r="AA339">
        <v>0</v>
      </c>
      <c r="AB339">
        <v>0</v>
      </c>
      <c r="AC339">
        <v>30</v>
      </c>
      <c r="AD339">
        <v>4</v>
      </c>
      <c r="AE339" t="s">
        <v>59</v>
      </c>
      <c r="AF339" t="s">
        <v>59</v>
      </c>
      <c r="AG339" t="s">
        <v>59</v>
      </c>
      <c r="AH339" t="s">
        <v>59</v>
      </c>
      <c r="AI339">
        <v>1</v>
      </c>
      <c r="AJ339" t="s">
        <v>59</v>
      </c>
      <c r="AK339" t="s">
        <v>59</v>
      </c>
      <c r="AL339" t="s">
        <v>59</v>
      </c>
      <c r="AM339" t="s">
        <v>59</v>
      </c>
      <c r="AN339">
        <v>1</v>
      </c>
      <c r="AO339">
        <v>4</v>
      </c>
      <c r="AP339" s="2">
        <v>1000000</v>
      </c>
      <c r="AQ339" t="s">
        <v>2019</v>
      </c>
      <c r="BN339" s="1">
        <v>0.44791666666666669</v>
      </c>
      <c r="BO339" s="1">
        <v>0.45833333333333331</v>
      </c>
      <c r="BP339" s="1">
        <f t="shared" si="5"/>
        <v>1.041666666666663E-2</v>
      </c>
    </row>
    <row r="340" spans="1:68" x14ac:dyDescent="0.25">
      <c r="A340">
        <v>785</v>
      </c>
      <c r="B340" t="s">
        <v>2016</v>
      </c>
      <c r="C340" t="s">
        <v>45</v>
      </c>
      <c r="D340" t="s">
        <v>61</v>
      </c>
      <c r="E340" s="1">
        <v>0.58333333333333337</v>
      </c>
      <c r="F340" t="s">
        <v>2020</v>
      </c>
      <c r="G340">
        <v>2</v>
      </c>
      <c r="H340">
        <v>10</v>
      </c>
      <c r="I340" t="s">
        <v>232</v>
      </c>
      <c r="J340" t="s">
        <v>84</v>
      </c>
      <c r="K340" t="s">
        <v>73</v>
      </c>
      <c r="L340" t="s">
        <v>2021</v>
      </c>
      <c r="M340" t="s">
        <v>52</v>
      </c>
      <c r="N340" t="s">
        <v>53</v>
      </c>
      <c r="R340" t="s">
        <v>54</v>
      </c>
      <c r="S340" t="s">
        <v>55</v>
      </c>
      <c r="T340" t="s">
        <v>956</v>
      </c>
      <c r="U340" t="s">
        <v>957</v>
      </c>
      <c r="V340" t="s">
        <v>2022</v>
      </c>
      <c r="W340" s="1">
        <v>0.58680555555555558</v>
      </c>
      <c r="X340" s="1">
        <v>3.472222222222222E-3</v>
      </c>
      <c r="Y340">
        <v>22</v>
      </c>
      <c r="Z340">
        <v>110</v>
      </c>
      <c r="AA340">
        <v>0</v>
      </c>
      <c r="AB340">
        <v>2</v>
      </c>
      <c r="AC340">
        <v>28</v>
      </c>
      <c r="AD340">
        <v>176</v>
      </c>
      <c r="AE340" t="s">
        <v>59</v>
      </c>
      <c r="AF340" t="s">
        <v>59</v>
      </c>
      <c r="AG340">
        <v>1</v>
      </c>
      <c r="AH340" t="s">
        <v>59</v>
      </c>
      <c r="AI340">
        <v>15</v>
      </c>
      <c r="AJ340" t="s">
        <v>59</v>
      </c>
      <c r="AK340" t="s">
        <v>59</v>
      </c>
      <c r="AL340" t="s">
        <v>59</v>
      </c>
      <c r="AM340" t="s">
        <v>59</v>
      </c>
      <c r="AN340">
        <v>15</v>
      </c>
      <c r="AO340">
        <v>43</v>
      </c>
      <c r="AP340" s="2">
        <v>150000000</v>
      </c>
      <c r="AQ340" t="s">
        <v>2023</v>
      </c>
      <c r="BN340" s="1">
        <v>0.58333333333333337</v>
      </c>
      <c r="BO340" s="1">
        <v>0.58680555555555558</v>
      </c>
      <c r="BP340" s="1">
        <f t="shared" si="5"/>
        <v>3.4722222222222099E-3</v>
      </c>
    </row>
    <row r="341" spans="1:68" x14ac:dyDescent="0.25">
      <c r="A341">
        <v>786</v>
      </c>
      <c r="B341" t="s">
        <v>2025</v>
      </c>
      <c r="C341" t="s">
        <v>45</v>
      </c>
      <c r="D341" t="s">
        <v>61</v>
      </c>
      <c r="E341" s="1">
        <v>0.21180555555555555</v>
      </c>
      <c r="F341" t="s">
        <v>2026</v>
      </c>
      <c r="G341">
        <v>11</v>
      </c>
      <c r="H341">
        <v>3</v>
      </c>
      <c r="I341" t="s">
        <v>1774</v>
      </c>
      <c r="J341" t="s">
        <v>142</v>
      </c>
      <c r="K341" t="s">
        <v>73</v>
      </c>
      <c r="L341" t="s">
        <v>2027</v>
      </c>
      <c r="M341" t="s">
        <v>418</v>
      </c>
      <c r="N341" t="s">
        <v>419</v>
      </c>
      <c r="R341" t="s">
        <v>165</v>
      </c>
      <c r="S341" t="s">
        <v>166</v>
      </c>
      <c r="T341" t="s">
        <v>56</v>
      </c>
      <c r="U341" t="s">
        <v>57</v>
      </c>
      <c r="W341" s="1">
        <v>0.21527777777777779</v>
      </c>
      <c r="X341" s="1">
        <v>3.472222222222222E-3</v>
      </c>
      <c r="Y341">
        <v>22</v>
      </c>
      <c r="Z341">
        <v>110</v>
      </c>
      <c r="AA341">
        <v>0</v>
      </c>
      <c r="AB341">
        <v>2</v>
      </c>
      <c r="AC341">
        <v>15</v>
      </c>
      <c r="AD341" s="2">
        <v>2000</v>
      </c>
      <c r="AE341" t="s">
        <v>59</v>
      </c>
      <c r="AF341" t="s">
        <v>59</v>
      </c>
      <c r="AG341" t="s">
        <v>59</v>
      </c>
      <c r="AH341" t="s">
        <v>59</v>
      </c>
      <c r="AI341" t="s">
        <v>59</v>
      </c>
      <c r="AJ341" t="s">
        <v>59</v>
      </c>
      <c r="AK341">
        <v>1</v>
      </c>
      <c r="AL341" t="s">
        <v>59</v>
      </c>
      <c r="AM341" t="s">
        <v>59</v>
      </c>
      <c r="AN341">
        <v>0</v>
      </c>
      <c r="AO341">
        <v>0</v>
      </c>
      <c r="AP341" s="2">
        <v>400000000</v>
      </c>
      <c r="AQ341" t="s">
        <v>2028</v>
      </c>
      <c r="BN341" s="1">
        <v>0.21180555555555555</v>
      </c>
      <c r="BO341" s="1">
        <v>0.21527777777777779</v>
      </c>
      <c r="BP341" s="1">
        <f t="shared" si="5"/>
        <v>3.4722222222222376E-3</v>
      </c>
    </row>
    <row r="342" spans="1:68" x14ac:dyDescent="0.25">
      <c r="A342">
        <v>787</v>
      </c>
      <c r="B342" t="s">
        <v>2029</v>
      </c>
      <c r="C342" t="s">
        <v>45</v>
      </c>
      <c r="D342" t="s">
        <v>75</v>
      </c>
      <c r="E342" s="1">
        <v>1.3888888888888888E-2</v>
      </c>
      <c r="F342" t="s">
        <v>2030</v>
      </c>
      <c r="G342">
        <v>11</v>
      </c>
      <c r="H342">
        <v>5</v>
      </c>
      <c r="I342" t="s">
        <v>2031</v>
      </c>
      <c r="J342" t="s">
        <v>448</v>
      </c>
      <c r="K342" t="s">
        <v>79</v>
      </c>
      <c r="L342" t="s">
        <v>2032</v>
      </c>
      <c r="M342" t="s">
        <v>85</v>
      </c>
      <c r="N342" t="s">
        <v>86</v>
      </c>
      <c r="R342" t="s">
        <v>165</v>
      </c>
      <c r="S342" t="s">
        <v>166</v>
      </c>
      <c r="T342" t="s">
        <v>66</v>
      </c>
      <c r="U342" t="s">
        <v>67</v>
      </c>
      <c r="V342" t="s">
        <v>339</v>
      </c>
      <c r="W342" s="1">
        <v>1.7361111111111112E-2</v>
      </c>
      <c r="X342" s="1">
        <v>3.472222222222222E-3</v>
      </c>
      <c r="Y342">
        <v>10</v>
      </c>
      <c r="Z342">
        <v>40</v>
      </c>
      <c r="AA342">
        <v>0</v>
      </c>
      <c r="AB342">
        <v>0</v>
      </c>
      <c r="AC342">
        <v>55</v>
      </c>
      <c r="AD342">
        <v>25</v>
      </c>
      <c r="AE342" t="s">
        <v>59</v>
      </c>
      <c r="AF342" t="s">
        <v>59</v>
      </c>
      <c r="AG342" t="s">
        <v>59</v>
      </c>
      <c r="AH342" t="s">
        <v>59</v>
      </c>
      <c r="AI342" t="s">
        <v>59</v>
      </c>
      <c r="AJ342">
        <v>1</v>
      </c>
      <c r="AK342" t="s">
        <v>59</v>
      </c>
      <c r="AL342" t="s">
        <v>59</v>
      </c>
      <c r="AM342" t="s">
        <v>59</v>
      </c>
      <c r="AN342">
        <v>0</v>
      </c>
      <c r="AO342">
        <v>0</v>
      </c>
      <c r="AP342" s="2">
        <v>150000000</v>
      </c>
      <c r="AQ342" t="s">
        <v>2033</v>
      </c>
      <c r="BN342" s="1">
        <v>1.3888888888888888E-2</v>
      </c>
      <c r="BO342" s="1">
        <v>1.7361111111111112E-2</v>
      </c>
      <c r="BP342" s="1">
        <f t="shared" si="5"/>
        <v>3.4722222222222238E-3</v>
      </c>
    </row>
    <row r="343" spans="1:68" x14ac:dyDescent="0.25">
      <c r="A343">
        <v>788</v>
      </c>
      <c r="B343" t="s">
        <v>2029</v>
      </c>
      <c r="C343" t="s">
        <v>45</v>
      </c>
      <c r="D343" t="s">
        <v>61</v>
      </c>
      <c r="E343" s="1">
        <v>0.90972222222222221</v>
      </c>
      <c r="F343" t="s">
        <v>2034</v>
      </c>
      <c r="G343">
        <v>9</v>
      </c>
      <c r="H343">
        <v>9</v>
      </c>
      <c r="I343" t="s">
        <v>388</v>
      </c>
      <c r="J343" t="s">
        <v>224</v>
      </c>
      <c r="K343" t="s">
        <v>133</v>
      </c>
      <c r="L343" t="s">
        <v>1336</v>
      </c>
      <c r="M343" t="s">
        <v>56</v>
      </c>
      <c r="N343" t="s">
        <v>104</v>
      </c>
      <c r="T343" t="s">
        <v>66</v>
      </c>
      <c r="U343" t="s">
        <v>67</v>
      </c>
      <c r="V343" t="s">
        <v>68</v>
      </c>
      <c r="W343" s="1">
        <v>0.91388888888888886</v>
      </c>
      <c r="X343" s="1">
        <v>4.1666666666666666E-3</v>
      </c>
      <c r="Y343">
        <v>1</v>
      </c>
      <c r="Z343">
        <v>5</v>
      </c>
      <c r="AA343">
        <v>0</v>
      </c>
      <c r="AB343">
        <v>0</v>
      </c>
      <c r="AC343">
        <v>20</v>
      </c>
      <c r="AD343">
        <v>10</v>
      </c>
      <c r="AE343" t="s">
        <v>59</v>
      </c>
      <c r="AF343" t="s">
        <v>59</v>
      </c>
      <c r="AG343" t="s">
        <v>59</v>
      </c>
      <c r="AH343" t="s">
        <v>59</v>
      </c>
      <c r="AI343" t="s">
        <v>59</v>
      </c>
      <c r="AJ343" t="s">
        <v>59</v>
      </c>
      <c r="AK343" t="s">
        <v>59</v>
      </c>
      <c r="AL343" t="s">
        <v>59</v>
      </c>
      <c r="AM343">
        <v>1</v>
      </c>
      <c r="AN343">
        <v>0</v>
      </c>
      <c r="AO343">
        <v>0</v>
      </c>
      <c r="AP343" s="2">
        <v>1500000</v>
      </c>
      <c r="AQ343" t="s">
        <v>2035</v>
      </c>
      <c r="BN343" s="1">
        <v>0.90972222222222221</v>
      </c>
      <c r="BO343" s="1">
        <v>0.91388888888888886</v>
      </c>
      <c r="BP343" s="1">
        <f t="shared" si="5"/>
        <v>4.1666666666666519E-3</v>
      </c>
    </row>
    <row r="344" spans="1:68" x14ac:dyDescent="0.25">
      <c r="A344">
        <v>789</v>
      </c>
      <c r="B344" t="s">
        <v>2036</v>
      </c>
      <c r="C344" t="s">
        <v>45</v>
      </c>
      <c r="D344" t="s">
        <v>61</v>
      </c>
      <c r="E344" s="1">
        <v>0.76388888888888884</v>
      </c>
      <c r="F344" t="s">
        <v>2037</v>
      </c>
      <c r="G344">
        <v>2</v>
      </c>
      <c r="H344">
        <v>14</v>
      </c>
      <c r="I344" t="s">
        <v>757</v>
      </c>
      <c r="J344" t="s">
        <v>757</v>
      </c>
      <c r="K344" t="s">
        <v>758</v>
      </c>
      <c r="L344" t="s">
        <v>51</v>
      </c>
      <c r="M344" t="s">
        <v>52</v>
      </c>
      <c r="N344" t="s">
        <v>53</v>
      </c>
      <c r="R344" t="s">
        <v>54</v>
      </c>
      <c r="S344" t="s">
        <v>55</v>
      </c>
      <c r="T344" t="s">
        <v>66</v>
      </c>
      <c r="U344" t="s">
        <v>67</v>
      </c>
      <c r="V344" t="s">
        <v>68</v>
      </c>
      <c r="W344" s="1">
        <v>0.76874999999999993</v>
      </c>
      <c r="X344" s="1">
        <v>4.8611111111111112E-3</v>
      </c>
      <c r="Y344">
        <v>4</v>
      </c>
      <c r="Z344">
        <v>20</v>
      </c>
      <c r="AA344">
        <v>0</v>
      </c>
      <c r="AB344">
        <v>1</v>
      </c>
      <c r="AC344">
        <v>17</v>
      </c>
      <c r="AD344">
        <v>110</v>
      </c>
      <c r="AE344" t="s">
        <v>59</v>
      </c>
      <c r="AF344" t="s">
        <v>59</v>
      </c>
      <c r="AG344" t="s">
        <v>59</v>
      </c>
      <c r="AH344" t="s">
        <v>59</v>
      </c>
      <c r="AI344">
        <v>1</v>
      </c>
      <c r="AN344">
        <v>1</v>
      </c>
      <c r="AO344">
        <v>4</v>
      </c>
      <c r="AP344" s="2">
        <v>25000000</v>
      </c>
      <c r="AQ344" t="s">
        <v>2038</v>
      </c>
      <c r="BN344" s="1">
        <v>0.76388888888888884</v>
      </c>
      <c r="BO344" s="1">
        <v>0.76874999999999993</v>
      </c>
      <c r="BP344" s="1">
        <f t="shared" si="5"/>
        <v>4.8611111111110938E-3</v>
      </c>
    </row>
    <row r="345" spans="1:68" x14ac:dyDescent="0.25">
      <c r="A345">
        <v>790</v>
      </c>
      <c r="B345" t="s">
        <v>2039</v>
      </c>
      <c r="C345" t="s">
        <v>45</v>
      </c>
      <c r="D345" t="s">
        <v>61</v>
      </c>
      <c r="E345" s="1">
        <v>0.52083333333333337</v>
      </c>
      <c r="F345" t="s">
        <v>2040</v>
      </c>
      <c r="I345" t="s">
        <v>1209</v>
      </c>
      <c r="J345" t="s">
        <v>148</v>
      </c>
      <c r="K345" t="s">
        <v>133</v>
      </c>
      <c r="L345" t="s">
        <v>51</v>
      </c>
      <c r="M345" t="s">
        <v>52</v>
      </c>
      <c r="N345" t="s">
        <v>53</v>
      </c>
      <c r="R345" t="s">
        <v>54</v>
      </c>
      <c r="S345" t="s">
        <v>55</v>
      </c>
      <c r="T345" t="s">
        <v>66</v>
      </c>
      <c r="U345" t="s">
        <v>67</v>
      </c>
      <c r="V345" t="s">
        <v>68</v>
      </c>
      <c r="W345" s="1">
        <v>0.52430555555555558</v>
      </c>
      <c r="X345" s="1">
        <v>3.472222222222222E-3</v>
      </c>
      <c r="Y345">
        <v>1</v>
      </c>
      <c r="Z345">
        <v>5</v>
      </c>
      <c r="AA345">
        <v>0</v>
      </c>
      <c r="AB345">
        <v>0</v>
      </c>
      <c r="AC345">
        <v>15</v>
      </c>
      <c r="AD345">
        <v>6</v>
      </c>
      <c r="AE345" t="s">
        <v>59</v>
      </c>
      <c r="AF345" t="s">
        <v>59</v>
      </c>
      <c r="AG345" t="s">
        <v>59</v>
      </c>
      <c r="AH345" t="s">
        <v>59</v>
      </c>
      <c r="AI345">
        <v>1</v>
      </c>
      <c r="AJ345" t="s">
        <v>59</v>
      </c>
      <c r="AK345" t="s">
        <v>59</v>
      </c>
      <c r="AL345" t="s">
        <v>59</v>
      </c>
      <c r="AM345" t="s">
        <v>59</v>
      </c>
      <c r="AN345">
        <v>1</v>
      </c>
      <c r="AO345">
        <v>4</v>
      </c>
      <c r="AP345" s="2">
        <v>15000000</v>
      </c>
      <c r="AQ345" t="s">
        <v>2041</v>
      </c>
      <c r="BN345" s="1">
        <v>0.52083333333333337</v>
      </c>
      <c r="BO345" s="1">
        <v>0.52430555555555558</v>
      </c>
      <c r="BP345" s="1">
        <f t="shared" si="5"/>
        <v>3.4722222222222099E-3</v>
      </c>
    </row>
    <row r="346" spans="1:68" x14ac:dyDescent="0.25">
      <c r="A346">
        <v>791</v>
      </c>
      <c r="B346" t="s">
        <v>2039</v>
      </c>
      <c r="C346" t="s">
        <v>45</v>
      </c>
      <c r="D346" t="s">
        <v>61</v>
      </c>
      <c r="E346" s="1">
        <v>0.98749999999999993</v>
      </c>
      <c r="F346" t="s">
        <v>2042</v>
      </c>
      <c r="G346">
        <v>6</v>
      </c>
      <c r="H346">
        <v>10</v>
      </c>
      <c r="I346" t="s">
        <v>1575</v>
      </c>
      <c r="J346" t="s">
        <v>262</v>
      </c>
      <c r="K346" t="s">
        <v>133</v>
      </c>
      <c r="L346" t="s">
        <v>51</v>
      </c>
      <c r="M346" t="s">
        <v>52</v>
      </c>
      <c r="N346" t="s">
        <v>53</v>
      </c>
      <c r="R346" t="s">
        <v>54</v>
      </c>
      <c r="S346" t="s">
        <v>55</v>
      </c>
      <c r="T346" t="s">
        <v>66</v>
      </c>
      <c r="U346" t="s">
        <v>67</v>
      </c>
      <c r="V346" t="s">
        <v>68</v>
      </c>
      <c r="W346" s="1">
        <v>0.99097222222222225</v>
      </c>
      <c r="X346" s="1">
        <v>3.472222222222222E-3</v>
      </c>
      <c r="Y346">
        <v>1</v>
      </c>
      <c r="Z346">
        <v>5</v>
      </c>
      <c r="AA346">
        <v>0</v>
      </c>
      <c r="AB346">
        <v>0</v>
      </c>
      <c r="AC346">
        <v>8</v>
      </c>
      <c r="AD346">
        <v>15</v>
      </c>
      <c r="AE346" t="s">
        <v>59</v>
      </c>
      <c r="AF346" t="s">
        <v>59</v>
      </c>
      <c r="AG346" t="s">
        <v>59</v>
      </c>
      <c r="AH346" t="s">
        <v>59</v>
      </c>
      <c r="AI346">
        <v>1</v>
      </c>
      <c r="AJ346" t="s">
        <v>59</v>
      </c>
      <c r="AK346" t="s">
        <v>59</v>
      </c>
      <c r="AL346" t="s">
        <v>59</v>
      </c>
      <c r="AM346" t="s">
        <v>59</v>
      </c>
      <c r="AN346">
        <v>1</v>
      </c>
      <c r="AO346">
        <v>5</v>
      </c>
      <c r="AP346" s="2">
        <v>10000000</v>
      </c>
      <c r="AQ346" t="s">
        <v>1264</v>
      </c>
      <c r="BN346" s="1">
        <v>0.98749999999999993</v>
      </c>
      <c r="BO346" s="1">
        <v>0.99097222222222225</v>
      </c>
      <c r="BP346" s="1">
        <f t="shared" si="5"/>
        <v>3.4722222222223209E-3</v>
      </c>
    </row>
    <row r="347" spans="1:68" x14ac:dyDescent="0.25">
      <c r="A347">
        <v>792</v>
      </c>
      <c r="B347" t="s">
        <v>2043</v>
      </c>
      <c r="C347" t="s">
        <v>45</v>
      </c>
      <c r="D347" t="s">
        <v>61</v>
      </c>
      <c r="E347" s="1">
        <v>0.58333333333333337</v>
      </c>
      <c r="F347" t="s">
        <v>2044</v>
      </c>
      <c r="I347" t="s">
        <v>590</v>
      </c>
      <c r="J347" t="s">
        <v>516</v>
      </c>
      <c r="K347" t="s">
        <v>50</v>
      </c>
      <c r="L347" t="s">
        <v>1093</v>
      </c>
      <c r="M347" t="s">
        <v>56</v>
      </c>
      <c r="N347" t="s">
        <v>104</v>
      </c>
      <c r="T347" t="s">
        <v>66</v>
      </c>
      <c r="U347" t="s">
        <v>67</v>
      </c>
      <c r="V347" t="s">
        <v>68</v>
      </c>
      <c r="W347" s="1">
        <v>0.5854166666666667</v>
      </c>
      <c r="X347" s="1">
        <v>2.0833333333333333E-3</v>
      </c>
      <c r="Y347">
        <v>1</v>
      </c>
      <c r="Z347">
        <v>5</v>
      </c>
      <c r="AA347">
        <v>0</v>
      </c>
      <c r="AB347">
        <v>0</v>
      </c>
      <c r="AC347">
        <v>10</v>
      </c>
      <c r="AD347">
        <v>1</v>
      </c>
      <c r="AE347" t="s">
        <v>59</v>
      </c>
      <c r="AF347" t="s">
        <v>59</v>
      </c>
      <c r="AG347" t="s">
        <v>59</v>
      </c>
      <c r="AH347" t="s">
        <v>59</v>
      </c>
      <c r="AI347" t="s">
        <v>59</v>
      </c>
      <c r="AJ347" t="s">
        <v>59</v>
      </c>
      <c r="AK347" t="s">
        <v>59</v>
      </c>
      <c r="AL347" t="s">
        <v>59</v>
      </c>
      <c r="AM347">
        <v>1</v>
      </c>
      <c r="AN347">
        <v>0</v>
      </c>
      <c r="AO347">
        <v>0</v>
      </c>
      <c r="AP347" s="2">
        <v>200000</v>
      </c>
      <c r="AQ347" t="s">
        <v>2045</v>
      </c>
      <c r="BN347" s="1">
        <v>0.58333333333333337</v>
      </c>
      <c r="BO347" s="1">
        <v>0.5854166666666667</v>
      </c>
      <c r="BP347" s="1">
        <f t="shared" si="5"/>
        <v>2.0833333333333259E-3</v>
      </c>
    </row>
    <row r="348" spans="1:68" x14ac:dyDescent="0.25">
      <c r="A348">
        <v>793</v>
      </c>
      <c r="B348" t="s">
        <v>2043</v>
      </c>
      <c r="C348" t="s">
        <v>45</v>
      </c>
      <c r="D348" t="s">
        <v>61</v>
      </c>
      <c r="E348" s="1">
        <v>0.58263888888888882</v>
      </c>
      <c r="F348" t="s">
        <v>2046</v>
      </c>
      <c r="G348">
        <v>2</v>
      </c>
      <c r="H348">
        <v>3</v>
      </c>
      <c r="I348" t="s">
        <v>1485</v>
      </c>
      <c r="J348" t="s">
        <v>125</v>
      </c>
      <c r="K348" t="s">
        <v>73</v>
      </c>
      <c r="L348" t="s">
        <v>51</v>
      </c>
      <c r="M348" t="s">
        <v>52</v>
      </c>
      <c r="N348" t="s">
        <v>53</v>
      </c>
      <c r="R348" t="s">
        <v>54</v>
      </c>
      <c r="S348" t="s">
        <v>55</v>
      </c>
      <c r="T348" t="s">
        <v>66</v>
      </c>
      <c r="U348" t="s">
        <v>67</v>
      </c>
      <c r="V348" t="s">
        <v>68</v>
      </c>
      <c r="W348" s="1">
        <v>0.5854166666666667</v>
      </c>
      <c r="X348" s="1">
        <v>2.7777777777777779E-3</v>
      </c>
      <c r="Y348">
        <v>23</v>
      </c>
      <c r="Z348">
        <v>109</v>
      </c>
      <c r="AA348">
        <v>0</v>
      </c>
      <c r="AB348">
        <v>0</v>
      </c>
      <c r="AC348">
        <v>31</v>
      </c>
      <c r="AD348">
        <v>40</v>
      </c>
      <c r="AE348" t="s">
        <v>59</v>
      </c>
      <c r="AF348" t="s">
        <v>59</v>
      </c>
      <c r="AG348" t="s">
        <v>59</v>
      </c>
      <c r="AH348" t="s">
        <v>59</v>
      </c>
      <c r="AI348">
        <v>1</v>
      </c>
      <c r="AJ348" t="s">
        <v>59</v>
      </c>
      <c r="AK348" t="s">
        <v>59</v>
      </c>
      <c r="AL348" t="s">
        <v>59</v>
      </c>
      <c r="AM348" t="s">
        <v>59</v>
      </c>
      <c r="AN348">
        <v>4</v>
      </c>
      <c r="AO348">
        <v>12</v>
      </c>
      <c r="AP348" s="2">
        <v>75000000</v>
      </c>
      <c r="AQ348" t="s">
        <v>2047</v>
      </c>
      <c r="BN348" s="1">
        <v>0.58263888888888882</v>
      </c>
      <c r="BO348" s="1">
        <v>0.5854166666666667</v>
      </c>
      <c r="BP348" s="1">
        <f t="shared" si="5"/>
        <v>2.7777777777778789E-3</v>
      </c>
    </row>
    <row r="349" spans="1:68" x14ac:dyDescent="0.25">
      <c r="A349">
        <v>795</v>
      </c>
      <c r="B349" t="s">
        <v>2052</v>
      </c>
      <c r="C349" t="s">
        <v>45</v>
      </c>
      <c r="D349" t="s">
        <v>61</v>
      </c>
      <c r="E349" s="1">
        <v>0.15833333333333333</v>
      </c>
      <c r="F349" t="s">
        <v>2053</v>
      </c>
      <c r="G349">
        <v>5</v>
      </c>
      <c r="H349">
        <v>7</v>
      </c>
      <c r="I349" t="s">
        <v>416</v>
      </c>
      <c r="J349" t="s">
        <v>219</v>
      </c>
      <c r="K349" t="s">
        <v>133</v>
      </c>
      <c r="L349" t="s">
        <v>51</v>
      </c>
      <c r="M349" t="s">
        <v>52</v>
      </c>
      <c r="N349" t="s">
        <v>53</v>
      </c>
      <c r="R349" t="s">
        <v>54</v>
      </c>
      <c r="S349" t="s">
        <v>55</v>
      </c>
      <c r="T349" t="s">
        <v>66</v>
      </c>
      <c r="U349" t="s">
        <v>67</v>
      </c>
      <c r="V349" t="s">
        <v>68</v>
      </c>
      <c r="W349" s="1">
        <v>0.16111111111111112</v>
      </c>
      <c r="X349" s="1">
        <v>2.7777777777777779E-3</v>
      </c>
      <c r="Y349">
        <v>8</v>
      </c>
      <c r="Z349">
        <v>40</v>
      </c>
      <c r="AA349">
        <v>0</v>
      </c>
      <c r="AB349">
        <v>0</v>
      </c>
      <c r="AC349">
        <v>44</v>
      </c>
      <c r="AD349">
        <v>28</v>
      </c>
      <c r="AE349" t="s">
        <v>59</v>
      </c>
      <c r="AF349" t="s">
        <v>59</v>
      </c>
      <c r="AG349" t="s">
        <v>59</v>
      </c>
      <c r="AH349" t="s">
        <v>59</v>
      </c>
      <c r="AI349">
        <v>1</v>
      </c>
      <c r="AJ349" t="s">
        <v>59</v>
      </c>
      <c r="AK349" t="s">
        <v>59</v>
      </c>
      <c r="AL349" t="s">
        <v>59</v>
      </c>
      <c r="AM349" t="s">
        <v>59</v>
      </c>
      <c r="AN349">
        <v>1</v>
      </c>
      <c r="AO349">
        <v>3</v>
      </c>
      <c r="AP349" s="2">
        <v>75000000</v>
      </c>
      <c r="AQ349" t="s">
        <v>1266</v>
      </c>
      <c r="BN349" s="1">
        <v>0.15833333333333333</v>
      </c>
      <c r="BO349" s="1">
        <v>0.16111111111111112</v>
      </c>
      <c r="BP349" s="1">
        <f t="shared" si="5"/>
        <v>2.7777777777777957E-3</v>
      </c>
    </row>
    <row r="350" spans="1:68" x14ac:dyDescent="0.25">
      <c r="A350">
        <v>796</v>
      </c>
      <c r="B350" t="s">
        <v>2052</v>
      </c>
      <c r="C350" t="s">
        <v>45</v>
      </c>
      <c r="D350" t="s">
        <v>61</v>
      </c>
      <c r="E350" s="1">
        <v>0.46180555555555558</v>
      </c>
      <c r="F350" t="s">
        <v>2054</v>
      </c>
      <c r="G350">
        <v>5</v>
      </c>
      <c r="H350">
        <v>10</v>
      </c>
      <c r="I350" t="s">
        <v>1048</v>
      </c>
      <c r="J350" t="s">
        <v>392</v>
      </c>
      <c r="K350" t="s">
        <v>133</v>
      </c>
      <c r="L350" t="s">
        <v>51</v>
      </c>
      <c r="M350" t="s">
        <v>52</v>
      </c>
      <c r="N350" t="s">
        <v>53</v>
      </c>
      <c r="R350" t="s">
        <v>54</v>
      </c>
      <c r="S350" t="s">
        <v>55</v>
      </c>
      <c r="T350" t="s">
        <v>56</v>
      </c>
      <c r="U350" t="s">
        <v>57</v>
      </c>
      <c r="V350" t="s">
        <v>1350</v>
      </c>
      <c r="W350" s="1">
        <v>0.46527777777777773</v>
      </c>
      <c r="X350" s="1">
        <v>3.472222222222222E-3</v>
      </c>
      <c r="Y350">
        <v>1</v>
      </c>
      <c r="Z350">
        <v>5</v>
      </c>
      <c r="AA350">
        <v>0</v>
      </c>
      <c r="AB350">
        <v>0</v>
      </c>
      <c r="AC350">
        <v>25</v>
      </c>
      <c r="AD350">
        <v>12</v>
      </c>
      <c r="AE350" t="s">
        <v>59</v>
      </c>
      <c r="AF350" t="s">
        <v>59</v>
      </c>
      <c r="AG350" t="s">
        <v>59</v>
      </c>
      <c r="AH350" t="s">
        <v>59</v>
      </c>
      <c r="AI350">
        <v>1</v>
      </c>
      <c r="AJ350" t="s">
        <v>59</v>
      </c>
      <c r="AK350" t="s">
        <v>59</v>
      </c>
      <c r="AL350" t="s">
        <v>59</v>
      </c>
      <c r="AM350" t="s">
        <v>59</v>
      </c>
      <c r="AN350">
        <v>1</v>
      </c>
      <c r="AO350">
        <v>5</v>
      </c>
      <c r="AP350" s="2">
        <v>10000000</v>
      </c>
      <c r="AQ350" t="s">
        <v>2055</v>
      </c>
      <c r="BN350" s="1">
        <v>0.46180555555555558</v>
      </c>
      <c r="BO350" s="1">
        <v>0.46527777777777773</v>
      </c>
      <c r="BP350" s="1">
        <f t="shared" si="5"/>
        <v>3.4722222222221544E-3</v>
      </c>
    </row>
    <row r="351" spans="1:68" x14ac:dyDescent="0.25">
      <c r="A351">
        <v>797</v>
      </c>
      <c r="B351" t="s">
        <v>2052</v>
      </c>
      <c r="C351" t="s">
        <v>45</v>
      </c>
      <c r="D351" t="s">
        <v>61</v>
      </c>
      <c r="E351" s="1">
        <v>0.92361111111111116</v>
      </c>
      <c r="F351" t="s">
        <v>2056</v>
      </c>
      <c r="G351">
        <v>10</v>
      </c>
      <c r="H351">
        <v>6</v>
      </c>
      <c r="I351" t="s">
        <v>178</v>
      </c>
      <c r="J351" t="s">
        <v>178</v>
      </c>
      <c r="K351" t="s">
        <v>65</v>
      </c>
      <c r="L351" t="s">
        <v>1368</v>
      </c>
      <c r="M351" t="s">
        <v>56</v>
      </c>
      <c r="N351" t="s">
        <v>104</v>
      </c>
      <c r="R351" t="s">
        <v>54</v>
      </c>
      <c r="S351" t="s">
        <v>55</v>
      </c>
      <c r="T351" t="s">
        <v>66</v>
      </c>
      <c r="U351" t="s">
        <v>67</v>
      </c>
      <c r="V351" t="s">
        <v>68</v>
      </c>
      <c r="W351" s="1">
        <v>0.92847222222222225</v>
      </c>
      <c r="X351" s="1">
        <v>4.8611111111111112E-3</v>
      </c>
      <c r="Y351">
        <v>1</v>
      </c>
      <c r="Z351">
        <v>5</v>
      </c>
      <c r="AA351">
        <v>0</v>
      </c>
      <c r="AB351">
        <v>0</v>
      </c>
      <c r="AC351">
        <v>22</v>
      </c>
      <c r="AD351">
        <v>1</v>
      </c>
      <c r="AE351" t="s">
        <v>59</v>
      </c>
      <c r="AF351" t="s">
        <v>59</v>
      </c>
      <c r="AG351" t="s">
        <v>59</v>
      </c>
      <c r="AH351" t="s">
        <v>59</v>
      </c>
      <c r="AI351" t="s">
        <v>59</v>
      </c>
      <c r="AJ351" t="s">
        <v>59</v>
      </c>
      <c r="AK351" t="s">
        <v>59</v>
      </c>
      <c r="AL351" t="s">
        <v>59</v>
      </c>
      <c r="AM351">
        <v>1</v>
      </c>
      <c r="AN351">
        <v>0</v>
      </c>
      <c r="AO351">
        <v>0</v>
      </c>
      <c r="AP351" s="2">
        <v>1000000</v>
      </c>
      <c r="AQ351" t="s">
        <v>2057</v>
      </c>
      <c r="BN351" s="1">
        <v>0.92361111111111116</v>
      </c>
      <c r="BO351" s="1">
        <v>0.92847222222222225</v>
      </c>
      <c r="BP351" s="1">
        <f t="shared" si="5"/>
        <v>4.8611111111110938E-3</v>
      </c>
    </row>
    <row r="352" spans="1:68" x14ac:dyDescent="0.25">
      <c r="A352">
        <v>798</v>
      </c>
      <c r="B352" t="s">
        <v>2058</v>
      </c>
      <c r="C352" t="s">
        <v>45</v>
      </c>
      <c r="D352" t="s">
        <v>61</v>
      </c>
      <c r="E352" s="1">
        <v>0.85763888888888884</v>
      </c>
      <c r="F352" t="s">
        <v>2059</v>
      </c>
      <c r="G352">
        <v>5</v>
      </c>
      <c r="H352">
        <v>10</v>
      </c>
      <c r="I352" t="s">
        <v>593</v>
      </c>
      <c r="J352" t="s">
        <v>351</v>
      </c>
      <c r="K352" t="s">
        <v>73</v>
      </c>
      <c r="L352" t="s">
        <v>2060</v>
      </c>
      <c r="M352" t="s">
        <v>56</v>
      </c>
      <c r="N352" t="s">
        <v>104</v>
      </c>
      <c r="R352" t="s">
        <v>54</v>
      </c>
      <c r="S352" t="s">
        <v>55</v>
      </c>
      <c r="T352" t="s">
        <v>66</v>
      </c>
      <c r="U352" t="s">
        <v>67</v>
      </c>
      <c r="V352" t="s">
        <v>339</v>
      </c>
      <c r="W352" s="1">
        <v>0.85763888888888884</v>
      </c>
      <c r="X352" s="1">
        <v>0</v>
      </c>
      <c r="Y352">
        <v>1</v>
      </c>
      <c r="Z352">
        <v>5</v>
      </c>
      <c r="AA352">
        <v>0</v>
      </c>
      <c r="AB352">
        <v>0</v>
      </c>
      <c r="AC352">
        <v>5</v>
      </c>
      <c r="AD352">
        <v>12</v>
      </c>
      <c r="AE352" t="s">
        <v>59</v>
      </c>
      <c r="AF352" t="s">
        <v>59</v>
      </c>
      <c r="AG352" t="s">
        <v>59</v>
      </c>
      <c r="AH352" t="s">
        <v>59</v>
      </c>
      <c r="AI352" t="s">
        <v>59</v>
      </c>
      <c r="AJ352" t="s">
        <v>59</v>
      </c>
      <c r="AK352" t="s">
        <v>59</v>
      </c>
      <c r="AL352" t="s">
        <v>59</v>
      </c>
      <c r="AM352">
        <v>1</v>
      </c>
      <c r="AN352">
        <v>0</v>
      </c>
      <c r="AO352">
        <v>0</v>
      </c>
      <c r="AP352" s="2">
        <v>300000000</v>
      </c>
      <c r="AQ352" t="s">
        <v>2061</v>
      </c>
      <c r="BN352" s="1">
        <v>0.85763888888888884</v>
      </c>
      <c r="BO352" s="1">
        <v>0.85763888888888884</v>
      </c>
      <c r="BP352" s="1">
        <f t="shared" si="5"/>
        <v>0</v>
      </c>
    </row>
    <row r="353" spans="1:68" x14ac:dyDescent="0.25">
      <c r="A353">
        <v>799</v>
      </c>
      <c r="B353" t="s">
        <v>2062</v>
      </c>
      <c r="C353" t="s">
        <v>45</v>
      </c>
      <c r="D353" t="s">
        <v>61</v>
      </c>
      <c r="E353" s="1">
        <v>0.30902777777777779</v>
      </c>
      <c r="F353" t="s">
        <v>2063</v>
      </c>
      <c r="G353">
        <v>4</v>
      </c>
      <c r="H353">
        <v>15</v>
      </c>
      <c r="I353" t="s">
        <v>1446</v>
      </c>
      <c r="J353" t="s">
        <v>142</v>
      </c>
      <c r="K353" t="s">
        <v>73</v>
      </c>
      <c r="L353" t="s">
        <v>51</v>
      </c>
      <c r="M353" t="s">
        <v>52</v>
      </c>
      <c r="N353" t="s">
        <v>53</v>
      </c>
      <c r="R353" t="s">
        <v>54</v>
      </c>
      <c r="S353" t="s">
        <v>55</v>
      </c>
      <c r="T353" t="s">
        <v>66</v>
      </c>
      <c r="U353" t="s">
        <v>67</v>
      </c>
      <c r="V353" t="s">
        <v>68</v>
      </c>
      <c r="W353" s="1">
        <v>0.3125</v>
      </c>
      <c r="X353" s="1">
        <v>3.472222222222222E-3</v>
      </c>
      <c r="Y353">
        <v>12</v>
      </c>
      <c r="Z353">
        <v>60</v>
      </c>
      <c r="AA353">
        <v>0</v>
      </c>
      <c r="AB353">
        <v>1</v>
      </c>
      <c r="AC353">
        <v>20</v>
      </c>
      <c r="AD353">
        <v>100</v>
      </c>
      <c r="AE353" t="s">
        <v>59</v>
      </c>
      <c r="AF353" t="s">
        <v>59</v>
      </c>
      <c r="AG353" t="s">
        <v>59</v>
      </c>
      <c r="AH353" t="s">
        <v>59</v>
      </c>
      <c r="AI353">
        <v>1</v>
      </c>
      <c r="AJ353" t="s">
        <v>59</v>
      </c>
      <c r="AK353" t="s">
        <v>59</v>
      </c>
      <c r="AL353" t="s">
        <v>59</v>
      </c>
      <c r="AM353" t="s">
        <v>59</v>
      </c>
      <c r="AN353">
        <v>1</v>
      </c>
      <c r="AO353">
        <v>3</v>
      </c>
      <c r="AP353" s="2">
        <v>70000000</v>
      </c>
      <c r="AQ353" t="s">
        <v>2064</v>
      </c>
      <c r="BN353" s="1">
        <v>0.30902777777777779</v>
      </c>
      <c r="BO353" s="1">
        <v>0.3125</v>
      </c>
      <c r="BP353" s="1">
        <f t="shared" si="5"/>
        <v>3.4722222222222099E-3</v>
      </c>
    </row>
    <row r="354" spans="1:68" x14ac:dyDescent="0.25">
      <c r="A354">
        <v>800</v>
      </c>
      <c r="B354" t="s">
        <v>2062</v>
      </c>
      <c r="C354" t="s">
        <v>45</v>
      </c>
      <c r="D354" t="s">
        <v>61</v>
      </c>
      <c r="E354" s="1">
        <v>0.45833333333333331</v>
      </c>
      <c r="F354" t="s">
        <v>2065</v>
      </c>
      <c r="G354">
        <v>3</v>
      </c>
      <c r="H354">
        <v>4</v>
      </c>
      <c r="I354" t="s">
        <v>1221</v>
      </c>
      <c r="J354" t="s">
        <v>208</v>
      </c>
      <c r="K354" t="s">
        <v>50</v>
      </c>
      <c r="L354" t="s">
        <v>51</v>
      </c>
      <c r="M354" t="s">
        <v>52</v>
      </c>
      <c r="N354" t="s">
        <v>53</v>
      </c>
      <c r="R354" t="s">
        <v>54</v>
      </c>
      <c r="S354" t="s">
        <v>55</v>
      </c>
      <c r="T354" t="s">
        <v>956</v>
      </c>
      <c r="U354" t="s">
        <v>957</v>
      </c>
      <c r="V354" t="s">
        <v>2066</v>
      </c>
      <c r="W354" s="1">
        <v>0.4604166666666667</v>
      </c>
      <c r="X354" s="1">
        <v>2.0833333333333333E-3</v>
      </c>
      <c r="Y354">
        <v>1</v>
      </c>
      <c r="Z354">
        <v>4</v>
      </c>
      <c r="AA354">
        <v>0</v>
      </c>
      <c r="AB354">
        <v>0</v>
      </c>
      <c r="AC354">
        <v>10</v>
      </c>
      <c r="AD354">
        <v>32</v>
      </c>
      <c r="AE354" t="s">
        <v>59</v>
      </c>
      <c r="AF354" t="s">
        <v>59</v>
      </c>
      <c r="AG354" t="s">
        <v>59</v>
      </c>
      <c r="AH354" t="s">
        <v>59</v>
      </c>
      <c r="AI354">
        <v>1</v>
      </c>
      <c r="AJ354" t="s">
        <v>59</v>
      </c>
      <c r="AK354" t="s">
        <v>59</v>
      </c>
      <c r="AL354" t="s">
        <v>59</v>
      </c>
      <c r="AM354" t="s">
        <v>59</v>
      </c>
      <c r="AN354">
        <v>2</v>
      </c>
      <c r="AO354">
        <v>6</v>
      </c>
      <c r="AP354" s="2">
        <v>10000000</v>
      </c>
      <c r="AQ354" t="s">
        <v>2067</v>
      </c>
      <c r="BN354" s="1">
        <v>0.45833333333333331</v>
      </c>
      <c r="BO354" s="1">
        <v>0.4604166666666667</v>
      </c>
      <c r="BP354" s="1">
        <f t="shared" si="5"/>
        <v>2.0833333333333814E-3</v>
      </c>
    </row>
    <row r="355" spans="1:68" x14ac:dyDescent="0.25">
      <c r="A355">
        <v>801</v>
      </c>
      <c r="B355" t="s">
        <v>2069</v>
      </c>
      <c r="C355" t="s">
        <v>45</v>
      </c>
      <c r="D355" t="s">
        <v>61</v>
      </c>
      <c r="E355" s="1">
        <v>6.9444444444444441E-3</v>
      </c>
      <c r="F355" t="s">
        <v>2070</v>
      </c>
      <c r="G355">
        <v>12</v>
      </c>
      <c r="H355">
        <v>2</v>
      </c>
      <c r="I355" t="s">
        <v>332</v>
      </c>
      <c r="J355" t="s">
        <v>333</v>
      </c>
      <c r="K355" t="s">
        <v>65</v>
      </c>
      <c r="L355" t="s">
        <v>877</v>
      </c>
      <c r="M355" t="s">
        <v>85</v>
      </c>
      <c r="N355" t="s">
        <v>86</v>
      </c>
      <c r="R355" t="s">
        <v>54</v>
      </c>
      <c r="S355" t="s">
        <v>55</v>
      </c>
      <c r="T355" t="s">
        <v>66</v>
      </c>
      <c r="U355" t="s">
        <v>67</v>
      </c>
      <c r="V355" t="s">
        <v>68</v>
      </c>
      <c r="W355" s="1">
        <v>1.0416666666666666E-2</v>
      </c>
      <c r="X355" s="1">
        <v>3.472222222222222E-3</v>
      </c>
      <c r="Y355">
        <v>12</v>
      </c>
      <c r="Z355">
        <v>60</v>
      </c>
      <c r="AA355">
        <v>0</v>
      </c>
      <c r="AB355">
        <v>0</v>
      </c>
      <c r="AC355">
        <v>40</v>
      </c>
      <c r="AD355">
        <v>63</v>
      </c>
      <c r="AE355" t="s">
        <v>59</v>
      </c>
      <c r="AF355" t="s">
        <v>59</v>
      </c>
      <c r="AG355" t="s">
        <v>59</v>
      </c>
      <c r="AH355" t="s">
        <v>59</v>
      </c>
      <c r="AI355" t="s">
        <v>59</v>
      </c>
      <c r="AJ355">
        <v>7</v>
      </c>
      <c r="AK355" t="s">
        <v>59</v>
      </c>
      <c r="AL355" t="s">
        <v>59</v>
      </c>
      <c r="AM355" t="s">
        <v>59</v>
      </c>
      <c r="AN355">
        <v>0</v>
      </c>
      <c r="AO355">
        <v>0</v>
      </c>
      <c r="AP355" s="2">
        <v>400000000</v>
      </c>
      <c r="AQ355" t="s">
        <v>2071</v>
      </c>
      <c r="BN355" s="1">
        <v>6.9444444444444441E-3</v>
      </c>
      <c r="BO355" s="1">
        <v>1.0416666666666666E-2</v>
      </c>
      <c r="BP355" s="1">
        <f t="shared" si="5"/>
        <v>3.472222222222222E-3</v>
      </c>
    </row>
    <row r="356" spans="1:68" x14ac:dyDescent="0.25">
      <c r="A356">
        <v>802</v>
      </c>
      <c r="B356" t="s">
        <v>2069</v>
      </c>
      <c r="C356" t="s">
        <v>45</v>
      </c>
      <c r="D356" t="s">
        <v>61</v>
      </c>
      <c r="E356" s="1">
        <v>2.0833333333333332E-2</v>
      </c>
      <c r="F356" t="s">
        <v>2072</v>
      </c>
      <c r="G356">
        <v>1</v>
      </c>
      <c r="H356">
        <v>4</v>
      </c>
      <c r="I356" t="s">
        <v>241</v>
      </c>
      <c r="J356" t="s">
        <v>130</v>
      </c>
      <c r="K356" t="s">
        <v>65</v>
      </c>
      <c r="L356" t="s">
        <v>2073</v>
      </c>
      <c r="M356" t="s">
        <v>56</v>
      </c>
      <c r="N356" t="s">
        <v>104</v>
      </c>
      <c r="R356" t="s">
        <v>54</v>
      </c>
      <c r="S356" t="s">
        <v>55</v>
      </c>
      <c r="T356" t="s">
        <v>66</v>
      </c>
      <c r="U356" t="s">
        <v>67</v>
      </c>
      <c r="V356" t="s">
        <v>68</v>
      </c>
      <c r="W356" s="1">
        <v>2.4305555555555556E-2</v>
      </c>
      <c r="X356" s="1">
        <v>3.472222222222222E-3</v>
      </c>
      <c r="Y356">
        <v>9</v>
      </c>
      <c r="Z356">
        <v>45</v>
      </c>
      <c r="AA356">
        <v>0</v>
      </c>
      <c r="AB356">
        <v>0</v>
      </c>
      <c r="AC356">
        <v>37</v>
      </c>
      <c r="AD356">
        <v>45</v>
      </c>
      <c r="AE356" t="s">
        <v>59</v>
      </c>
      <c r="AF356" t="s">
        <v>59</v>
      </c>
      <c r="AG356" t="s">
        <v>59</v>
      </c>
      <c r="AH356" t="s">
        <v>59</v>
      </c>
      <c r="AI356" t="s">
        <v>59</v>
      </c>
      <c r="AJ356" t="s">
        <v>59</v>
      </c>
      <c r="AK356" t="s">
        <v>59</v>
      </c>
      <c r="AL356" t="s">
        <v>59</v>
      </c>
      <c r="AM356">
        <v>6</v>
      </c>
      <c r="AN356">
        <v>6</v>
      </c>
      <c r="AO356">
        <v>18</v>
      </c>
      <c r="AP356" s="2">
        <v>100000000</v>
      </c>
      <c r="AQ356" t="s">
        <v>2071</v>
      </c>
      <c r="BN356" s="1">
        <v>2.0833333333333332E-2</v>
      </c>
      <c r="BO356" s="1">
        <v>2.4305555555555556E-2</v>
      </c>
      <c r="BP356" s="1">
        <f t="shared" si="5"/>
        <v>3.4722222222222238E-3</v>
      </c>
    </row>
    <row r="357" spans="1:68" x14ac:dyDescent="0.25">
      <c r="A357">
        <v>803</v>
      </c>
      <c r="B357" t="s">
        <v>2069</v>
      </c>
      <c r="C357" t="s">
        <v>45</v>
      </c>
      <c r="D357" t="s">
        <v>75</v>
      </c>
      <c r="E357" s="1">
        <v>0.36805555555555558</v>
      </c>
      <c r="F357" t="s">
        <v>2074</v>
      </c>
      <c r="I357" t="s">
        <v>1183</v>
      </c>
      <c r="J357" t="s">
        <v>1183</v>
      </c>
      <c r="K357" t="s">
        <v>1184</v>
      </c>
      <c r="L357" t="s">
        <v>881</v>
      </c>
      <c r="M357" t="s">
        <v>112</v>
      </c>
      <c r="N357" t="s">
        <v>113</v>
      </c>
      <c r="T357" t="s">
        <v>66</v>
      </c>
      <c r="U357" t="s">
        <v>67</v>
      </c>
      <c r="V357" t="s">
        <v>2075</v>
      </c>
      <c r="W357" s="1">
        <v>0.37152777777777773</v>
      </c>
      <c r="X357" s="1">
        <v>3.472222222222222E-3</v>
      </c>
      <c r="Y357">
        <v>1</v>
      </c>
      <c r="Z357">
        <v>4</v>
      </c>
      <c r="AA357">
        <v>0</v>
      </c>
      <c r="AB357">
        <v>0</v>
      </c>
      <c r="AC357">
        <v>5</v>
      </c>
      <c r="AE357" t="s">
        <v>59</v>
      </c>
      <c r="AF357" t="s">
        <v>59</v>
      </c>
      <c r="AG357" t="s">
        <v>59</v>
      </c>
      <c r="AH357" t="s">
        <v>59</v>
      </c>
      <c r="AL357">
        <v>1</v>
      </c>
      <c r="AP357" s="2">
        <v>100000000</v>
      </c>
      <c r="AQ357" t="s">
        <v>2076</v>
      </c>
      <c r="BN357" s="1">
        <v>0.36805555555555558</v>
      </c>
      <c r="BO357" s="1">
        <v>0.37152777777777773</v>
      </c>
      <c r="BP357" s="1">
        <f t="shared" si="5"/>
        <v>3.4722222222221544E-3</v>
      </c>
    </row>
    <row r="358" spans="1:68" x14ac:dyDescent="0.25">
      <c r="A358">
        <v>804</v>
      </c>
      <c r="B358" t="s">
        <v>2078</v>
      </c>
      <c r="C358" t="s">
        <v>45</v>
      </c>
      <c r="D358" t="s">
        <v>61</v>
      </c>
      <c r="E358" s="1">
        <v>0.13541666666666666</v>
      </c>
      <c r="F358" t="s">
        <v>2079</v>
      </c>
      <c r="I358" t="s">
        <v>1285</v>
      </c>
      <c r="J358" t="s">
        <v>1020</v>
      </c>
      <c r="K358" t="s">
        <v>133</v>
      </c>
      <c r="L358" t="s">
        <v>51</v>
      </c>
      <c r="M358" t="s">
        <v>52</v>
      </c>
      <c r="N358" t="s">
        <v>53</v>
      </c>
      <c r="R358" t="s">
        <v>54</v>
      </c>
      <c r="S358" t="s">
        <v>55</v>
      </c>
      <c r="T358" t="s">
        <v>56</v>
      </c>
      <c r="U358" t="s">
        <v>57</v>
      </c>
      <c r="V358" t="s">
        <v>2080</v>
      </c>
      <c r="W358" s="1">
        <v>0.1388888888888889</v>
      </c>
      <c r="X358" s="1">
        <v>3.472222222222222E-3</v>
      </c>
      <c r="Y358">
        <v>3</v>
      </c>
      <c r="Z358">
        <v>15</v>
      </c>
      <c r="AA358">
        <v>0</v>
      </c>
      <c r="AB358">
        <v>1</v>
      </c>
      <c r="AC358">
        <v>40</v>
      </c>
      <c r="AD358">
        <v>400</v>
      </c>
      <c r="AE358" t="s">
        <v>59</v>
      </c>
      <c r="AF358" t="s">
        <v>59</v>
      </c>
      <c r="AG358" t="s">
        <v>59</v>
      </c>
      <c r="AH358" t="s">
        <v>59</v>
      </c>
      <c r="AI358">
        <v>1</v>
      </c>
      <c r="AJ358" t="s">
        <v>59</v>
      </c>
      <c r="AK358" t="s">
        <v>59</v>
      </c>
      <c r="AL358" t="s">
        <v>59</v>
      </c>
      <c r="AM358" t="s">
        <v>59</v>
      </c>
      <c r="AN358">
        <v>0</v>
      </c>
      <c r="AO358">
        <v>1</v>
      </c>
      <c r="AP358" s="2">
        <v>200000000</v>
      </c>
      <c r="AQ358" t="s">
        <v>2081</v>
      </c>
      <c r="BN358" s="1">
        <v>0.13541666666666666</v>
      </c>
      <c r="BO358" s="1">
        <v>0.1388888888888889</v>
      </c>
      <c r="BP358" s="1">
        <f t="shared" si="5"/>
        <v>3.4722222222222376E-3</v>
      </c>
    </row>
    <row r="359" spans="1:68" x14ac:dyDescent="0.25">
      <c r="A359">
        <v>805</v>
      </c>
      <c r="B359" t="s">
        <v>2078</v>
      </c>
      <c r="C359" t="s">
        <v>45</v>
      </c>
      <c r="D359" t="s">
        <v>61</v>
      </c>
      <c r="E359" s="1">
        <v>0.32291666666666669</v>
      </c>
      <c r="F359" t="s">
        <v>2082</v>
      </c>
      <c r="G359">
        <v>1</v>
      </c>
      <c r="H359">
        <v>9</v>
      </c>
      <c r="I359" t="s">
        <v>1045</v>
      </c>
      <c r="J359" t="s">
        <v>130</v>
      </c>
      <c r="K359" t="s">
        <v>65</v>
      </c>
      <c r="L359" t="s">
        <v>877</v>
      </c>
      <c r="M359" t="s">
        <v>85</v>
      </c>
      <c r="N359" t="s">
        <v>86</v>
      </c>
      <c r="R359" t="s">
        <v>54</v>
      </c>
      <c r="S359" t="s">
        <v>55</v>
      </c>
      <c r="T359" t="s">
        <v>66</v>
      </c>
      <c r="U359" t="s">
        <v>67</v>
      </c>
      <c r="V359" t="s">
        <v>68</v>
      </c>
      <c r="W359" s="1">
        <v>0.3263888888888889</v>
      </c>
      <c r="X359" s="1">
        <v>3.472222222222222E-3</v>
      </c>
      <c r="Y359">
        <v>2</v>
      </c>
      <c r="Z359">
        <v>10</v>
      </c>
      <c r="AA359">
        <v>0</v>
      </c>
      <c r="AB359">
        <v>0</v>
      </c>
      <c r="AC359">
        <v>35</v>
      </c>
      <c r="AD359">
        <v>12</v>
      </c>
      <c r="AE359" t="s">
        <v>59</v>
      </c>
      <c r="AF359" t="s">
        <v>59</v>
      </c>
      <c r="AG359" t="s">
        <v>59</v>
      </c>
      <c r="AH359" t="s">
        <v>59</v>
      </c>
      <c r="AI359" t="s">
        <v>59</v>
      </c>
      <c r="AJ359">
        <v>1</v>
      </c>
      <c r="AK359" t="s">
        <v>59</v>
      </c>
      <c r="AL359" t="s">
        <v>59</v>
      </c>
      <c r="AM359" t="s">
        <v>59</v>
      </c>
      <c r="AN359">
        <v>0</v>
      </c>
      <c r="AO359">
        <v>0</v>
      </c>
      <c r="AP359" s="2">
        <v>10000000</v>
      </c>
      <c r="AQ359" t="s">
        <v>2083</v>
      </c>
      <c r="BN359" s="1">
        <v>0.32291666666666669</v>
      </c>
      <c r="BO359" s="1">
        <v>0.3263888888888889</v>
      </c>
      <c r="BP359" s="1">
        <f t="shared" si="5"/>
        <v>3.4722222222222099E-3</v>
      </c>
    </row>
    <row r="360" spans="1:68" x14ac:dyDescent="0.25">
      <c r="A360">
        <v>807</v>
      </c>
      <c r="B360" t="s">
        <v>2078</v>
      </c>
      <c r="C360" t="s">
        <v>45</v>
      </c>
      <c r="D360" t="s">
        <v>61</v>
      </c>
      <c r="E360" s="1">
        <v>0.875</v>
      </c>
      <c r="F360" t="s">
        <v>2087</v>
      </c>
      <c r="G360">
        <v>10</v>
      </c>
      <c r="H360">
        <v>1</v>
      </c>
      <c r="I360" t="s">
        <v>2088</v>
      </c>
      <c r="J360" t="s">
        <v>224</v>
      </c>
      <c r="K360" t="s">
        <v>133</v>
      </c>
      <c r="L360" t="s">
        <v>1336</v>
      </c>
      <c r="M360" t="s">
        <v>56</v>
      </c>
      <c r="N360" t="s">
        <v>104</v>
      </c>
      <c r="T360" t="s">
        <v>66</v>
      </c>
      <c r="U360" t="s">
        <v>67</v>
      </c>
      <c r="V360" t="s">
        <v>68</v>
      </c>
      <c r="W360" s="1">
        <v>0.87847222222222221</v>
      </c>
      <c r="X360" s="1">
        <v>3.472222222222222E-3</v>
      </c>
      <c r="Y360">
        <v>1</v>
      </c>
      <c r="Z360">
        <v>5</v>
      </c>
      <c r="AA360">
        <v>0</v>
      </c>
      <c r="AB360">
        <v>0</v>
      </c>
      <c r="AC360">
        <v>30</v>
      </c>
      <c r="AD360">
        <v>3</v>
      </c>
      <c r="AE360" t="s">
        <v>59</v>
      </c>
      <c r="AF360" t="s">
        <v>59</v>
      </c>
      <c r="AG360" t="s">
        <v>59</v>
      </c>
      <c r="AH360" t="s">
        <v>59</v>
      </c>
      <c r="AI360" t="s">
        <v>59</v>
      </c>
      <c r="AJ360" t="s">
        <v>59</v>
      </c>
      <c r="AK360" t="s">
        <v>59</v>
      </c>
      <c r="AL360" t="s">
        <v>59</v>
      </c>
      <c r="AM360">
        <v>1</v>
      </c>
      <c r="AN360">
        <v>0</v>
      </c>
      <c r="AO360">
        <v>0</v>
      </c>
      <c r="AP360" s="2">
        <v>2500000</v>
      </c>
      <c r="AQ360" t="s">
        <v>2089</v>
      </c>
      <c r="BN360" s="1">
        <v>0.875</v>
      </c>
      <c r="BO360" s="1">
        <v>0.87847222222222221</v>
      </c>
      <c r="BP360" s="1">
        <f t="shared" si="5"/>
        <v>3.4722222222222099E-3</v>
      </c>
    </row>
    <row r="361" spans="1:68" x14ac:dyDescent="0.25">
      <c r="A361">
        <v>808</v>
      </c>
      <c r="B361" t="s">
        <v>2078</v>
      </c>
      <c r="C361" t="s">
        <v>45</v>
      </c>
      <c r="D361" t="s">
        <v>46</v>
      </c>
      <c r="E361" s="1">
        <v>0.97569444444444453</v>
      </c>
      <c r="F361" t="s">
        <v>2090</v>
      </c>
      <c r="G361">
        <v>6</v>
      </c>
      <c r="H361">
        <v>2</v>
      </c>
      <c r="I361" t="s">
        <v>513</v>
      </c>
      <c r="J361" t="s">
        <v>72</v>
      </c>
      <c r="K361" t="s">
        <v>73</v>
      </c>
      <c r="L361" t="s">
        <v>51</v>
      </c>
      <c r="M361" t="s">
        <v>52</v>
      </c>
      <c r="N361" t="s">
        <v>53</v>
      </c>
      <c r="R361" t="s">
        <v>54</v>
      </c>
      <c r="S361" t="s">
        <v>55</v>
      </c>
      <c r="T361" t="s">
        <v>56</v>
      </c>
      <c r="U361" t="s">
        <v>57</v>
      </c>
      <c r="V361" t="s">
        <v>1634</v>
      </c>
      <c r="W361" s="1">
        <v>0.97916666666666663</v>
      </c>
      <c r="X361" s="1">
        <v>3.472222222222222E-3</v>
      </c>
      <c r="Y361">
        <v>14</v>
      </c>
      <c r="Z361">
        <v>55</v>
      </c>
      <c r="AA361">
        <v>0</v>
      </c>
      <c r="AB361">
        <v>1</v>
      </c>
      <c r="AC361">
        <v>0</v>
      </c>
      <c r="AD361">
        <v>96</v>
      </c>
      <c r="AE361" t="s">
        <v>59</v>
      </c>
      <c r="AF361" t="s">
        <v>59</v>
      </c>
      <c r="AG361" t="s">
        <v>59</v>
      </c>
      <c r="AH361" t="s">
        <v>59</v>
      </c>
      <c r="AI361">
        <v>1</v>
      </c>
      <c r="AJ361" t="s">
        <v>59</v>
      </c>
      <c r="AK361" t="s">
        <v>59</v>
      </c>
      <c r="AL361" t="s">
        <v>59</v>
      </c>
      <c r="AM361" t="s">
        <v>59</v>
      </c>
      <c r="AN361">
        <v>1</v>
      </c>
      <c r="AO361">
        <v>1</v>
      </c>
      <c r="AP361" s="2">
        <v>90000000</v>
      </c>
      <c r="AQ361" t="s">
        <v>2091</v>
      </c>
      <c r="BN361" s="1">
        <v>0.97569444444444453</v>
      </c>
      <c r="BO361" s="1">
        <v>0.97916666666666663</v>
      </c>
      <c r="BP361" s="1">
        <f t="shared" si="5"/>
        <v>3.4722222222220989E-3</v>
      </c>
    </row>
    <row r="362" spans="1:68" x14ac:dyDescent="0.25">
      <c r="A362">
        <v>809</v>
      </c>
      <c r="B362" t="s">
        <v>2092</v>
      </c>
      <c r="C362" t="s">
        <v>45</v>
      </c>
      <c r="D362" t="s">
        <v>61</v>
      </c>
      <c r="E362" s="1">
        <v>0.3125</v>
      </c>
      <c r="F362" t="s">
        <v>2093</v>
      </c>
      <c r="I362" t="s">
        <v>1640</v>
      </c>
      <c r="J362" t="s">
        <v>84</v>
      </c>
      <c r="K362" t="s">
        <v>73</v>
      </c>
      <c r="L362" t="s">
        <v>2094</v>
      </c>
      <c r="M362" t="s">
        <v>112</v>
      </c>
      <c r="N362" t="s">
        <v>113</v>
      </c>
      <c r="T362" t="s">
        <v>66</v>
      </c>
      <c r="U362" t="s">
        <v>67</v>
      </c>
      <c r="V362" t="s">
        <v>2075</v>
      </c>
      <c r="W362" s="1">
        <v>0.31944444444444448</v>
      </c>
      <c r="X362" s="1">
        <v>6.9444444444444441E-3</v>
      </c>
      <c r="Y362">
        <v>1</v>
      </c>
      <c r="Z362">
        <v>5</v>
      </c>
      <c r="AA362">
        <v>0</v>
      </c>
      <c r="AB362">
        <v>0</v>
      </c>
      <c r="AC362">
        <v>25</v>
      </c>
      <c r="AD362">
        <v>8</v>
      </c>
      <c r="AE362" t="s">
        <v>59</v>
      </c>
      <c r="AF362" t="s">
        <v>59</v>
      </c>
      <c r="AG362" t="s">
        <v>59</v>
      </c>
      <c r="AH362" t="s">
        <v>59</v>
      </c>
      <c r="AI362" t="s">
        <v>59</v>
      </c>
      <c r="AJ362" t="s">
        <v>59</v>
      </c>
      <c r="AK362" t="s">
        <v>59</v>
      </c>
      <c r="AL362">
        <v>1</v>
      </c>
      <c r="AM362" t="s">
        <v>59</v>
      </c>
      <c r="AN362">
        <v>0</v>
      </c>
      <c r="AO362">
        <v>0</v>
      </c>
      <c r="AP362" s="2">
        <v>40000000</v>
      </c>
      <c r="AQ362" t="s">
        <v>2095</v>
      </c>
      <c r="BN362" s="1">
        <v>0.3125</v>
      </c>
      <c r="BO362" s="1">
        <v>0.31944444444444448</v>
      </c>
      <c r="BP362" s="1">
        <f t="shared" si="5"/>
        <v>6.9444444444444753E-3</v>
      </c>
    </row>
    <row r="363" spans="1:68" x14ac:dyDescent="0.25">
      <c r="A363">
        <v>810</v>
      </c>
      <c r="B363" t="s">
        <v>2092</v>
      </c>
      <c r="C363" t="s">
        <v>45</v>
      </c>
      <c r="D363" t="s">
        <v>61</v>
      </c>
      <c r="E363" s="1">
        <v>0.70138888888888884</v>
      </c>
      <c r="F363" t="s">
        <v>2097</v>
      </c>
      <c r="G363">
        <v>2</v>
      </c>
      <c r="H363">
        <v>10</v>
      </c>
      <c r="I363" t="s">
        <v>1187</v>
      </c>
      <c r="J363" t="s">
        <v>174</v>
      </c>
      <c r="K363" t="s">
        <v>50</v>
      </c>
      <c r="L363" t="s">
        <v>2060</v>
      </c>
      <c r="M363" t="s">
        <v>56</v>
      </c>
      <c r="N363" t="s">
        <v>104</v>
      </c>
      <c r="R363" t="s">
        <v>54</v>
      </c>
      <c r="S363" t="s">
        <v>55</v>
      </c>
      <c r="T363" t="s">
        <v>66</v>
      </c>
      <c r="U363" t="s">
        <v>67</v>
      </c>
      <c r="V363" t="s">
        <v>339</v>
      </c>
      <c r="W363" s="1">
        <v>0.70486111111111116</v>
      </c>
      <c r="X363" s="1">
        <v>3.472222222222222E-3</v>
      </c>
      <c r="Y363">
        <v>1</v>
      </c>
      <c r="Z363">
        <v>3</v>
      </c>
      <c r="AA363">
        <v>0</v>
      </c>
      <c r="AB363">
        <v>0</v>
      </c>
      <c r="AC363">
        <v>10</v>
      </c>
      <c r="AD363">
        <v>4</v>
      </c>
      <c r="AE363" t="s">
        <v>59</v>
      </c>
      <c r="AF363" t="s">
        <v>59</v>
      </c>
      <c r="AG363" t="s">
        <v>59</v>
      </c>
      <c r="AH363" t="s">
        <v>59</v>
      </c>
      <c r="AI363" t="s">
        <v>59</v>
      </c>
      <c r="AJ363" t="s">
        <v>59</v>
      </c>
      <c r="AK363" t="s">
        <v>59</v>
      </c>
      <c r="AL363" t="s">
        <v>59</v>
      </c>
      <c r="AM363">
        <v>1</v>
      </c>
      <c r="AN363">
        <v>0</v>
      </c>
      <c r="AO363">
        <v>0</v>
      </c>
      <c r="AP363" s="2">
        <v>1000000</v>
      </c>
      <c r="AQ363" t="s">
        <v>2098</v>
      </c>
      <c r="BN363" s="1">
        <v>0.70138888888888884</v>
      </c>
      <c r="BO363" s="1">
        <v>0.70486111111111116</v>
      </c>
      <c r="BP363" s="1">
        <f t="shared" si="5"/>
        <v>3.4722222222223209E-3</v>
      </c>
    </row>
    <row r="364" spans="1:68" x14ac:dyDescent="0.25">
      <c r="A364">
        <v>811</v>
      </c>
      <c r="B364" t="s">
        <v>2092</v>
      </c>
      <c r="C364" t="s">
        <v>45</v>
      </c>
      <c r="D364" t="s">
        <v>61</v>
      </c>
      <c r="E364" s="1">
        <v>0.90625</v>
      </c>
      <c r="F364" t="s">
        <v>2099</v>
      </c>
      <c r="G364">
        <v>5</v>
      </c>
      <c r="H364">
        <v>3</v>
      </c>
      <c r="I364" t="s">
        <v>1316</v>
      </c>
      <c r="J364" t="s">
        <v>130</v>
      </c>
      <c r="K364" t="s">
        <v>65</v>
      </c>
      <c r="L364" t="s">
        <v>184</v>
      </c>
      <c r="M364" t="s">
        <v>56</v>
      </c>
      <c r="N364" t="s">
        <v>104</v>
      </c>
      <c r="T364" t="s">
        <v>66</v>
      </c>
      <c r="U364" t="s">
        <v>67</v>
      </c>
      <c r="V364" t="s">
        <v>1115</v>
      </c>
      <c r="W364" s="1">
        <v>0.90972222222222221</v>
      </c>
      <c r="X364" s="1">
        <v>3.472222222222222E-3</v>
      </c>
      <c r="Y364">
        <v>1</v>
      </c>
      <c r="Z364">
        <v>4</v>
      </c>
      <c r="AA364">
        <v>0</v>
      </c>
      <c r="AB364">
        <v>0</v>
      </c>
      <c r="AC364">
        <v>10</v>
      </c>
      <c r="AD364">
        <v>3</v>
      </c>
      <c r="AE364" t="s">
        <v>59</v>
      </c>
      <c r="AF364" t="s">
        <v>59</v>
      </c>
      <c r="AG364" t="s">
        <v>59</v>
      </c>
      <c r="AH364" t="s">
        <v>59</v>
      </c>
      <c r="AI364" t="s">
        <v>59</v>
      </c>
      <c r="AJ364" t="s">
        <v>59</v>
      </c>
      <c r="AK364" t="s">
        <v>59</v>
      </c>
      <c r="AL364" t="s">
        <v>59</v>
      </c>
      <c r="AM364">
        <v>1</v>
      </c>
      <c r="AN364">
        <v>0</v>
      </c>
      <c r="AO364">
        <v>0</v>
      </c>
      <c r="AP364" s="2">
        <v>500000</v>
      </c>
      <c r="AQ364" t="s">
        <v>2100</v>
      </c>
      <c r="BN364" s="1">
        <v>0.90625</v>
      </c>
      <c r="BO364" s="1">
        <v>0.90972222222222221</v>
      </c>
      <c r="BP364" s="1">
        <f t="shared" si="5"/>
        <v>3.4722222222222099E-3</v>
      </c>
    </row>
    <row r="365" spans="1:68" x14ac:dyDescent="0.25">
      <c r="A365">
        <v>812</v>
      </c>
      <c r="B365" t="s">
        <v>2101</v>
      </c>
      <c r="C365" t="s">
        <v>45</v>
      </c>
      <c r="D365" t="s">
        <v>61</v>
      </c>
      <c r="E365" s="1">
        <v>7.6388888888888895E-2</v>
      </c>
      <c r="F365" t="s">
        <v>2102</v>
      </c>
      <c r="G365">
        <v>6</v>
      </c>
      <c r="H365">
        <v>2</v>
      </c>
      <c r="I365" t="s">
        <v>303</v>
      </c>
      <c r="J365" t="s">
        <v>304</v>
      </c>
      <c r="K365" t="s">
        <v>133</v>
      </c>
      <c r="L365" t="s">
        <v>51</v>
      </c>
      <c r="M365" t="s">
        <v>52</v>
      </c>
      <c r="N365" t="s">
        <v>53</v>
      </c>
      <c r="R365" t="s">
        <v>54</v>
      </c>
      <c r="S365" t="s">
        <v>55</v>
      </c>
      <c r="T365" t="s">
        <v>66</v>
      </c>
      <c r="U365" t="s">
        <v>67</v>
      </c>
      <c r="V365" t="s">
        <v>68</v>
      </c>
      <c r="W365" s="1">
        <v>8.3333333333333329E-2</v>
      </c>
      <c r="X365" s="1">
        <v>6.9444444444444441E-3</v>
      </c>
      <c r="Y365">
        <v>5</v>
      </c>
      <c r="Z365">
        <v>25</v>
      </c>
      <c r="AA365">
        <v>0</v>
      </c>
      <c r="AB365">
        <v>0</v>
      </c>
      <c r="AC365">
        <v>25</v>
      </c>
      <c r="AD365">
        <v>24</v>
      </c>
      <c r="AE365" t="s">
        <v>59</v>
      </c>
      <c r="AF365" t="s">
        <v>59</v>
      </c>
      <c r="AG365" t="s">
        <v>59</v>
      </c>
      <c r="AH365" t="s">
        <v>59</v>
      </c>
      <c r="AI365">
        <v>1</v>
      </c>
      <c r="AJ365" t="s">
        <v>59</v>
      </c>
      <c r="AK365" t="s">
        <v>59</v>
      </c>
      <c r="AL365" t="s">
        <v>59</v>
      </c>
      <c r="AM365" t="s">
        <v>59</v>
      </c>
      <c r="AN365">
        <v>1</v>
      </c>
      <c r="AO365">
        <v>3</v>
      </c>
      <c r="AP365" s="2">
        <v>5000000</v>
      </c>
      <c r="AQ365" t="s">
        <v>2103</v>
      </c>
      <c r="BN365" s="1">
        <v>7.6388888888888895E-2</v>
      </c>
      <c r="BO365" s="1">
        <v>8.3333333333333329E-2</v>
      </c>
      <c r="BP365" s="1">
        <f t="shared" si="5"/>
        <v>6.9444444444444337E-3</v>
      </c>
    </row>
    <row r="366" spans="1:68" x14ac:dyDescent="0.25">
      <c r="A366">
        <v>813</v>
      </c>
      <c r="B366" t="s">
        <v>2101</v>
      </c>
      <c r="C366" t="s">
        <v>45</v>
      </c>
      <c r="D366" t="s">
        <v>61</v>
      </c>
      <c r="E366" s="1">
        <v>6.25E-2</v>
      </c>
      <c r="F366" t="s">
        <v>2104</v>
      </c>
      <c r="G366">
        <v>3</v>
      </c>
      <c r="H366">
        <v>9</v>
      </c>
      <c r="I366" t="s">
        <v>353</v>
      </c>
      <c r="J366" t="s">
        <v>338</v>
      </c>
      <c r="K366" t="s">
        <v>73</v>
      </c>
      <c r="L366" t="s">
        <v>134</v>
      </c>
      <c r="M366" t="s">
        <v>85</v>
      </c>
      <c r="N366" t="s">
        <v>86</v>
      </c>
      <c r="R366" t="s">
        <v>165</v>
      </c>
      <c r="S366" t="s">
        <v>166</v>
      </c>
      <c r="T366" t="s">
        <v>56</v>
      </c>
      <c r="U366" t="s">
        <v>57</v>
      </c>
      <c r="V366" t="s">
        <v>1461</v>
      </c>
      <c r="W366" s="1">
        <v>6.5972222222222224E-2</v>
      </c>
      <c r="X366" s="1">
        <v>3.472222222222222E-3</v>
      </c>
      <c r="Y366">
        <v>23</v>
      </c>
      <c r="Z366">
        <v>115</v>
      </c>
      <c r="AA366">
        <v>0</v>
      </c>
      <c r="AB366">
        <v>4</v>
      </c>
      <c r="AC366">
        <v>25</v>
      </c>
      <c r="AD366">
        <v>300</v>
      </c>
      <c r="AE366" t="s">
        <v>59</v>
      </c>
      <c r="AF366" t="s">
        <v>59</v>
      </c>
      <c r="AG366" t="s">
        <v>59</v>
      </c>
      <c r="AH366" t="s">
        <v>59</v>
      </c>
      <c r="AI366" t="s">
        <v>59</v>
      </c>
      <c r="AJ366">
        <v>1</v>
      </c>
      <c r="AK366" t="s">
        <v>59</v>
      </c>
      <c r="AL366" t="s">
        <v>59</v>
      </c>
      <c r="AM366" t="s">
        <v>59</v>
      </c>
      <c r="AN366">
        <v>0</v>
      </c>
      <c r="AO366">
        <v>0</v>
      </c>
      <c r="AP366" s="2">
        <v>400000000</v>
      </c>
      <c r="AQ366" t="s">
        <v>2105</v>
      </c>
      <c r="BN366" s="1">
        <v>6.25E-2</v>
      </c>
      <c r="BO366" s="1">
        <v>6.5972222222222224E-2</v>
      </c>
      <c r="BP366" s="1">
        <f t="shared" si="5"/>
        <v>3.4722222222222238E-3</v>
      </c>
    </row>
    <row r="367" spans="1:68" x14ac:dyDescent="0.25">
      <c r="A367">
        <v>814</v>
      </c>
      <c r="B367" t="s">
        <v>2101</v>
      </c>
      <c r="C367" t="s">
        <v>45</v>
      </c>
      <c r="D367" t="s">
        <v>61</v>
      </c>
      <c r="E367" s="1">
        <v>0.47916666666666669</v>
      </c>
      <c r="F367" t="s">
        <v>2106</v>
      </c>
      <c r="G367">
        <v>11</v>
      </c>
      <c r="H367">
        <v>12</v>
      </c>
      <c r="I367" t="s">
        <v>2107</v>
      </c>
      <c r="J367" t="s">
        <v>516</v>
      </c>
      <c r="K367" t="s">
        <v>50</v>
      </c>
      <c r="L367" t="s">
        <v>51</v>
      </c>
      <c r="M367" t="s">
        <v>52</v>
      </c>
      <c r="N367" t="s">
        <v>53</v>
      </c>
      <c r="R367" t="s">
        <v>54</v>
      </c>
      <c r="S367" t="s">
        <v>55</v>
      </c>
      <c r="T367" t="s">
        <v>956</v>
      </c>
      <c r="U367" t="s">
        <v>957</v>
      </c>
      <c r="V367" t="s">
        <v>1230</v>
      </c>
      <c r="W367" s="1">
        <v>0.48958333333333331</v>
      </c>
      <c r="X367" s="1">
        <v>1.0416666666666666E-2</v>
      </c>
      <c r="Y367">
        <v>10</v>
      </c>
      <c r="Z367">
        <v>50</v>
      </c>
      <c r="AA367">
        <v>0</v>
      </c>
      <c r="AB367">
        <v>1</v>
      </c>
      <c r="AC367">
        <v>45</v>
      </c>
      <c r="AD367">
        <v>300</v>
      </c>
      <c r="AE367" t="s">
        <v>59</v>
      </c>
      <c r="AF367" t="s">
        <v>59</v>
      </c>
      <c r="AG367" t="s">
        <v>59</v>
      </c>
      <c r="AH367" t="s">
        <v>59</v>
      </c>
      <c r="AI367">
        <v>2</v>
      </c>
      <c r="AJ367" t="s">
        <v>59</v>
      </c>
      <c r="AK367" t="s">
        <v>59</v>
      </c>
      <c r="AL367" t="s">
        <v>59</v>
      </c>
      <c r="AM367" t="s">
        <v>59</v>
      </c>
      <c r="AN367">
        <v>2</v>
      </c>
      <c r="AO367">
        <v>5</v>
      </c>
      <c r="AP367" s="2">
        <v>200000000</v>
      </c>
      <c r="AQ367" t="s">
        <v>2108</v>
      </c>
      <c r="BN367" s="1">
        <v>0.47916666666666669</v>
      </c>
      <c r="BO367" s="1">
        <v>0.48958333333333331</v>
      </c>
      <c r="BP367" s="1">
        <f t="shared" si="5"/>
        <v>1.041666666666663E-2</v>
      </c>
    </row>
    <row r="368" spans="1:68" x14ac:dyDescent="0.25">
      <c r="A368">
        <v>815</v>
      </c>
      <c r="B368" t="s">
        <v>2101</v>
      </c>
      <c r="C368" t="s">
        <v>45</v>
      </c>
      <c r="D368" t="s">
        <v>61</v>
      </c>
      <c r="E368" s="1">
        <v>0.71875</v>
      </c>
      <c r="F368" t="s">
        <v>2109</v>
      </c>
      <c r="I368" t="s">
        <v>1834</v>
      </c>
      <c r="J368" t="s">
        <v>183</v>
      </c>
      <c r="K368" t="s">
        <v>65</v>
      </c>
      <c r="L368" t="s">
        <v>284</v>
      </c>
      <c r="M368" t="s">
        <v>56</v>
      </c>
      <c r="N368" t="s">
        <v>104</v>
      </c>
      <c r="T368" t="s">
        <v>66</v>
      </c>
      <c r="U368" t="s">
        <v>67</v>
      </c>
      <c r="V368" t="s">
        <v>68</v>
      </c>
      <c r="W368" s="1">
        <v>0.72222222222222221</v>
      </c>
      <c r="X368" s="1">
        <v>3.472222222222222E-3</v>
      </c>
      <c r="Y368">
        <v>1</v>
      </c>
      <c r="Z368">
        <v>5</v>
      </c>
      <c r="AA368">
        <v>0</v>
      </c>
      <c r="AB368">
        <v>0</v>
      </c>
      <c r="AC368">
        <v>25</v>
      </c>
      <c r="AD368">
        <v>9</v>
      </c>
      <c r="AE368" t="s">
        <v>59</v>
      </c>
      <c r="AF368" t="s">
        <v>59</v>
      </c>
      <c r="AG368" t="s">
        <v>59</v>
      </c>
      <c r="AH368" t="s">
        <v>59</v>
      </c>
      <c r="AI368" t="s">
        <v>59</v>
      </c>
      <c r="AJ368" t="s">
        <v>59</v>
      </c>
      <c r="AK368" t="s">
        <v>59</v>
      </c>
      <c r="AL368" t="s">
        <v>59</v>
      </c>
      <c r="AM368">
        <v>1</v>
      </c>
      <c r="AN368">
        <v>0</v>
      </c>
      <c r="AO368">
        <v>0</v>
      </c>
      <c r="AP368" s="2">
        <v>50000000</v>
      </c>
      <c r="AQ368" t="s">
        <v>2110</v>
      </c>
      <c r="BN368" s="1">
        <v>0.71875</v>
      </c>
      <c r="BO368" s="1">
        <v>0.72222222222222221</v>
      </c>
      <c r="BP368" s="1">
        <f t="shared" si="5"/>
        <v>3.4722222222222099E-3</v>
      </c>
    </row>
    <row r="369" spans="1:68" x14ac:dyDescent="0.25">
      <c r="A369">
        <v>816</v>
      </c>
      <c r="B369" t="s">
        <v>2101</v>
      </c>
      <c r="C369" t="s">
        <v>45</v>
      </c>
      <c r="D369" t="s">
        <v>61</v>
      </c>
      <c r="E369" s="1">
        <v>0.61249999999999993</v>
      </c>
      <c r="F369" t="s">
        <v>2111</v>
      </c>
      <c r="G369">
        <v>8</v>
      </c>
      <c r="H369">
        <v>4</v>
      </c>
      <c r="I369" t="s">
        <v>1114</v>
      </c>
      <c r="J369" t="s">
        <v>507</v>
      </c>
      <c r="K369" t="s">
        <v>79</v>
      </c>
      <c r="L369" t="s">
        <v>51</v>
      </c>
      <c r="M369" t="s">
        <v>52</v>
      </c>
      <c r="N369" t="s">
        <v>53</v>
      </c>
      <c r="R369" t="s">
        <v>54</v>
      </c>
      <c r="S369" t="s">
        <v>55</v>
      </c>
      <c r="T369" t="s">
        <v>66</v>
      </c>
      <c r="U369" t="s">
        <v>67</v>
      </c>
      <c r="V369" t="s">
        <v>68</v>
      </c>
      <c r="W369" s="1">
        <v>0.6166666666666667</v>
      </c>
      <c r="X369" s="1">
        <v>4.1666666666666666E-3</v>
      </c>
      <c r="Y369">
        <v>15</v>
      </c>
      <c r="Z369">
        <v>60</v>
      </c>
      <c r="AA369">
        <v>0</v>
      </c>
      <c r="AB369">
        <v>0</v>
      </c>
      <c r="AC369">
        <v>48</v>
      </c>
      <c r="AD369">
        <v>50</v>
      </c>
      <c r="AE369" t="s">
        <v>59</v>
      </c>
      <c r="AF369" t="s">
        <v>59</v>
      </c>
      <c r="AG369" t="s">
        <v>59</v>
      </c>
      <c r="AH369" t="s">
        <v>59</v>
      </c>
      <c r="AI369">
        <v>1</v>
      </c>
      <c r="AJ369" t="s">
        <v>59</v>
      </c>
      <c r="AK369" t="s">
        <v>59</v>
      </c>
      <c r="AL369" t="s">
        <v>59</v>
      </c>
      <c r="AM369" t="s">
        <v>59</v>
      </c>
      <c r="AN369">
        <v>3</v>
      </c>
      <c r="AO369">
        <v>15</v>
      </c>
      <c r="AP369" s="2">
        <v>200000000</v>
      </c>
      <c r="AQ369" t="s">
        <v>1814</v>
      </c>
      <c r="BN369" s="1">
        <v>0.61249999999999993</v>
      </c>
      <c r="BO369" s="1">
        <v>0.6166666666666667</v>
      </c>
      <c r="BP369" s="1">
        <f t="shared" si="5"/>
        <v>4.1666666666667629E-3</v>
      </c>
    </row>
    <row r="370" spans="1:68" x14ac:dyDescent="0.25">
      <c r="A370">
        <v>817</v>
      </c>
      <c r="B370" t="s">
        <v>2101</v>
      </c>
      <c r="C370" t="s">
        <v>45</v>
      </c>
      <c r="D370" t="s">
        <v>75</v>
      </c>
      <c r="E370" s="1">
        <v>0.97569444444444453</v>
      </c>
      <c r="F370" t="s">
        <v>2112</v>
      </c>
      <c r="I370" t="s">
        <v>1984</v>
      </c>
      <c r="J370" t="s">
        <v>84</v>
      </c>
      <c r="K370" t="s">
        <v>73</v>
      </c>
      <c r="L370" t="s">
        <v>2113</v>
      </c>
      <c r="M370" t="s">
        <v>112</v>
      </c>
      <c r="N370" t="s">
        <v>113</v>
      </c>
      <c r="T370" t="s">
        <v>66</v>
      </c>
      <c r="U370" t="s">
        <v>67</v>
      </c>
      <c r="V370" t="s">
        <v>2114</v>
      </c>
      <c r="W370" s="1">
        <v>0.97916666666666663</v>
      </c>
      <c r="X370" s="1">
        <v>3.472222222222222E-3</v>
      </c>
      <c r="Y370">
        <v>1</v>
      </c>
      <c r="Z370">
        <v>5</v>
      </c>
      <c r="AA370">
        <v>0</v>
      </c>
      <c r="AB370">
        <v>0</v>
      </c>
      <c r="AC370">
        <v>20</v>
      </c>
      <c r="AE370" t="s">
        <v>59</v>
      </c>
      <c r="AF370" t="s">
        <v>59</v>
      </c>
      <c r="AG370" t="s">
        <v>59</v>
      </c>
      <c r="AH370" t="s">
        <v>59</v>
      </c>
      <c r="AI370" t="s">
        <v>59</v>
      </c>
      <c r="AJ370" t="s">
        <v>59</v>
      </c>
      <c r="AK370" t="s">
        <v>59</v>
      </c>
      <c r="AL370">
        <v>1</v>
      </c>
      <c r="AM370" t="s">
        <v>59</v>
      </c>
      <c r="AN370">
        <v>0</v>
      </c>
      <c r="AO370">
        <v>0</v>
      </c>
      <c r="AP370" s="2">
        <v>70000000</v>
      </c>
      <c r="AQ370" t="s">
        <v>2115</v>
      </c>
      <c r="BN370" s="1">
        <v>0.97569444444444453</v>
      </c>
      <c r="BO370" s="1">
        <v>0.97916666666666663</v>
      </c>
      <c r="BP370" s="1">
        <f t="shared" si="5"/>
        <v>3.4722222222220989E-3</v>
      </c>
    </row>
    <row r="371" spans="1:68" x14ac:dyDescent="0.25">
      <c r="A371">
        <v>818</v>
      </c>
      <c r="B371" t="s">
        <v>2117</v>
      </c>
      <c r="C371" t="s">
        <v>45</v>
      </c>
      <c r="D371" t="s">
        <v>61</v>
      </c>
      <c r="E371" s="1">
        <v>0.22916666666666666</v>
      </c>
      <c r="F371" t="s">
        <v>2118</v>
      </c>
      <c r="G371">
        <v>10</v>
      </c>
      <c r="H371">
        <v>2</v>
      </c>
      <c r="I371" t="s">
        <v>147</v>
      </c>
      <c r="J371" t="s">
        <v>148</v>
      </c>
      <c r="K371" t="s">
        <v>133</v>
      </c>
      <c r="L371" t="s">
        <v>51</v>
      </c>
      <c r="M371" t="s">
        <v>52</v>
      </c>
      <c r="N371" t="s">
        <v>53</v>
      </c>
      <c r="R371" t="s">
        <v>54</v>
      </c>
      <c r="S371" t="s">
        <v>55</v>
      </c>
      <c r="T371" t="s">
        <v>66</v>
      </c>
      <c r="U371" t="s">
        <v>67</v>
      </c>
      <c r="V371" t="s">
        <v>68</v>
      </c>
      <c r="W371" s="1">
        <v>0.23263888888888887</v>
      </c>
      <c r="X371" s="1">
        <v>3.472222222222222E-3</v>
      </c>
      <c r="Y371">
        <v>13</v>
      </c>
      <c r="Z371">
        <v>65</v>
      </c>
      <c r="AA371">
        <v>0</v>
      </c>
      <c r="AB371">
        <v>1</v>
      </c>
      <c r="AC371">
        <v>35</v>
      </c>
      <c r="AD371">
        <v>400</v>
      </c>
      <c r="AE371" t="s">
        <v>59</v>
      </c>
      <c r="AF371" t="s">
        <v>59</v>
      </c>
      <c r="AG371" t="s">
        <v>59</v>
      </c>
      <c r="AH371" t="s">
        <v>59</v>
      </c>
      <c r="AI371">
        <v>1</v>
      </c>
      <c r="AJ371" t="s">
        <v>59</v>
      </c>
      <c r="AK371" t="s">
        <v>59</v>
      </c>
      <c r="AL371" t="s">
        <v>59</v>
      </c>
      <c r="AM371" t="s">
        <v>59</v>
      </c>
      <c r="AN371">
        <v>1</v>
      </c>
      <c r="AO371">
        <v>4</v>
      </c>
      <c r="AP371" s="2">
        <v>1200000000</v>
      </c>
      <c r="AQ371" t="s">
        <v>2119</v>
      </c>
      <c r="BN371" s="1">
        <v>0.22916666666666666</v>
      </c>
      <c r="BO371" s="1">
        <v>0.23263888888888887</v>
      </c>
      <c r="BP371" s="1">
        <f t="shared" si="5"/>
        <v>3.4722222222222099E-3</v>
      </c>
    </row>
    <row r="372" spans="1:68" x14ac:dyDescent="0.25">
      <c r="A372">
        <v>819</v>
      </c>
      <c r="B372" t="s">
        <v>2117</v>
      </c>
      <c r="C372" t="s">
        <v>45</v>
      </c>
      <c r="D372" t="s">
        <v>75</v>
      </c>
      <c r="E372" s="1">
        <v>0.67708333333333337</v>
      </c>
      <c r="F372" t="s">
        <v>276</v>
      </c>
      <c r="I372" t="s">
        <v>237</v>
      </c>
      <c r="J372" t="s">
        <v>237</v>
      </c>
      <c r="K372" t="s">
        <v>50</v>
      </c>
      <c r="L372" t="s">
        <v>2120</v>
      </c>
      <c r="M372" t="s">
        <v>56</v>
      </c>
      <c r="N372" t="s">
        <v>104</v>
      </c>
      <c r="R372" t="s">
        <v>54</v>
      </c>
      <c r="S372" t="s">
        <v>55</v>
      </c>
      <c r="T372" t="s">
        <v>56</v>
      </c>
      <c r="U372" t="s">
        <v>57</v>
      </c>
      <c r="V372" t="s">
        <v>2121</v>
      </c>
      <c r="W372" s="1">
        <v>0.6791666666666667</v>
      </c>
      <c r="X372" s="1">
        <v>2.0833333333333333E-3</v>
      </c>
      <c r="Y372">
        <v>1</v>
      </c>
      <c r="Z372">
        <v>5</v>
      </c>
      <c r="AA372">
        <v>0</v>
      </c>
      <c r="AB372">
        <v>0</v>
      </c>
      <c r="AC372">
        <v>5</v>
      </c>
      <c r="AD372">
        <v>1.5</v>
      </c>
      <c r="AE372" t="s">
        <v>59</v>
      </c>
      <c r="AF372" t="s">
        <v>59</v>
      </c>
      <c r="AG372" t="s">
        <v>59</v>
      </c>
      <c r="AH372" t="s">
        <v>59</v>
      </c>
      <c r="AI372" t="s">
        <v>59</v>
      </c>
      <c r="AJ372" t="s">
        <v>59</v>
      </c>
      <c r="AK372" t="s">
        <v>59</v>
      </c>
      <c r="AL372" t="s">
        <v>59</v>
      </c>
      <c r="AM372">
        <v>1</v>
      </c>
      <c r="AN372">
        <v>0</v>
      </c>
      <c r="AO372">
        <v>0</v>
      </c>
      <c r="AP372" s="2">
        <v>100000</v>
      </c>
      <c r="AQ372" t="s">
        <v>2122</v>
      </c>
      <c r="BN372" s="1">
        <v>0.67708333333333337</v>
      </c>
      <c r="BO372" s="1">
        <v>0.6791666666666667</v>
      </c>
      <c r="BP372" s="1">
        <f t="shared" si="5"/>
        <v>2.0833333333333259E-3</v>
      </c>
    </row>
    <row r="373" spans="1:68" x14ac:dyDescent="0.25">
      <c r="A373">
        <v>820</v>
      </c>
      <c r="B373" t="s">
        <v>2117</v>
      </c>
      <c r="C373" t="s">
        <v>45</v>
      </c>
      <c r="D373" t="s">
        <v>61</v>
      </c>
      <c r="E373" s="1">
        <v>0.80208333333333337</v>
      </c>
      <c r="F373" t="s">
        <v>407</v>
      </c>
      <c r="G373">
        <v>3</v>
      </c>
      <c r="H373">
        <v>11</v>
      </c>
      <c r="I373" t="s">
        <v>261</v>
      </c>
      <c r="J373" t="s">
        <v>262</v>
      </c>
      <c r="K373" t="s">
        <v>133</v>
      </c>
      <c r="L373" t="s">
        <v>2060</v>
      </c>
      <c r="M373" t="s">
        <v>56</v>
      </c>
      <c r="N373" t="s">
        <v>104</v>
      </c>
      <c r="R373" t="s">
        <v>54</v>
      </c>
      <c r="S373" t="s">
        <v>55</v>
      </c>
      <c r="T373" t="s">
        <v>66</v>
      </c>
      <c r="U373" t="s">
        <v>67</v>
      </c>
      <c r="V373" t="s">
        <v>68</v>
      </c>
      <c r="W373" s="1">
        <v>0.80902777777777779</v>
      </c>
      <c r="X373" s="1">
        <v>6.9444444444444441E-3</v>
      </c>
      <c r="Y373">
        <v>1</v>
      </c>
      <c r="Z373">
        <v>5</v>
      </c>
      <c r="AA373">
        <v>0</v>
      </c>
      <c r="AB373">
        <v>0</v>
      </c>
      <c r="AC373">
        <v>45</v>
      </c>
      <c r="AD373">
        <v>1</v>
      </c>
      <c r="AE373" t="s">
        <v>59</v>
      </c>
      <c r="AF373" t="s">
        <v>59</v>
      </c>
      <c r="AG373" t="s">
        <v>59</v>
      </c>
      <c r="AH373" t="s">
        <v>59</v>
      </c>
      <c r="AI373" t="s">
        <v>59</v>
      </c>
      <c r="AJ373" t="s">
        <v>59</v>
      </c>
      <c r="AK373" t="s">
        <v>59</v>
      </c>
      <c r="AL373" t="s">
        <v>59</v>
      </c>
      <c r="AM373">
        <v>1</v>
      </c>
      <c r="AN373">
        <v>0</v>
      </c>
      <c r="AO373">
        <v>0</v>
      </c>
      <c r="AP373" s="2">
        <v>10000000</v>
      </c>
      <c r="AQ373" t="s">
        <v>2123</v>
      </c>
      <c r="BN373" s="1">
        <v>0.80208333333333337</v>
      </c>
      <c r="BO373" s="1">
        <v>0.80902777777777779</v>
      </c>
      <c r="BP373" s="1">
        <f t="shared" si="5"/>
        <v>6.9444444444444198E-3</v>
      </c>
    </row>
    <row r="374" spans="1:68" x14ac:dyDescent="0.25">
      <c r="A374">
        <v>821</v>
      </c>
      <c r="B374" t="s">
        <v>2117</v>
      </c>
      <c r="C374" t="s">
        <v>45</v>
      </c>
      <c r="D374" t="s">
        <v>61</v>
      </c>
      <c r="E374" s="1">
        <v>0.85069444444444453</v>
      </c>
      <c r="F374" t="s">
        <v>2124</v>
      </c>
      <c r="G374">
        <v>8</v>
      </c>
      <c r="H374">
        <v>5</v>
      </c>
      <c r="I374" t="s">
        <v>2125</v>
      </c>
      <c r="J374" t="s">
        <v>392</v>
      </c>
      <c r="K374" t="s">
        <v>133</v>
      </c>
      <c r="L374" t="s">
        <v>51</v>
      </c>
      <c r="M374" t="s">
        <v>52</v>
      </c>
      <c r="N374" t="s">
        <v>53</v>
      </c>
      <c r="R374" t="s">
        <v>54</v>
      </c>
      <c r="S374" t="s">
        <v>55</v>
      </c>
      <c r="T374" t="s">
        <v>56</v>
      </c>
      <c r="U374" t="s">
        <v>57</v>
      </c>
      <c r="V374" t="s">
        <v>2126</v>
      </c>
      <c r="W374" s="1">
        <v>0.85416666666666663</v>
      </c>
      <c r="X374" s="1">
        <v>3.472222222222222E-3</v>
      </c>
      <c r="Y374">
        <v>2</v>
      </c>
      <c r="Z374">
        <v>10</v>
      </c>
      <c r="AA374">
        <v>0</v>
      </c>
      <c r="AB374">
        <v>1</v>
      </c>
      <c r="AC374">
        <v>5</v>
      </c>
      <c r="AD374">
        <v>30</v>
      </c>
      <c r="AE374" t="s">
        <v>59</v>
      </c>
      <c r="AF374" t="s">
        <v>59</v>
      </c>
      <c r="AG374" t="s">
        <v>59</v>
      </c>
      <c r="AH374" t="s">
        <v>59</v>
      </c>
      <c r="AI374">
        <v>1</v>
      </c>
      <c r="AJ374" t="s">
        <v>59</v>
      </c>
      <c r="AK374" t="s">
        <v>59</v>
      </c>
      <c r="AL374" t="s">
        <v>59</v>
      </c>
      <c r="AM374" t="s">
        <v>59</v>
      </c>
      <c r="AN374">
        <v>1</v>
      </c>
      <c r="AO374">
        <v>5</v>
      </c>
      <c r="AP374" s="2">
        <v>80000000</v>
      </c>
      <c r="AQ374" t="s">
        <v>2127</v>
      </c>
      <c r="BN374" s="1">
        <v>0.85069444444444453</v>
      </c>
      <c r="BO374" s="1">
        <v>0.85416666666666663</v>
      </c>
      <c r="BP374" s="1">
        <f t="shared" si="5"/>
        <v>3.4722222222220989E-3</v>
      </c>
    </row>
    <row r="375" spans="1:68" x14ac:dyDescent="0.25">
      <c r="A375">
        <v>824</v>
      </c>
      <c r="B375" t="s">
        <v>2131</v>
      </c>
      <c r="C375" t="s">
        <v>45</v>
      </c>
      <c r="D375" t="s">
        <v>61</v>
      </c>
      <c r="E375" s="1">
        <v>0.27777777777777779</v>
      </c>
      <c r="F375" t="s">
        <v>2132</v>
      </c>
      <c r="G375">
        <v>3</v>
      </c>
      <c r="H375">
        <v>10</v>
      </c>
      <c r="I375" t="s">
        <v>2133</v>
      </c>
      <c r="J375" t="s">
        <v>49</v>
      </c>
      <c r="K375" t="s">
        <v>50</v>
      </c>
      <c r="L375" t="s">
        <v>51</v>
      </c>
      <c r="M375" t="s">
        <v>52</v>
      </c>
      <c r="N375" t="s">
        <v>53</v>
      </c>
      <c r="R375" t="s">
        <v>54</v>
      </c>
      <c r="S375" t="s">
        <v>55</v>
      </c>
      <c r="T375" t="s">
        <v>66</v>
      </c>
      <c r="U375" t="s">
        <v>67</v>
      </c>
      <c r="V375" t="s">
        <v>68</v>
      </c>
      <c r="W375" s="1">
        <v>0.28472222222222221</v>
      </c>
      <c r="X375" s="1">
        <v>6.9444444444444441E-3</v>
      </c>
      <c r="Y375">
        <v>14</v>
      </c>
      <c r="Z375">
        <v>70</v>
      </c>
      <c r="AA375">
        <v>0</v>
      </c>
      <c r="AB375">
        <v>3</v>
      </c>
      <c r="AC375">
        <v>20</v>
      </c>
      <c r="AD375">
        <v>500</v>
      </c>
      <c r="AE375" t="s">
        <v>59</v>
      </c>
      <c r="AF375" t="s">
        <v>59</v>
      </c>
      <c r="AG375" t="s">
        <v>59</v>
      </c>
      <c r="AH375" t="s">
        <v>59</v>
      </c>
      <c r="AI375">
        <v>14</v>
      </c>
      <c r="AJ375" t="s">
        <v>59</v>
      </c>
      <c r="AK375" t="s">
        <v>59</v>
      </c>
      <c r="AL375" t="s">
        <v>59</v>
      </c>
      <c r="AM375" t="s">
        <v>59</v>
      </c>
      <c r="AN375">
        <v>14</v>
      </c>
      <c r="AO375">
        <v>29</v>
      </c>
      <c r="AP375" s="2">
        <v>700000000</v>
      </c>
      <c r="AQ375" t="s">
        <v>2134</v>
      </c>
      <c r="BN375" s="1">
        <v>0.27777777777777779</v>
      </c>
      <c r="BO375" s="1">
        <v>0.28472222222222221</v>
      </c>
      <c r="BP375" s="1">
        <f t="shared" si="5"/>
        <v>6.9444444444444198E-3</v>
      </c>
    </row>
    <row r="376" spans="1:68" x14ac:dyDescent="0.25">
      <c r="A376">
        <v>825</v>
      </c>
      <c r="B376" t="s">
        <v>2131</v>
      </c>
      <c r="C376" t="s">
        <v>45</v>
      </c>
      <c r="D376" t="s">
        <v>61</v>
      </c>
      <c r="E376" s="1">
        <v>0.86458333333333337</v>
      </c>
      <c r="F376" t="s">
        <v>2135</v>
      </c>
      <c r="G376">
        <v>7</v>
      </c>
      <c r="H376">
        <v>13</v>
      </c>
      <c r="I376" t="s">
        <v>2136</v>
      </c>
      <c r="J376" t="s">
        <v>132</v>
      </c>
      <c r="K376" t="s">
        <v>133</v>
      </c>
      <c r="L376" t="s">
        <v>51</v>
      </c>
      <c r="M376" t="s">
        <v>52</v>
      </c>
      <c r="N376" t="s">
        <v>53</v>
      </c>
      <c r="R376" t="s">
        <v>54</v>
      </c>
      <c r="S376" t="s">
        <v>55</v>
      </c>
      <c r="T376" t="s">
        <v>66</v>
      </c>
      <c r="U376" t="s">
        <v>67</v>
      </c>
      <c r="V376" t="s">
        <v>339</v>
      </c>
      <c r="W376" s="1">
        <v>0.86805555555555547</v>
      </c>
      <c r="X376" s="1">
        <v>3.472222222222222E-3</v>
      </c>
      <c r="Y376">
        <v>22</v>
      </c>
      <c r="Z376">
        <v>110</v>
      </c>
      <c r="AA376">
        <v>0</v>
      </c>
      <c r="AB376">
        <v>0</v>
      </c>
      <c r="AC376">
        <v>30</v>
      </c>
      <c r="AD376">
        <v>400</v>
      </c>
      <c r="AE376" t="s">
        <v>59</v>
      </c>
      <c r="AF376" t="s">
        <v>59</v>
      </c>
      <c r="AG376" t="s">
        <v>59</v>
      </c>
      <c r="AH376" t="s">
        <v>59</v>
      </c>
      <c r="AI376">
        <v>10</v>
      </c>
      <c r="AJ376" t="s">
        <v>59</v>
      </c>
      <c r="AK376" t="s">
        <v>59</v>
      </c>
      <c r="AL376" t="s">
        <v>59</v>
      </c>
      <c r="AM376" t="s">
        <v>59</v>
      </c>
      <c r="AN376">
        <v>10</v>
      </c>
      <c r="AO376">
        <v>40</v>
      </c>
      <c r="AP376" s="2">
        <v>800000000</v>
      </c>
      <c r="AQ376" t="s">
        <v>2137</v>
      </c>
      <c r="BN376" s="1">
        <v>0.86458333333333337</v>
      </c>
      <c r="BO376" s="1">
        <v>0.86805555555555547</v>
      </c>
      <c r="BP376" s="1">
        <f t="shared" si="5"/>
        <v>3.4722222222220989E-3</v>
      </c>
    </row>
    <row r="377" spans="1:68" x14ac:dyDescent="0.25">
      <c r="A377">
        <v>826</v>
      </c>
      <c r="B377" t="s">
        <v>2131</v>
      </c>
      <c r="C377" t="s">
        <v>45</v>
      </c>
      <c r="D377" t="s">
        <v>61</v>
      </c>
      <c r="E377" s="1">
        <v>0.95138888888888884</v>
      </c>
      <c r="F377" t="s">
        <v>2138</v>
      </c>
      <c r="G377">
        <v>1</v>
      </c>
      <c r="H377">
        <v>1</v>
      </c>
      <c r="I377" t="s">
        <v>1640</v>
      </c>
      <c r="J377" t="s">
        <v>84</v>
      </c>
      <c r="K377" t="s">
        <v>73</v>
      </c>
      <c r="L377" t="s">
        <v>1336</v>
      </c>
      <c r="M377" t="s">
        <v>56</v>
      </c>
      <c r="N377" t="s">
        <v>104</v>
      </c>
      <c r="T377" t="s">
        <v>66</v>
      </c>
      <c r="U377" t="s">
        <v>67</v>
      </c>
      <c r="V377" t="s">
        <v>339</v>
      </c>
      <c r="W377" s="1">
        <v>0.95694444444444438</v>
      </c>
      <c r="X377" s="1">
        <v>5.5555555555555558E-3</v>
      </c>
      <c r="Y377">
        <v>1</v>
      </c>
      <c r="Z377">
        <v>5</v>
      </c>
      <c r="AA377">
        <v>0</v>
      </c>
      <c r="AB377">
        <v>0</v>
      </c>
      <c r="AC377">
        <v>15</v>
      </c>
      <c r="AE377" t="s">
        <v>59</v>
      </c>
      <c r="AF377" t="s">
        <v>59</v>
      </c>
      <c r="AG377" t="s">
        <v>59</v>
      </c>
      <c r="AH377" t="s">
        <v>59</v>
      </c>
      <c r="AI377" t="s">
        <v>59</v>
      </c>
      <c r="AJ377" t="s">
        <v>59</v>
      </c>
      <c r="AK377" t="s">
        <v>59</v>
      </c>
      <c r="AL377" t="s">
        <v>59</v>
      </c>
      <c r="AM377">
        <v>1</v>
      </c>
      <c r="AN377">
        <v>0</v>
      </c>
      <c r="AO377">
        <v>0</v>
      </c>
      <c r="AP377" s="2">
        <v>150000</v>
      </c>
      <c r="AQ377" t="s">
        <v>2139</v>
      </c>
      <c r="BN377" s="1">
        <v>0.95138888888888884</v>
      </c>
      <c r="BO377" s="1">
        <v>0.95694444444444438</v>
      </c>
      <c r="BP377" s="1">
        <f t="shared" si="5"/>
        <v>5.5555555555555358E-3</v>
      </c>
    </row>
    <row r="378" spans="1:68" x14ac:dyDescent="0.25">
      <c r="A378">
        <v>827</v>
      </c>
      <c r="B378" t="s">
        <v>2131</v>
      </c>
      <c r="C378" t="s">
        <v>45</v>
      </c>
      <c r="D378" t="s">
        <v>46</v>
      </c>
      <c r="E378" s="1">
        <v>0.95486111111111116</v>
      </c>
      <c r="F378" t="s">
        <v>1294</v>
      </c>
      <c r="I378" t="s">
        <v>1183</v>
      </c>
      <c r="J378" t="s">
        <v>1183</v>
      </c>
      <c r="K378" t="s">
        <v>1184</v>
      </c>
      <c r="L378" t="s">
        <v>2140</v>
      </c>
      <c r="M378" t="s">
        <v>85</v>
      </c>
      <c r="N378" t="s">
        <v>86</v>
      </c>
      <c r="R378" t="s">
        <v>54</v>
      </c>
      <c r="S378" t="s">
        <v>55</v>
      </c>
      <c r="T378" t="s">
        <v>66</v>
      </c>
      <c r="U378" t="s">
        <v>67</v>
      </c>
      <c r="V378" t="s">
        <v>339</v>
      </c>
      <c r="W378" s="1">
        <v>0.98611111111111116</v>
      </c>
      <c r="X378" s="1">
        <v>3.125E-2</v>
      </c>
      <c r="Y378">
        <v>3</v>
      </c>
      <c r="Z378">
        <v>15</v>
      </c>
      <c r="AA378">
        <v>0</v>
      </c>
      <c r="AB378">
        <v>3</v>
      </c>
      <c r="AC378">
        <v>25</v>
      </c>
      <c r="AE378" t="s">
        <v>59</v>
      </c>
      <c r="AF378" t="s">
        <v>59</v>
      </c>
      <c r="AG378" t="s">
        <v>59</v>
      </c>
      <c r="AH378" t="s">
        <v>59</v>
      </c>
      <c r="AJ378">
        <v>1</v>
      </c>
      <c r="AQ378" t="s">
        <v>2141</v>
      </c>
      <c r="BN378" s="1">
        <v>0.95486111111111116</v>
      </c>
      <c r="BO378" s="1">
        <v>0.98611111111111116</v>
      </c>
      <c r="BP378" s="1">
        <f t="shared" si="5"/>
        <v>3.125E-2</v>
      </c>
    </row>
    <row r="379" spans="1:68" x14ac:dyDescent="0.25">
      <c r="A379">
        <v>828</v>
      </c>
      <c r="B379" t="s">
        <v>2142</v>
      </c>
      <c r="C379" t="s">
        <v>45</v>
      </c>
      <c r="D379" t="s">
        <v>75</v>
      </c>
      <c r="E379" s="1">
        <v>0.44444444444444442</v>
      </c>
      <c r="F379" t="s">
        <v>2143</v>
      </c>
      <c r="G379">
        <v>10</v>
      </c>
      <c r="H379">
        <v>14</v>
      </c>
      <c r="I379" t="s">
        <v>261</v>
      </c>
      <c r="J379" t="s">
        <v>262</v>
      </c>
      <c r="K379" t="s">
        <v>133</v>
      </c>
      <c r="L379" t="s">
        <v>1093</v>
      </c>
      <c r="M379" t="s">
        <v>56</v>
      </c>
      <c r="N379" t="s">
        <v>104</v>
      </c>
      <c r="T379" t="s">
        <v>66</v>
      </c>
      <c r="U379" t="s">
        <v>67</v>
      </c>
      <c r="V379" t="s">
        <v>68</v>
      </c>
      <c r="W379" s="1">
        <v>0.44791666666666669</v>
      </c>
      <c r="X379" s="1">
        <v>3.472222222222222E-3</v>
      </c>
      <c r="Y379">
        <v>9</v>
      </c>
      <c r="Z379">
        <v>40</v>
      </c>
      <c r="AA379">
        <v>0</v>
      </c>
      <c r="AB379">
        <v>0</v>
      </c>
      <c r="AC379">
        <v>40</v>
      </c>
      <c r="AD379">
        <v>2</v>
      </c>
      <c r="AE379" t="s">
        <v>59</v>
      </c>
      <c r="AF379" t="s">
        <v>59</v>
      </c>
      <c r="AG379" t="s">
        <v>59</v>
      </c>
      <c r="AH379" t="s">
        <v>59</v>
      </c>
      <c r="AI379" t="s">
        <v>59</v>
      </c>
      <c r="AJ379" t="s">
        <v>59</v>
      </c>
      <c r="AK379" t="s">
        <v>59</v>
      </c>
      <c r="AL379" t="s">
        <v>59</v>
      </c>
      <c r="AM379">
        <v>1</v>
      </c>
      <c r="AN379">
        <v>0</v>
      </c>
      <c r="AO379">
        <v>0</v>
      </c>
      <c r="AP379" s="2">
        <v>75000000</v>
      </c>
      <c r="AQ379" t="s">
        <v>2144</v>
      </c>
      <c r="BN379" s="1">
        <v>0.44444444444444442</v>
      </c>
      <c r="BO379" s="1">
        <v>0.44791666666666669</v>
      </c>
      <c r="BP379" s="1">
        <f t="shared" si="5"/>
        <v>3.4722222222222654E-3</v>
      </c>
    </row>
    <row r="380" spans="1:68" x14ac:dyDescent="0.25">
      <c r="A380">
        <v>829</v>
      </c>
      <c r="B380" t="s">
        <v>2145</v>
      </c>
      <c r="C380" t="s">
        <v>45</v>
      </c>
      <c r="D380" t="s">
        <v>61</v>
      </c>
      <c r="E380" s="1">
        <v>0.16319444444444445</v>
      </c>
      <c r="F380" t="s">
        <v>2146</v>
      </c>
      <c r="I380" t="s">
        <v>347</v>
      </c>
      <c r="J380" t="s">
        <v>110</v>
      </c>
      <c r="K380" t="s">
        <v>65</v>
      </c>
      <c r="L380" t="s">
        <v>1588</v>
      </c>
      <c r="M380" t="s">
        <v>112</v>
      </c>
      <c r="N380" t="s">
        <v>113</v>
      </c>
      <c r="T380" t="s">
        <v>66</v>
      </c>
      <c r="U380" t="s">
        <v>67</v>
      </c>
      <c r="V380" t="s">
        <v>68</v>
      </c>
      <c r="W380" s="1">
        <v>0.16666666666666666</v>
      </c>
      <c r="X380" s="1">
        <v>3.472222222222222E-3</v>
      </c>
      <c r="Y380">
        <v>3</v>
      </c>
      <c r="Z380">
        <v>15</v>
      </c>
      <c r="AA380">
        <v>0</v>
      </c>
      <c r="AB380">
        <v>1</v>
      </c>
      <c r="AC380">
        <v>5</v>
      </c>
      <c r="AE380" t="s">
        <v>59</v>
      </c>
      <c r="AF380" t="s">
        <v>59</v>
      </c>
      <c r="AG380">
        <v>2</v>
      </c>
      <c r="AH380" t="s">
        <v>59</v>
      </c>
      <c r="AI380" t="s">
        <v>59</v>
      </c>
      <c r="AJ380" t="s">
        <v>59</v>
      </c>
      <c r="AK380" t="s">
        <v>59</v>
      </c>
      <c r="AL380">
        <v>1</v>
      </c>
      <c r="AM380" t="s">
        <v>59</v>
      </c>
      <c r="AN380">
        <v>0</v>
      </c>
      <c r="AO380">
        <v>0</v>
      </c>
      <c r="AP380" s="2">
        <v>100000000</v>
      </c>
      <c r="AQ380" t="s">
        <v>2147</v>
      </c>
      <c r="BN380" s="1">
        <v>0.16319444444444445</v>
      </c>
      <c r="BO380" s="1">
        <v>0.16666666666666666</v>
      </c>
      <c r="BP380" s="1">
        <f t="shared" si="5"/>
        <v>3.4722222222222099E-3</v>
      </c>
    </row>
    <row r="381" spans="1:68" x14ac:dyDescent="0.25">
      <c r="A381">
        <v>830</v>
      </c>
      <c r="B381" t="s">
        <v>2145</v>
      </c>
      <c r="C381" t="s">
        <v>45</v>
      </c>
      <c r="D381" t="s">
        <v>61</v>
      </c>
      <c r="E381" s="1">
        <v>0.32222222222222224</v>
      </c>
      <c r="F381" t="s">
        <v>2148</v>
      </c>
      <c r="I381" t="s">
        <v>1269</v>
      </c>
      <c r="J381" t="s">
        <v>272</v>
      </c>
      <c r="K381" t="s">
        <v>133</v>
      </c>
      <c r="L381" t="s">
        <v>2149</v>
      </c>
      <c r="M381" t="s">
        <v>85</v>
      </c>
      <c r="N381" t="s">
        <v>86</v>
      </c>
      <c r="T381" t="s">
        <v>66</v>
      </c>
      <c r="U381" t="s">
        <v>67</v>
      </c>
      <c r="V381" t="s">
        <v>68</v>
      </c>
      <c r="W381" s="1">
        <v>0.32569444444444445</v>
      </c>
      <c r="X381" s="1">
        <v>3.472222222222222E-3</v>
      </c>
      <c r="Y381">
        <v>4</v>
      </c>
      <c r="Z381">
        <v>20</v>
      </c>
      <c r="AA381">
        <v>0</v>
      </c>
      <c r="AB381">
        <v>1</v>
      </c>
      <c r="AC381">
        <v>16</v>
      </c>
      <c r="AD381">
        <v>4</v>
      </c>
      <c r="AE381" t="s">
        <v>59</v>
      </c>
      <c r="AF381" t="s">
        <v>59</v>
      </c>
      <c r="AG381" t="s">
        <v>59</v>
      </c>
      <c r="AH381" t="s">
        <v>59</v>
      </c>
      <c r="AI381" t="s">
        <v>59</v>
      </c>
      <c r="AJ381">
        <v>1</v>
      </c>
      <c r="AK381" t="s">
        <v>59</v>
      </c>
      <c r="AL381" t="s">
        <v>59</v>
      </c>
      <c r="AM381" t="s">
        <v>59</v>
      </c>
      <c r="AN381">
        <v>0</v>
      </c>
      <c r="AO381">
        <v>0</v>
      </c>
      <c r="AP381" s="2">
        <v>5000000</v>
      </c>
      <c r="AQ381" t="s">
        <v>2150</v>
      </c>
      <c r="BN381" s="1">
        <v>0.32222222222222224</v>
      </c>
      <c r="BO381" s="1">
        <v>0.32569444444444445</v>
      </c>
      <c r="BP381" s="1">
        <f t="shared" si="5"/>
        <v>3.4722222222222099E-3</v>
      </c>
    </row>
    <row r="382" spans="1:68" x14ac:dyDescent="0.25">
      <c r="A382">
        <v>831</v>
      </c>
      <c r="B382" t="s">
        <v>2145</v>
      </c>
      <c r="C382" t="s">
        <v>45</v>
      </c>
      <c r="D382" t="s">
        <v>61</v>
      </c>
      <c r="E382" s="1">
        <v>0.64583333333333337</v>
      </c>
      <c r="F382" t="s">
        <v>2151</v>
      </c>
      <c r="I382" t="s">
        <v>361</v>
      </c>
      <c r="J382" t="s">
        <v>148</v>
      </c>
      <c r="K382" t="s">
        <v>133</v>
      </c>
      <c r="L382" t="s">
        <v>2152</v>
      </c>
      <c r="M382" t="s">
        <v>112</v>
      </c>
      <c r="N382" t="s">
        <v>113</v>
      </c>
      <c r="T382" t="s">
        <v>66</v>
      </c>
      <c r="U382" t="s">
        <v>67</v>
      </c>
      <c r="V382" t="s">
        <v>68</v>
      </c>
      <c r="W382" s="1">
        <v>0.65069444444444446</v>
      </c>
      <c r="X382" s="1">
        <v>4.8611111111111112E-3</v>
      </c>
      <c r="Y382">
        <v>1</v>
      </c>
      <c r="Z382">
        <v>5</v>
      </c>
      <c r="AA382">
        <v>0</v>
      </c>
      <c r="AB382">
        <v>0</v>
      </c>
      <c r="AC382">
        <v>45</v>
      </c>
      <c r="AE382" t="s">
        <v>59</v>
      </c>
      <c r="AF382" t="s">
        <v>59</v>
      </c>
      <c r="AG382" t="s">
        <v>59</v>
      </c>
      <c r="AH382" t="s">
        <v>59</v>
      </c>
      <c r="AI382" t="s">
        <v>59</v>
      </c>
      <c r="AJ382" t="s">
        <v>59</v>
      </c>
      <c r="AK382" t="s">
        <v>59</v>
      </c>
      <c r="AL382">
        <v>1</v>
      </c>
      <c r="AM382" t="s">
        <v>59</v>
      </c>
      <c r="AN382">
        <v>0</v>
      </c>
      <c r="AO382">
        <v>0</v>
      </c>
      <c r="AP382" s="2">
        <v>40000000</v>
      </c>
      <c r="AQ382" t="s">
        <v>2153</v>
      </c>
      <c r="BN382" s="1">
        <v>0.64583333333333337</v>
      </c>
      <c r="BO382" s="1">
        <v>0.65069444444444446</v>
      </c>
      <c r="BP382" s="1">
        <f t="shared" si="5"/>
        <v>4.8611111111110938E-3</v>
      </c>
    </row>
    <row r="383" spans="1:68" x14ac:dyDescent="0.25">
      <c r="A383">
        <v>832</v>
      </c>
      <c r="B383" t="s">
        <v>2145</v>
      </c>
      <c r="C383" t="s">
        <v>45</v>
      </c>
      <c r="D383" t="s">
        <v>75</v>
      </c>
      <c r="E383" s="1">
        <v>0.89583333333333337</v>
      </c>
      <c r="F383" t="s">
        <v>2154</v>
      </c>
      <c r="I383" t="s">
        <v>2155</v>
      </c>
      <c r="J383" t="s">
        <v>1020</v>
      </c>
      <c r="K383" t="s">
        <v>133</v>
      </c>
      <c r="L383" t="s">
        <v>2156</v>
      </c>
      <c r="M383" t="s">
        <v>112</v>
      </c>
      <c r="N383" t="s">
        <v>113</v>
      </c>
      <c r="T383" t="s">
        <v>66</v>
      </c>
      <c r="U383" t="s">
        <v>67</v>
      </c>
      <c r="V383" t="s">
        <v>68</v>
      </c>
      <c r="W383" s="1">
        <v>0.90277777777777779</v>
      </c>
      <c r="X383" s="1">
        <v>6.9444444444444441E-3</v>
      </c>
      <c r="Y383">
        <v>1</v>
      </c>
      <c r="Z383">
        <v>5</v>
      </c>
      <c r="AA383">
        <v>0</v>
      </c>
      <c r="AB383">
        <v>0</v>
      </c>
      <c r="AC383">
        <v>30</v>
      </c>
      <c r="AE383" t="s">
        <v>59</v>
      </c>
      <c r="AF383" t="s">
        <v>59</v>
      </c>
      <c r="AG383" t="s">
        <v>59</v>
      </c>
      <c r="AH383" t="s">
        <v>59</v>
      </c>
      <c r="AI383" t="s">
        <v>59</v>
      </c>
      <c r="AJ383" t="s">
        <v>59</v>
      </c>
      <c r="AK383" t="s">
        <v>59</v>
      </c>
      <c r="AL383">
        <v>1</v>
      </c>
      <c r="AM383" t="s">
        <v>59</v>
      </c>
      <c r="AN383">
        <v>0</v>
      </c>
      <c r="AO383">
        <v>0</v>
      </c>
      <c r="AP383" s="2">
        <v>5000000</v>
      </c>
      <c r="AQ383" t="s">
        <v>2157</v>
      </c>
      <c r="BN383" s="1">
        <v>0.89583333333333337</v>
      </c>
      <c r="BO383" s="1">
        <v>0.90277777777777779</v>
      </c>
      <c r="BP383" s="1">
        <f t="shared" si="5"/>
        <v>6.9444444444444198E-3</v>
      </c>
    </row>
    <row r="384" spans="1:68" x14ac:dyDescent="0.25">
      <c r="A384">
        <v>833</v>
      </c>
      <c r="B384" t="s">
        <v>2145</v>
      </c>
      <c r="C384" t="s">
        <v>45</v>
      </c>
      <c r="D384" t="s">
        <v>75</v>
      </c>
      <c r="E384" s="1">
        <v>0.93055555555555547</v>
      </c>
      <c r="F384" t="s">
        <v>2158</v>
      </c>
      <c r="G384">
        <v>2</v>
      </c>
      <c r="H384">
        <v>6</v>
      </c>
      <c r="I384" t="s">
        <v>1140</v>
      </c>
      <c r="J384" t="s">
        <v>219</v>
      </c>
      <c r="K384" t="s">
        <v>133</v>
      </c>
      <c r="L384" t="s">
        <v>2159</v>
      </c>
      <c r="M384" t="s">
        <v>85</v>
      </c>
      <c r="N384" t="s">
        <v>86</v>
      </c>
      <c r="R384" t="s">
        <v>165</v>
      </c>
      <c r="S384" t="s">
        <v>166</v>
      </c>
      <c r="T384" t="s">
        <v>66</v>
      </c>
      <c r="U384" t="s">
        <v>67</v>
      </c>
      <c r="V384" t="s">
        <v>68</v>
      </c>
      <c r="W384" s="1">
        <v>0.93402777777777779</v>
      </c>
      <c r="X384" s="1">
        <v>3.472222222222222E-3</v>
      </c>
      <c r="Y384">
        <v>11</v>
      </c>
      <c r="Z384">
        <v>55</v>
      </c>
      <c r="AA384">
        <v>0</v>
      </c>
      <c r="AB384">
        <v>0</v>
      </c>
      <c r="AC384">
        <v>50</v>
      </c>
      <c r="AD384">
        <v>6</v>
      </c>
      <c r="AE384" t="s">
        <v>59</v>
      </c>
      <c r="AF384" t="s">
        <v>59</v>
      </c>
      <c r="AG384" t="s">
        <v>59</v>
      </c>
      <c r="AH384" t="s">
        <v>59</v>
      </c>
      <c r="AI384" t="s">
        <v>59</v>
      </c>
      <c r="AJ384">
        <v>1</v>
      </c>
      <c r="AK384" t="s">
        <v>59</v>
      </c>
      <c r="AL384" t="s">
        <v>59</v>
      </c>
      <c r="AM384" t="s">
        <v>59</v>
      </c>
      <c r="AN384">
        <v>0</v>
      </c>
      <c r="AO384">
        <v>0</v>
      </c>
      <c r="AP384" s="2">
        <v>10000000</v>
      </c>
      <c r="AQ384" t="s">
        <v>2160</v>
      </c>
      <c r="BN384" s="1">
        <v>0.93055555555555547</v>
      </c>
      <c r="BO384" s="1">
        <v>0.93402777777777779</v>
      </c>
      <c r="BP384" s="1">
        <f t="shared" si="5"/>
        <v>3.4722222222223209E-3</v>
      </c>
    </row>
    <row r="385" spans="1:68" x14ac:dyDescent="0.25">
      <c r="A385">
        <v>834</v>
      </c>
      <c r="B385" t="s">
        <v>2145</v>
      </c>
      <c r="C385" t="s">
        <v>45</v>
      </c>
      <c r="D385" t="s">
        <v>75</v>
      </c>
      <c r="E385" s="1">
        <v>0.71875</v>
      </c>
      <c r="F385" t="s">
        <v>2161</v>
      </c>
      <c r="G385">
        <v>7</v>
      </c>
      <c r="H385">
        <v>9</v>
      </c>
      <c r="I385" t="s">
        <v>2162</v>
      </c>
      <c r="J385" t="s">
        <v>199</v>
      </c>
      <c r="K385" t="s">
        <v>73</v>
      </c>
      <c r="L385" t="s">
        <v>2163</v>
      </c>
      <c r="M385" t="s">
        <v>418</v>
      </c>
      <c r="N385" t="s">
        <v>419</v>
      </c>
      <c r="R385" t="s">
        <v>165</v>
      </c>
      <c r="S385" t="s">
        <v>166</v>
      </c>
      <c r="T385" t="s">
        <v>66</v>
      </c>
      <c r="U385" t="s">
        <v>67</v>
      </c>
      <c r="V385" t="s">
        <v>68</v>
      </c>
      <c r="W385" s="1">
        <v>0.72222222222222221</v>
      </c>
      <c r="X385" s="1">
        <v>3.472222222222222E-3</v>
      </c>
      <c r="Y385">
        <v>30</v>
      </c>
      <c r="Z385">
        <v>150</v>
      </c>
      <c r="AA385">
        <v>0</v>
      </c>
      <c r="AB385">
        <v>3</v>
      </c>
      <c r="AC385">
        <v>15</v>
      </c>
      <c r="AD385">
        <v>600</v>
      </c>
      <c r="AE385" t="s">
        <v>59</v>
      </c>
      <c r="AF385" t="s">
        <v>59</v>
      </c>
      <c r="AG385" t="s">
        <v>59</v>
      </c>
      <c r="AH385" t="s">
        <v>59</v>
      </c>
      <c r="AI385" t="s">
        <v>59</v>
      </c>
      <c r="AJ385" t="s">
        <v>59</v>
      </c>
      <c r="AK385">
        <v>1</v>
      </c>
      <c r="AL385">
        <v>2</v>
      </c>
      <c r="AM385" t="s">
        <v>59</v>
      </c>
      <c r="AN385">
        <v>0</v>
      </c>
      <c r="AO385">
        <v>0</v>
      </c>
      <c r="AP385" s="2">
        <v>500000000</v>
      </c>
      <c r="AQ385" t="s">
        <v>2164</v>
      </c>
      <c r="BN385" s="1">
        <v>0.71875</v>
      </c>
      <c r="BO385" s="1">
        <v>0.72222222222222221</v>
      </c>
      <c r="BP385" s="1">
        <f t="shared" si="5"/>
        <v>3.4722222222222099E-3</v>
      </c>
    </row>
    <row r="386" spans="1:68" x14ac:dyDescent="0.25">
      <c r="A386">
        <v>835</v>
      </c>
      <c r="B386" t="s">
        <v>2166</v>
      </c>
      <c r="C386" t="s">
        <v>45</v>
      </c>
      <c r="D386" t="s">
        <v>75</v>
      </c>
      <c r="E386" s="1">
        <v>6.25E-2</v>
      </c>
      <c r="F386" t="s">
        <v>2167</v>
      </c>
      <c r="G386">
        <v>5</v>
      </c>
      <c r="H386">
        <v>2</v>
      </c>
      <c r="I386" t="s">
        <v>513</v>
      </c>
      <c r="J386" t="s">
        <v>72</v>
      </c>
      <c r="K386" t="s">
        <v>73</v>
      </c>
      <c r="L386" t="s">
        <v>650</v>
      </c>
      <c r="M386" t="s">
        <v>52</v>
      </c>
      <c r="N386" t="s">
        <v>53</v>
      </c>
      <c r="R386" t="s">
        <v>165</v>
      </c>
      <c r="S386" t="s">
        <v>166</v>
      </c>
      <c r="T386" t="s">
        <v>66</v>
      </c>
      <c r="U386" t="s">
        <v>67</v>
      </c>
      <c r="V386" t="s">
        <v>215</v>
      </c>
      <c r="W386" s="1">
        <v>6.5972222222222224E-2</v>
      </c>
      <c r="X386" s="1">
        <v>3.472222222222222E-3</v>
      </c>
      <c r="Y386">
        <v>18</v>
      </c>
      <c r="Z386">
        <v>90</v>
      </c>
      <c r="AA386">
        <v>0</v>
      </c>
      <c r="AB386">
        <v>2</v>
      </c>
      <c r="AC386">
        <v>0</v>
      </c>
      <c r="AD386">
        <v>225</v>
      </c>
      <c r="AE386" t="s">
        <v>59</v>
      </c>
      <c r="AF386" t="s">
        <v>59</v>
      </c>
      <c r="AG386">
        <v>1</v>
      </c>
      <c r="AH386">
        <v>1</v>
      </c>
      <c r="AI386">
        <v>1</v>
      </c>
      <c r="AJ386" t="s">
        <v>59</v>
      </c>
      <c r="AK386" t="s">
        <v>59</v>
      </c>
      <c r="AL386" t="s">
        <v>59</v>
      </c>
      <c r="AM386" t="s">
        <v>59</v>
      </c>
      <c r="AN386">
        <v>1</v>
      </c>
      <c r="AO386">
        <v>4</v>
      </c>
      <c r="AP386" s="2">
        <v>400000000</v>
      </c>
      <c r="AQ386" t="s">
        <v>2168</v>
      </c>
      <c r="BN386" s="1">
        <v>6.25E-2</v>
      </c>
      <c r="BO386" s="1">
        <v>6.5972222222222224E-2</v>
      </c>
      <c r="BP386" s="1">
        <f t="shared" si="5"/>
        <v>3.4722222222222238E-3</v>
      </c>
    </row>
    <row r="387" spans="1:68" x14ac:dyDescent="0.25">
      <c r="A387">
        <v>837</v>
      </c>
      <c r="B387" t="s">
        <v>2172</v>
      </c>
      <c r="C387" t="s">
        <v>45</v>
      </c>
      <c r="D387" t="s">
        <v>75</v>
      </c>
      <c r="E387" s="1">
        <v>8.3333333333333329E-2</v>
      </c>
      <c r="F387" t="s">
        <v>2173</v>
      </c>
      <c r="G387">
        <v>9</v>
      </c>
      <c r="H387">
        <v>4</v>
      </c>
      <c r="I387" t="s">
        <v>198</v>
      </c>
      <c r="J387" t="s">
        <v>199</v>
      </c>
      <c r="K387" t="s">
        <v>73</v>
      </c>
      <c r="L387" t="s">
        <v>2174</v>
      </c>
      <c r="M387" t="s">
        <v>85</v>
      </c>
      <c r="N387" t="s">
        <v>86</v>
      </c>
      <c r="R387" t="s">
        <v>165</v>
      </c>
      <c r="S387" t="s">
        <v>166</v>
      </c>
      <c r="T387" t="s">
        <v>66</v>
      </c>
      <c r="U387" t="s">
        <v>67</v>
      </c>
      <c r="V387" t="s">
        <v>339</v>
      </c>
      <c r="W387" s="1">
        <v>8.6805555555555566E-2</v>
      </c>
      <c r="X387" s="1">
        <v>3.472222222222222E-3</v>
      </c>
      <c r="Y387">
        <v>14</v>
      </c>
      <c r="Z387">
        <v>70</v>
      </c>
      <c r="AA387">
        <v>0</v>
      </c>
      <c r="AB387">
        <v>1</v>
      </c>
      <c r="AC387">
        <v>15</v>
      </c>
      <c r="AD387">
        <v>150</v>
      </c>
      <c r="AE387" t="s">
        <v>59</v>
      </c>
      <c r="AF387" t="s">
        <v>59</v>
      </c>
      <c r="AG387" t="s">
        <v>59</v>
      </c>
      <c r="AH387" t="s">
        <v>59</v>
      </c>
      <c r="AI387" t="s">
        <v>59</v>
      </c>
      <c r="AJ387">
        <v>1</v>
      </c>
      <c r="AK387" t="s">
        <v>59</v>
      </c>
      <c r="AL387" t="s">
        <v>59</v>
      </c>
      <c r="AM387" t="s">
        <v>59</v>
      </c>
      <c r="AN387">
        <v>0</v>
      </c>
      <c r="AO387">
        <v>0</v>
      </c>
      <c r="AP387" s="2">
        <v>400000000</v>
      </c>
      <c r="AQ387" t="s">
        <v>2175</v>
      </c>
      <c r="BN387" s="1">
        <v>8.3333333333333329E-2</v>
      </c>
      <c r="BO387" s="1">
        <v>8.6805555555555566E-2</v>
      </c>
      <c r="BP387" s="1">
        <f t="shared" ref="BP387:BP450" si="6">BO387-BN387</f>
        <v>3.4722222222222376E-3</v>
      </c>
    </row>
    <row r="388" spans="1:68" x14ac:dyDescent="0.25">
      <c r="A388">
        <v>838</v>
      </c>
      <c r="B388" t="s">
        <v>2172</v>
      </c>
      <c r="C388" t="s">
        <v>45</v>
      </c>
      <c r="D388" t="s">
        <v>61</v>
      </c>
      <c r="E388" s="1">
        <v>0.88888888888888884</v>
      </c>
      <c r="F388" t="s">
        <v>260</v>
      </c>
      <c r="I388" t="s">
        <v>261</v>
      </c>
      <c r="J388" t="s">
        <v>262</v>
      </c>
      <c r="K388" t="s">
        <v>133</v>
      </c>
      <c r="L388" t="s">
        <v>2176</v>
      </c>
      <c r="M388" t="s">
        <v>112</v>
      </c>
      <c r="N388" t="s">
        <v>113</v>
      </c>
      <c r="T388" t="s">
        <v>66</v>
      </c>
      <c r="U388" t="s">
        <v>67</v>
      </c>
      <c r="V388" t="s">
        <v>1123</v>
      </c>
      <c r="W388" s="1">
        <v>0.89097222222222217</v>
      </c>
      <c r="X388" s="1">
        <v>2.0833333333333333E-3</v>
      </c>
      <c r="Y388">
        <v>1</v>
      </c>
      <c r="Z388">
        <v>5</v>
      </c>
      <c r="AA388">
        <v>0</v>
      </c>
      <c r="AB388">
        <v>0</v>
      </c>
      <c r="AC388">
        <v>15</v>
      </c>
      <c r="AE388" t="s">
        <v>59</v>
      </c>
      <c r="AF388" t="s">
        <v>59</v>
      </c>
      <c r="AG388" t="s">
        <v>59</v>
      </c>
      <c r="AH388" t="s">
        <v>59</v>
      </c>
      <c r="AI388" t="s">
        <v>59</v>
      </c>
      <c r="AJ388" t="s">
        <v>59</v>
      </c>
      <c r="AK388" t="s">
        <v>59</v>
      </c>
      <c r="AL388">
        <v>1</v>
      </c>
      <c r="AM388" t="s">
        <v>59</v>
      </c>
      <c r="AN388">
        <v>0</v>
      </c>
      <c r="AO388">
        <v>0</v>
      </c>
      <c r="AP388" s="2">
        <v>100000000</v>
      </c>
      <c r="AQ388" t="s">
        <v>2177</v>
      </c>
      <c r="BN388" s="1">
        <v>0.88888888888888884</v>
      </c>
      <c r="BO388" s="1">
        <v>0.89097222222222217</v>
      </c>
      <c r="BP388" s="1">
        <f t="shared" si="6"/>
        <v>2.0833333333333259E-3</v>
      </c>
    </row>
    <row r="389" spans="1:68" x14ac:dyDescent="0.25">
      <c r="A389">
        <v>839</v>
      </c>
      <c r="B389" t="s">
        <v>2172</v>
      </c>
      <c r="C389" t="s">
        <v>45</v>
      </c>
      <c r="D389" t="s">
        <v>75</v>
      </c>
      <c r="E389" s="1">
        <v>0.91319444444444453</v>
      </c>
      <c r="F389" t="s">
        <v>2179</v>
      </c>
      <c r="I389" t="s">
        <v>2180</v>
      </c>
      <c r="J389" t="s">
        <v>170</v>
      </c>
      <c r="K389" t="s">
        <v>65</v>
      </c>
      <c r="L389" t="s">
        <v>2181</v>
      </c>
      <c r="M389" t="s">
        <v>112</v>
      </c>
      <c r="N389" t="s">
        <v>113</v>
      </c>
      <c r="T389" t="s">
        <v>66</v>
      </c>
      <c r="U389" t="s">
        <v>67</v>
      </c>
      <c r="V389" t="s">
        <v>2114</v>
      </c>
      <c r="W389" s="1">
        <v>0.91666666666666663</v>
      </c>
      <c r="X389" s="1">
        <v>3.472222222222222E-3</v>
      </c>
      <c r="Y389">
        <v>2</v>
      </c>
      <c r="Z389">
        <v>10</v>
      </c>
      <c r="AA389">
        <v>0</v>
      </c>
      <c r="AB389">
        <v>0</v>
      </c>
      <c r="AC389">
        <v>20</v>
      </c>
      <c r="AE389" t="s">
        <v>59</v>
      </c>
      <c r="AF389" t="s">
        <v>59</v>
      </c>
      <c r="AG389" t="s">
        <v>59</v>
      </c>
      <c r="AH389" t="s">
        <v>59</v>
      </c>
      <c r="AI389" t="s">
        <v>59</v>
      </c>
      <c r="AJ389" t="s">
        <v>59</v>
      </c>
      <c r="AK389" t="s">
        <v>59</v>
      </c>
      <c r="AL389">
        <v>1</v>
      </c>
      <c r="AM389" t="s">
        <v>59</v>
      </c>
      <c r="AN389">
        <v>0</v>
      </c>
      <c r="AO389">
        <v>0</v>
      </c>
      <c r="AP389" s="2">
        <v>20000000</v>
      </c>
      <c r="AQ389" t="s">
        <v>2182</v>
      </c>
      <c r="BN389" s="1">
        <v>0.91319444444444453</v>
      </c>
      <c r="BO389" s="1">
        <v>0.91666666666666663</v>
      </c>
      <c r="BP389" s="1">
        <f t="shared" si="6"/>
        <v>3.4722222222220989E-3</v>
      </c>
    </row>
    <row r="390" spans="1:68" x14ac:dyDescent="0.25">
      <c r="A390">
        <v>840</v>
      </c>
      <c r="B390" t="s">
        <v>2172</v>
      </c>
      <c r="C390" t="s">
        <v>45</v>
      </c>
      <c r="D390" t="s">
        <v>61</v>
      </c>
      <c r="E390" s="1">
        <v>0.40625</v>
      </c>
      <c r="F390" t="s">
        <v>2183</v>
      </c>
      <c r="G390">
        <v>9</v>
      </c>
      <c r="H390">
        <v>1</v>
      </c>
      <c r="I390" t="s">
        <v>506</v>
      </c>
      <c r="J390" t="s">
        <v>507</v>
      </c>
      <c r="K390" t="s">
        <v>79</v>
      </c>
      <c r="L390" t="s">
        <v>51</v>
      </c>
      <c r="M390" t="s">
        <v>52</v>
      </c>
      <c r="N390" t="s">
        <v>53</v>
      </c>
      <c r="R390" t="s">
        <v>54</v>
      </c>
      <c r="S390" t="s">
        <v>55</v>
      </c>
      <c r="T390" t="s">
        <v>66</v>
      </c>
      <c r="U390" t="s">
        <v>67</v>
      </c>
      <c r="V390" t="s">
        <v>68</v>
      </c>
      <c r="W390" s="1">
        <v>0.41180555555555554</v>
      </c>
      <c r="X390" s="1">
        <v>5.5555555555555558E-3</v>
      </c>
      <c r="Y390">
        <v>6</v>
      </c>
      <c r="Z390">
        <v>25</v>
      </c>
      <c r="AA390">
        <v>0</v>
      </c>
      <c r="AB390">
        <v>0</v>
      </c>
      <c r="AC390">
        <v>40</v>
      </c>
      <c r="AD390">
        <v>60</v>
      </c>
      <c r="AE390" t="s">
        <v>59</v>
      </c>
      <c r="AF390" t="s">
        <v>59</v>
      </c>
      <c r="AG390" t="s">
        <v>59</v>
      </c>
      <c r="AH390" t="s">
        <v>59</v>
      </c>
      <c r="AI390">
        <v>1</v>
      </c>
      <c r="AJ390" t="s">
        <v>59</v>
      </c>
      <c r="AK390" t="s">
        <v>59</v>
      </c>
      <c r="AL390" t="s">
        <v>59</v>
      </c>
      <c r="AM390" t="s">
        <v>59</v>
      </c>
      <c r="AN390">
        <v>2</v>
      </c>
      <c r="AO390">
        <v>12</v>
      </c>
      <c r="AP390" s="2">
        <v>100000000</v>
      </c>
      <c r="AQ390" t="s">
        <v>1178</v>
      </c>
      <c r="BN390" s="1">
        <v>0.40625</v>
      </c>
      <c r="BO390" s="1">
        <v>0.41180555555555554</v>
      </c>
      <c r="BP390" s="1">
        <f t="shared" si="6"/>
        <v>5.5555555555555358E-3</v>
      </c>
    </row>
    <row r="391" spans="1:68" x14ac:dyDescent="0.25">
      <c r="A391">
        <v>841</v>
      </c>
      <c r="B391" t="s">
        <v>2184</v>
      </c>
      <c r="C391" t="s">
        <v>45</v>
      </c>
      <c r="D391" t="s">
        <v>61</v>
      </c>
      <c r="E391" s="1">
        <v>0.44444444444444442</v>
      </c>
      <c r="F391" t="s">
        <v>2185</v>
      </c>
      <c r="G391">
        <v>1</v>
      </c>
      <c r="H391">
        <v>6</v>
      </c>
      <c r="I391" t="s">
        <v>351</v>
      </c>
      <c r="J391" t="s">
        <v>351</v>
      </c>
      <c r="K391" t="s">
        <v>73</v>
      </c>
      <c r="L391" t="s">
        <v>2186</v>
      </c>
      <c r="M391" t="s">
        <v>85</v>
      </c>
      <c r="N391" t="s">
        <v>86</v>
      </c>
      <c r="R391" t="s">
        <v>54</v>
      </c>
      <c r="S391" t="s">
        <v>55</v>
      </c>
      <c r="T391" t="s">
        <v>956</v>
      </c>
      <c r="U391" t="s">
        <v>957</v>
      </c>
      <c r="V391" t="s">
        <v>2187</v>
      </c>
      <c r="W391" s="1">
        <v>0.44791666666666669</v>
      </c>
      <c r="X391" s="1">
        <v>3.472222222222222E-3</v>
      </c>
      <c r="Y391">
        <v>6</v>
      </c>
      <c r="Z391">
        <v>30</v>
      </c>
      <c r="AA391">
        <v>0</v>
      </c>
      <c r="AB391">
        <v>0</v>
      </c>
      <c r="AC391">
        <v>25</v>
      </c>
      <c r="AD391">
        <v>9</v>
      </c>
      <c r="AE391" t="s">
        <v>59</v>
      </c>
      <c r="AF391" t="s">
        <v>59</v>
      </c>
      <c r="AG391" t="s">
        <v>59</v>
      </c>
      <c r="AH391" t="s">
        <v>59</v>
      </c>
      <c r="AI391" t="s">
        <v>59</v>
      </c>
      <c r="AJ391">
        <v>1</v>
      </c>
      <c r="AK391" t="s">
        <v>59</v>
      </c>
      <c r="AL391" t="s">
        <v>59</v>
      </c>
      <c r="AM391" t="s">
        <v>59</v>
      </c>
      <c r="AN391">
        <v>0</v>
      </c>
      <c r="AO391">
        <v>0</v>
      </c>
      <c r="AP391" s="2">
        <v>5000000</v>
      </c>
      <c r="AQ391" t="s">
        <v>2188</v>
      </c>
      <c r="BN391" s="1">
        <v>0.44444444444444442</v>
      </c>
      <c r="BO391" s="1">
        <v>0.44791666666666669</v>
      </c>
      <c r="BP391" s="1">
        <f t="shared" si="6"/>
        <v>3.4722222222222654E-3</v>
      </c>
    </row>
    <row r="392" spans="1:68" x14ac:dyDescent="0.25">
      <c r="A392">
        <v>844</v>
      </c>
      <c r="B392" t="s">
        <v>2196</v>
      </c>
      <c r="C392" t="s">
        <v>45</v>
      </c>
      <c r="D392" t="s">
        <v>61</v>
      </c>
      <c r="E392" s="1">
        <v>0.55208333333333337</v>
      </c>
      <c r="F392" t="s">
        <v>2197</v>
      </c>
      <c r="G392">
        <v>10</v>
      </c>
      <c r="H392">
        <v>5</v>
      </c>
      <c r="I392" t="s">
        <v>2198</v>
      </c>
      <c r="J392" t="s">
        <v>245</v>
      </c>
      <c r="K392" t="s">
        <v>65</v>
      </c>
      <c r="L392" t="s">
        <v>51</v>
      </c>
      <c r="M392" t="s">
        <v>52</v>
      </c>
      <c r="N392" t="s">
        <v>53</v>
      </c>
      <c r="R392" t="s">
        <v>54</v>
      </c>
      <c r="S392" t="s">
        <v>55</v>
      </c>
      <c r="T392" t="s">
        <v>66</v>
      </c>
      <c r="U392" t="s">
        <v>67</v>
      </c>
      <c r="V392" t="s">
        <v>339</v>
      </c>
      <c r="W392" s="1">
        <v>0.5541666666666667</v>
      </c>
      <c r="X392" s="1">
        <v>2.0833333333333333E-3</v>
      </c>
      <c r="Y392">
        <v>1</v>
      </c>
      <c r="Z392">
        <v>5</v>
      </c>
      <c r="AA392">
        <v>0</v>
      </c>
      <c r="AB392">
        <v>0</v>
      </c>
      <c r="AC392">
        <v>15</v>
      </c>
      <c r="AD392">
        <v>9</v>
      </c>
      <c r="AE392" t="s">
        <v>59</v>
      </c>
      <c r="AF392" t="s">
        <v>59</v>
      </c>
      <c r="AG392" t="s">
        <v>59</v>
      </c>
      <c r="AH392" t="s">
        <v>59</v>
      </c>
      <c r="AI392">
        <v>1</v>
      </c>
      <c r="AJ392" t="s">
        <v>59</v>
      </c>
      <c r="AK392" t="s">
        <v>59</v>
      </c>
      <c r="AL392" t="s">
        <v>59</v>
      </c>
      <c r="AM392" t="s">
        <v>59</v>
      </c>
      <c r="AN392">
        <v>2</v>
      </c>
      <c r="AO392">
        <v>5</v>
      </c>
      <c r="AP392" s="2">
        <v>7500000</v>
      </c>
      <c r="AQ392" t="s">
        <v>2199</v>
      </c>
      <c r="BN392" s="1">
        <v>0.55208333333333337</v>
      </c>
      <c r="BO392" s="1">
        <v>0.5541666666666667</v>
      </c>
      <c r="BP392" s="1">
        <f t="shared" si="6"/>
        <v>2.0833333333333259E-3</v>
      </c>
    </row>
    <row r="393" spans="1:68" x14ac:dyDescent="0.25">
      <c r="A393">
        <v>845</v>
      </c>
      <c r="B393" t="s">
        <v>2196</v>
      </c>
      <c r="C393" t="s">
        <v>45</v>
      </c>
      <c r="D393" t="s">
        <v>61</v>
      </c>
      <c r="E393" s="1">
        <v>0.73055555555555562</v>
      </c>
      <c r="F393" t="s">
        <v>2200</v>
      </c>
      <c r="G393">
        <v>2</v>
      </c>
      <c r="H393">
        <v>4</v>
      </c>
      <c r="I393" t="s">
        <v>1099</v>
      </c>
      <c r="J393" t="s">
        <v>351</v>
      </c>
      <c r="K393" t="s">
        <v>73</v>
      </c>
      <c r="L393" t="s">
        <v>51</v>
      </c>
      <c r="M393" t="s">
        <v>52</v>
      </c>
      <c r="N393" t="s">
        <v>53</v>
      </c>
      <c r="R393" t="s">
        <v>54</v>
      </c>
      <c r="S393" t="s">
        <v>55</v>
      </c>
      <c r="T393" t="s">
        <v>1291</v>
      </c>
      <c r="U393" t="s">
        <v>1292</v>
      </c>
      <c r="V393" t="s">
        <v>1734</v>
      </c>
      <c r="W393" s="1">
        <v>0.73263888888888884</v>
      </c>
      <c r="X393" s="1">
        <v>2.0833333333333333E-3</v>
      </c>
      <c r="Y393">
        <v>5</v>
      </c>
      <c r="Z393">
        <v>25</v>
      </c>
      <c r="AA393">
        <v>0</v>
      </c>
      <c r="AB393">
        <v>0</v>
      </c>
      <c r="AC393">
        <v>8</v>
      </c>
      <c r="AD393">
        <v>6</v>
      </c>
      <c r="AE393" t="s">
        <v>59</v>
      </c>
      <c r="AF393" t="s">
        <v>59</v>
      </c>
      <c r="AG393" t="s">
        <v>59</v>
      </c>
      <c r="AH393" t="s">
        <v>59</v>
      </c>
      <c r="AI393">
        <v>1</v>
      </c>
      <c r="AJ393" t="s">
        <v>59</v>
      </c>
      <c r="AK393" t="s">
        <v>59</v>
      </c>
      <c r="AL393" t="s">
        <v>59</v>
      </c>
      <c r="AM393" t="s">
        <v>59</v>
      </c>
      <c r="AN393">
        <v>1</v>
      </c>
      <c r="AO393">
        <v>3</v>
      </c>
      <c r="AP393" s="2">
        <v>3000000</v>
      </c>
      <c r="AQ393" t="s">
        <v>2201</v>
      </c>
      <c r="BN393" s="1">
        <v>0.73055555555555562</v>
      </c>
      <c r="BO393" s="1">
        <v>0.73263888888888884</v>
      </c>
      <c r="BP393" s="1">
        <f t="shared" si="6"/>
        <v>2.0833333333332149E-3</v>
      </c>
    </row>
    <row r="394" spans="1:68" x14ac:dyDescent="0.25">
      <c r="A394">
        <v>846</v>
      </c>
      <c r="B394" t="s">
        <v>2203</v>
      </c>
      <c r="C394" t="s">
        <v>45</v>
      </c>
      <c r="D394" t="s">
        <v>61</v>
      </c>
      <c r="E394" s="1">
        <v>0.20833333333333334</v>
      </c>
      <c r="F394" t="s">
        <v>2204</v>
      </c>
      <c r="G394">
        <v>12</v>
      </c>
      <c r="H394">
        <v>7</v>
      </c>
      <c r="I394" t="s">
        <v>313</v>
      </c>
      <c r="J394" t="s">
        <v>183</v>
      </c>
      <c r="K394" t="s">
        <v>65</v>
      </c>
      <c r="L394" t="s">
        <v>188</v>
      </c>
      <c r="M394" t="s">
        <v>52</v>
      </c>
      <c r="N394" t="s">
        <v>53</v>
      </c>
      <c r="R394" t="s">
        <v>54</v>
      </c>
      <c r="S394" t="s">
        <v>55</v>
      </c>
      <c r="T394" t="s">
        <v>56</v>
      </c>
      <c r="U394" t="s">
        <v>57</v>
      </c>
      <c r="V394" t="s">
        <v>936</v>
      </c>
      <c r="W394" s="1">
        <v>0.21180555555555555</v>
      </c>
      <c r="X394" s="1">
        <v>3.472222222222222E-3</v>
      </c>
      <c r="Y394">
        <v>5</v>
      </c>
      <c r="Z394">
        <v>25</v>
      </c>
      <c r="AA394">
        <v>0</v>
      </c>
      <c r="AB394">
        <v>0</v>
      </c>
      <c r="AC394">
        <v>45</v>
      </c>
      <c r="AD394">
        <v>400</v>
      </c>
      <c r="AE394" t="s">
        <v>59</v>
      </c>
      <c r="AF394" t="s">
        <v>59</v>
      </c>
      <c r="AG394" t="s">
        <v>59</v>
      </c>
      <c r="AH394" t="s">
        <v>59</v>
      </c>
      <c r="AI394" t="s">
        <v>59</v>
      </c>
      <c r="AJ394" t="s">
        <v>59</v>
      </c>
      <c r="AK394" t="s">
        <v>59</v>
      </c>
      <c r="AL394" t="s">
        <v>59</v>
      </c>
      <c r="AM394">
        <v>1</v>
      </c>
      <c r="AN394">
        <v>3</v>
      </c>
      <c r="AO394">
        <v>8</v>
      </c>
      <c r="AP394" s="2">
        <v>150000000</v>
      </c>
      <c r="AQ394" t="s">
        <v>2205</v>
      </c>
      <c r="BN394" s="1">
        <v>0.20833333333333334</v>
      </c>
      <c r="BO394" s="1">
        <v>0.21180555555555555</v>
      </c>
      <c r="BP394" s="1">
        <f t="shared" si="6"/>
        <v>3.4722222222222099E-3</v>
      </c>
    </row>
    <row r="395" spans="1:68" x14ac:dyDescent="0.25">
      <c r="A395">
        <v>847</v>
      </c>
      <c r="B395" t="s">
        <v>2206</v>
      </c>
      <c r="C395" t="s">
        <v>45</v>
      </c>
      <c r="D395" t="s">
        <v>61</v>
      </c>
      <c r="E395" s="1">
        <v>0.35833333333333334</v>
      </c>
      <c r="F395" t="s">
        <v>2207</v>
      </c>
      <c r="G395">
        <v>6</v>
      </c>
      <c r="H395">
        <v>8</v>
      </c>
      <c r="I395" t="s">
        <v>506</v>
      </c>
      <c r="J395" t="s">
        <v>507</v>
      </c>
      <c r="K395" t="s">
        <v>79</v>
      </c>
      <c r="L395" t="s">
        <v>51</v>
      </c>
      <c r="M395" t="s">
        <v>52</v>
      </c>
      <c r="N395" t="s">
        <v>53</v>
      </c>
      <c r="R395" t="s">
        <v>54</v>
      </c>
      <c r="S395" t="s">
        <v>55</v>
      </c>
      <c r="T395" t="s">
        <v>66</v>
      </c>
      <c r="U395" t="s">
        <v>67</v>
      </c>
      <c r="V395" t="s">
        <v>339</v>
      </c>
      <c r="W395" s="1">
        <v>0.3611111111111111</v>
      </c>
      <c r="X395" s="1">
        <v>2.7777777777777779E-3</v>
      </c>
      <c r="Y395">
        <v>10</v>
      </c>
      <c r="Z395">
        <v>46</v>
      </c>
      <c r="AA395">
        <v>0</v>
      </c>
      <c r="AB395">
        <v>0</v>
      </c>
      <c r="AC395">
        <v>25</v>
      </c>
      <c r="AD395">
        <v>40</v>
      </c>
      <c r="AE395" t="s">
        <v>59</v>
      </c>
      <c r="AF395" t="s">
        <v>59</v>
      </c>
      <c r="AG395" t="s">
        <v>59</v>
      </c>
      <c r="AH395">
        <v>1</v>
      </c>
      <c r="AI395">
        <v>1</v>
      </c>
      <c r="AJ395" t="s">
        <v>59</v>
      </c>
      <c r="AK395" t="s">
        <v>59</v>
      </c>
      <c r="AL395" t="s">
        <v>59</v>
      </c>
      <c r="AM395" t="s">
        <v>59</v>
      </c>
      <c r="AN395">
        <v>1</v>
      </c>
      <c r="AO395">
        <v>4</v>
      </c>
      <c r="AP395" s="2">
        <v>100000000</v>
      </c>
      <c r="AQ395" t="s">
        <v>2208</v>
      </c>
      <c r="BN395" s="1">
        <v>0.35833333333333334</v>
      </c>
      <c r="BO395" s="1">
        <v>0.3611111111111111</v>
      </c>
      <c r="BP395" s="1">
        <f t="shared" si="6"/>
        <v>2.7777777777777679E-3</v>
      </c>
    </row>
    <row r="396" spans="1:68" x14ac:dyDescent="0.25">
      <c r="A396">
        <v>848</v>
      </c>
      <c r="B396" t="s">
        <v>2206</v>
      </c>
      <c r="C396" t="s">
        <v>45</v>
      </c>
      <c r="D396" t="s">
        <v>61</v>
      </c>
      <c r="E396" s="1">
        <v>0.55208333333333337</v>
      </c>
      <c r="F396" t="s">
        <v>2209</v>
      </c>
      <c r="I396" t="s">
        <v>1693</v>
      </c>
      <c r="J396" t="s">
        <v>148</v>
      </c>
      <c r="K396" t="s">
        <v>133</v>
      </c>
      <c r="L396" t="s">
        <v>204</v>
      </c>
      <c r="M396" t="s">
        <v>85</v>
      </c>
      <c r="N396" t="s">
        <v>86</v>
      </c>
      <c r="R396" t="s">
        <v>165</v>
      </c>
      <c r="S396" t="s">
        <v>166</v>
      </c>
      <c r="T396" t="s">
        <v>1291</v>
      </c>
      <c r="U396" t="s">
        <v>1292</v>
      </c>
      <c r="V396" t="s">
        <v>2210</v>
      </c>
      <c r="W396" s="1">
        <v>0.55555555555555558</v>
      </c>
      <c r="X396" s="1">
        <v>3.472222222222222E-3</v>
      </c>
      <c r="Y396">
        <v>3</v>
      </c>
      <c r="Z396">
        <v>15</v>
      </c>
      <c r="AA396">
        <v>0</v>
      </c>
      <c r="AB396">
        <v>0</v>
      </c>
      <c r="AC396">
        <v>25</v>
      </c>
      <c r="AD396">
        <v>18</v>
      </c>
      <c r="AE396" t="s">
        <v>59</v>
      </c>
      <c r="AF396" t="s">
        <v>59</v>
      </c>
      <c r="AG396" t="s">
        <v>59</v>
      </c>
      <c r="AH396" t="s">
        <v>59</v>
      </c>
      <c r="AI396" t="s">
        <v>59</v>
      </c>
      <c r="AJ396" t="s">
        <v>59</v>
      </c>
      <c r="AK396" t="s">
        <v>59</v>
      </c>
      <c r="AL396" t="s">
        <v>59</v>
      </c>
      <c r="AM396" t="s">
        <v>59</v>
      </c>
      <c r="AN396">
        <v>0</v>
      </c>
      <c r="AO396">
        <v>0</v>
      </c>
      <c r="AP396" t="s">
        <v>59</v>
      </c>
      <c r="AQ396" t="s">
        <v>2211</v>
      </c>
      <c r="BN396" s="1">
        <v>0.55208333333333337</v>
      </c>
      <c r="BO396" s="1">
        <v>0.55555555555555558</v>
      </c>
      <c r="BP396" s="1">
        <f t="shared" si="6"/>
        <v>3.4722222222222099E-3</v>
      </c>
    </row>
    <row r="397" spans="1:68" x14ac:dyDescent="0.25">
      <c r="A397">
        <v>849</v>
      </c>
      <c r="B397" t="s">
        <v>2206</v>
      </c>
      <c r="C397" t="s">
        <v>45</v>
      </c>
      <c r="D397" t="s">
        <v>61</v>
      </c>
      <c r="E397" s="1">
        <v>0.44791666666666669</v>
      </c>
      <c r="F397" t="s">
        <v>2212</v>
      </c>
      <c r="G397">
        <v>8</v>
      </c>
      <c r="H397">
        <v>3</v>
      </c>
      <c r="I397" t="s">
        <v>2213</v>
      </c>
      <c r="J397" t="s">
        <v>272</v>
      </c>
      <c r="K397" t="s">
        <v>133</v>
      </c>
      <c r="L397" t="s">
        <v>1336</v>
      </c>
      <c r="M397" t="s">
        <v>56</v>
      </c>
      <c r="N397" t="s">
        <v>104</v>
      </c>
      <c r="T397" t="s">
        <v>66</v>
      </c>
      <c r="U397" t="s">
        <v>67</v>
      </c>
      <c r="V397" t="s">
        <v>339</v>
      </c>
      <c r="W397" s="1">
        <v>0.70486111111111116</v>
      </c>
      <c r="X397" s="1">
        <v>0.25694444444444448</v>
      </c>
      <c r="Y397">
        <v>1</v>
      </c>
      <c r="Z397">
        <v>5</v>
      </c>
      <c r="AA397">
        <v>0</v>
      </c>
      <c r="AB397">
        <v>6</v>
      </c>
      <c r="AC397">
        <v>15</v>
      </c>
      <c r="AE397" t="s">
        <v>59</v>
      </c>
      <c r="AF397" t="s">
        <v>59</v>
      </c>
      <c r="AG397" t="s">
        <v>59</v>
      </c>
      <c r="AH397" t="s">
        <v>59</v>
      </c>
      <c r="AI397" t="s">
        <v>59</v>
      </c>
      <c r="AJ397" t="s">
        <v>59</v>
      </c>
      <c r="AK397" t="s">
        <v>59</v>
      </c>
      <c r="AL397" t="s">
        <v>59</v>
      </c>
      <c r="AM397">
        <v>1</v>
      </c>
      <c r="AN397">
        <v>0</v>
      </c>
      <c r="AO397">
        <v>0</v>
      </c>
      <c r="AP397" s="2">
        <v>1000000</v>
      </c>
      <c r="AQ397" t="s">
        <v>2214</v>
      </c>
      <c r="BN397" s="1">
        <v>0.44791666666666669</v>
      </c>
      <c r="BO397" s="1">
        <v>0.70486111111111116</v>
      </c>
      <c r="BP397" s="1">
        <f t="shared" si="6"/>
        <v>0.25694444444444448</v>
      </c>
    </row>
    <row r="398" spans="1:68" x14ac:dyDescent="0.25">
      <c r="A398">
        <v>850</v>
      </c>
      <c r="B398" t="s">
        <v>2206</v>
      </c>
      <c r="C398" t="s">
        <v>45</v>
      </c>
      <c r="D398" t="s">
        <v>75</v>
      </c>
      <c r="E398" s="1">
        <v>0.77083333333333337</v>
      </c>
      <c r="F398" t="s">
        <v>2216</v>
      </c>
      <c r="I398" t="s">
        <v>328</v>
      </c>
      <c r="J398" t="s">
        <v>264</v>
      </c>
      <c r="K398" t="s">
        <v>50</v>
      </c>
      <c r="L398" t="s">
        <v>1170</v>
      </c>
      <c r="M398" t="s">
        <v>418</v>
      </c>
      <c r="N398" t="s">
        <v>419</v>
      </c>
      <c r="R398" t="s">
        <v>165</v>
      </c>
      <c r="S398" t="s">
        <v>166</v>
      </c>
      <c r="T398" t="s">
        <v>66</v>
      </c>
      <c r="U398" t="s">
        <v>67</v>
      </c>
      <c r="V398" t="s">
        <v>339</v>
      </c>
      <c r="W398" s="1">
        <v>0.77430555555555547</v>
      </c>
      <c r="X398" s="1">
        <v>3.472222222222222E-3</v>
      </c>
      <c r="Y398">
        <v>3</v>
      </c>
      <c r="Z398">
        <v>15</v>
      </c>
      <c r="AA398">
        <v>0</v>
      </c>
      <c r="AB398">
        <v>0</v>
      </c>
      <c r="AC398">
        <v>20</v>
      </c>
      <c r="AD398">
        <v>18</v>
      </c>
      <c r="AE398" t="s">
        <v>59</v>
      </c>
      <c r="AF398" t="s">
        <v>59</v>
      </c>
      <c r="AG398" t="s">
        <v>59</v>
      </c>
      <c r="AH398" t="s">
        <v>59</v>
      </c>
      <c r="AI398" t="s">
        <v>59</v>
      </c>
      <c r="AJ398" t="s">
        <v>59</v>
      </c>
      <c r="AK398">
        <v>1</v>
      </c>
      <c r="AL398" t="s">
        <v>59</v>
      </c>
      <c r="AM398" t="s">
        <v>59</v>
      </c>
      <c r="AN398">
        <v>0</v>
      </c>
      <c r="AO398">
        <v>0</v>
      </c>
      <c r="AP398" s="2">
        <v>2000000</v>
      </c>
      <c r="AQ398" t="s">
        <v>2217</v>
      </c>
      <c r="BN398" s="1">
        <v>0.77083333333333337</v>
      </c>
      <c r="BO398" s="1">
        <v>0.77430555555555547</v>
      </c>
      <c r="BP398" s="1">
        <f t="shared" si="6"/>
        <v>3.4722222222220989E-3</v>
      </c>
    </row>
    <row r="399" spans="1:68" x14ac:dyDescent="0.25">
      <c r="A399">
        <v>851</v>
      </c>
      <c r="B399" t="s">
        <v>2206</v>
      </c>
      <c r="C399" t="s">
        <v>45</v>
      </c>
      <c r="D399" t="s">
        <v>61</v>
      </c>
      <c r="E399" s="1">
        <v>0.78472222222222221</v>
      </c>
      <c r="F399" t="s">
        <v>2219</v>
      </c>
      <c r="G399">
        <v>9</v>
      </c>
      <c r="H399">
        <v>3</v>
      </c>
      <c r="I399" t="s">
        <v>264</v>
      </c>
      <c r="J399" t="s">
        <v>264</v>
      </c>
      <c r="K399" t="s">
        <v>50</v>
      </c>
      <c r="L399" t="s">
        <v>51</v>
      </c>
      <c r="M399" t="s">
        <v>52</v>
      </c>
      <c r="N399" t="s">
        <v>53</v>
      </c>
      <c r="R399" t="s">
        <v>54</v>
      </c>
      <c r="S399" t="s">
        <v>55</v>
      </c>
      <c r="T399" t="s">
        <v>66</v>
      </c>
      <c r="U399" t="s">
        <v>67</v>
      </c>
      <c r="V399" t="s">
        <v>339</v>
      </c>
      <c r="W399" s="1">
        <v>0.78819444444444453</v>
      </c>
      <c r="X399" s="1">
        <v>3.472222222222222E-3</v>
      </c>
      <c r="Y399">
        <v>2</v>
      </c>
      <c r="Z399">
        <v>10</v>
      </c>
      <c r="AA399">
        <v>0</v>
      </c>
      <c r="AB399">
        <v>0</v>
      </c>
      <c r="AC399">
        <v>15</v>
      </c>
      <c r="AD399">
        <v>12</v>
      </c>
      <c r="AE399" t="s">
        <v>59</v>
      </c>
      <c r="AF399" t="s">
        <v>59</v>
      </c>
      <c r="AG399" t="s">
        <v>59</v>
      </c>
      <c r="AH399" t="s">
        <v>59</v>
      </c>
      <c r="AI399">
        <v>1</v>
      </c>
      <c r="AJ399" t="s">
        <v>59</v>
      </c>
      <c r="AK399" t="s">
        <v>59</v>
      </c>
      <c r="AL399" t="s">
        <v>59</v>
      </c>
      <c r="AM399" t="s">
        <v>59</v>
      </c>
      <c r="AN399">
        <v>1</v>
      </c>
      <c r="AO399">
        <v>3</v>
      </c>
      <c r="AP399" s="2">
        <v>3000000</v>
      </c>
      <c r="AQ399" t="s">
        <v>2220</v>
      </c>
      <c r="BN399" s="1">
        <v>0.78472222222222221</v>
      </c>
      <c r="BO399" s="1">
        <v>0.78819444444444453</v>
      </c>
      <c r="BP399" s="1">
        <f t="shared" si="6"/>
        <v>3.4722222222223209E-3</v>
      </c>
    </row>
    <row r="400" spans="1:68" x14ac:dyDescent="0.25">
      <c r="A400">
        <v>852</v>
      </c>
      <c r="B400" t="s">
        <v>2206</v>
      </c>
      <c r="C400" t="s">
        <v>45</v>
      </c>
      <c r="D400" t="s">
        <v>61</v>
      </c>
      <c r="E400" s="1">
        <v>0.92708333333333337</v>
      </c>
      <c r="F400" t="s">
        <v>2222</v>
      </c>
      <c r="G400">
        <v>1</v>
      </c>
      <c r="H400">
        <v>11</v>
      </c>
      <c r="I400" t="s">
        <v>230</v>
      </c>
      <c r="J400" t="s">
        <v>91</v>
      </c>
      <c r="K400" t="s">
        <v>73</v>
      </c>
      <c r="L400" t="s">
        <v>2223</v>
      </c>
      <c r="M400" t="s">
        <v>52</v>
      </c>
      <c r="N400" t="s">
        <v>53</v>
      </c>
      <c r="R400" t="s">
        <v>54</v>
      </c>
      <c r="S400" t="s">
        <v>55</v>
      </c>
      <c r="T400" t="s">
        <v>66</v>
      </c>
      <c r="U400" t="s">
        <v>67</v>
      </c>
      <c r="V400" t="s">
        <v>339</v>
      </c>
      <c r="W400" s="1">
        <v>0.93402777777777779</v>
      </c>
      <c r="X400" s="1">
        <v>6.9444444444444441E-3</v>
      </c>
      <c r="Y400">
        <v>22</v>
      </c>
      <c r="Z400">
        <v>110</v>
      </c>
      <c r="AA400">
        <v>0</v>
      </c>
      <c r="AB400">
        <v>1</v>
      </c>
      <c r="AC400">
        <v>10</v>
      </c>
      <c r="AD400">
        <v>50</v>
      </c>
      <c r="AE400" t="s">
        <v>59</v>
      </c>
      <c r="AF400" t="s">
        <v>59</v>
      </c>
      <c r="AG400" t="s">
        <v>59</v>
      </c>
      <c r="AH400" t="s">
        <v>59</v>
      </c>
      <c r="AI400">
        <v>3</v>
      </c>
      <c r="AJ400" t="s">
        <v>59</v>
      </c>
      <c r="AK400" t="s">
        <v>59</v>
      </c>
      <c r="AL400" t="s">
        <v>59</v>
      </c>
      <c r="AM400" t="s">
        <v>59</v>
      </c>
      <c r="AN400">
        <v>3</v>
      </c>
      <c r="AO400">
        <v>9</v>
      </c>
      <c r="AP400" s="2">
        <v>200000000</v>
      </c>
      <c r="AQ400" t="s">
        <v>2220</v>
      </c>
      <c r="BN400" s="1">
        <v>0.92708333333333337</v>
      </c>
      <c r="BO400" s="1">
        <v>0.93402777777777779</v>
      </c>
      <c r="BP400" s="1">
        <f t="shared" si="6"/>
        <v>6.9444444444444198E-3</v>
      </c>
    </row>
    <row r="401" spans="1:68" x14ac:dyDescent="0.25">
      <c r="A401">
        <v>853</v>
      </c>
      <c r="B401" t="s">
        <v>2225</v>
      </c>
      <c r="C401" t="s">
        <v>45</v>
      </c>
      <c r="D401" t="s">
        <v>61</v>
      </c>
      <c r="E401" s="1">
        <v>0.17013888888888887</v>
      </c>
      <c r="F401" t="s">
        <v>2226</v>
      </c>
      <c r="G401">
        <v>8</v>
      </c>
      <c r="H401">
        <v>9</v>
      </c>
      <c r="I401" t="s">
        <v>1813</v>
      </c>
      <c r="J401" t="s">
        <v>208</v>
      </c>
      <c r="K401" t="s">
        <v>50</v>
      </c>
      <c r="L401" t="s">
        <v>51</v>
      </c>
      <c r="M401" t="s">
        <v>52</v>
      </c>
      <c r="N401" t="s">
        <v>53</v>
      </c>
      <c r="R401" t="s">
        <v>54</v>
      </c>
      <c r="S401" t="s">
        <v>55</v>
      </c>
      <c r="T401" t="s">
        <v>66</v>
      </c>
      <c r="U401" t="s">
        <v>67</v>
      </c>
      <c r="V401" t="s">
        <v>339</v>
      </c>
      <c r="W401" s="1">
        <v>0.17361111111111113</v>
      </c>
      <c r="X401" s="1">
        <v>3.472222222222222E-3</v>
      </c>
      <c r="Y401">
        <v>10</v>
      </c>
      <c r="Z401">
        <v>50</v>
      </c>
      <c r="AA401">
        <v>0</v>
      </c>
      <c r="AB401">
        <v>0</v>
      </c>
      <c r="AC401">
        <v>40</v>
      </c>
      <c r="AD401">
        <v>180</v>
      </c>
      <c r="AE401" t="s">
        <v>59</v>
      </c>
      <c r="AF401" t="s">
        <v>59</v>
      </c>
      <c r="AG401" t="s">
        <v>59</v>
      </c>
      <c r="AH401" t="s">
        <v>59</v>
      </c>
      <c r="AI401">
        <v>1</v>
      </c>
      <c r="AJ401" t="s">
        <v>59</v>
      </c>
      <c r="AK401" t="s">
        <v>59</v>
      </c>
      <c r="AL401" t="s">
        <v>59</v>
      </c>
      <c r="AM401" t="s">
        <v>59</v>
      </c>
      <c r="AN401">
        <v>2</v>
      </c>
      <c r="AO401">
        <v>10</v>
      </c>
      <c r="AP401" s="2">
        <v>50000000</v>
      </c>
      <c r="AQ401" t="s">
        <v>2227</v>
      </c>
      <c r="BN401" s="1">
        <v>0.17013888888888887</v>
      </c>
      <c r="BO401" s="1">
        <v>0.17361111111111113</v>
      </c>
      <c r="BP401" s="1">
        <f t="shared" si="6"/>
        <v>3.4722222222222654E-3</v>
      </c>
    </row>
    <row r="402" spans="1:68" x14ac:dyDescent="0.25">
      <c r="A402">
        <v>854</v>
      </c>
      <c r="B402" t="s">
        <v>2225</v>
      </c>
      <c r="C402" t="s">
        <v>45</v>
      </c>
      <c r="D402" t="s">
        <v>61</v>
      </c>
      <c r="E402" s="1">
        <v>0.47916666666666669</v>
      </c>
      <c r="F402" t="s">
        <v>2228</v>
      </c>
      <c r="G402">
        <v>2</v>
      </c>
      <c r="H402">
        <v>6</v>
      </c>
      <c r="I402" t="s">
        <v>2107</v>
      </c>
      <c r="J402" t="s">
        <v>516</v>
      </c>
      <c r="K402" t="s">
        <v>50</v>
      </c>
      <c r="L402" t="s">
        <v>881</v>
      </c>
      <c r="M402" t="s">
        <v>112</v>
      </c>
      <c r="N402" t="s">
        <v>113</v>
      </c>
      <c r="T402" t="s">
        <v>66</v>
      </c>
      <c r="U402" t="s">
        <v>67</v>
      </c>
      <c r="V402" t="s">
        <v>2075</v>
      </c>
      <c r="W402" s="1">
        <v>0.4826388888888889</v>
      </c>
      <c r="X402" s="1">
        <v>3.472222222222222E-3</v>
      </c>
      <c r="Y402">
        <v>2</v>
      </c>
      <c r="Z402">
        <v>10</v>
      </c>
      <c r="AA402">
        <v>0</v>
      </c>
      <c r="AB402">
        <v>0</v>
      </c>
      <c r="AC402">
        <v>35</v>
      </c>
      <c r="AE402" t="s">
        <v>59</v>
      </c>
      <c r="AF402" t="s">
        <v>59</v>
      </c>
      <c r="AG402" t="s">
        <v>59</v>
      </c>
      <c r="AH402" t="s">
        <v>59</v>
      </c>
      <c r="AI402" t="s">
        <v>59</v>
      </c>
      <c r="AJ402" t="s">
        <v>59</v>
      </c>
      <c r="AK402" t="s">
        <v>59</v>
      </c>
      <c r="AL402">
        <v>1</v>
      </c>
      <c r="AM402" t="s">
        <v>59</v>
      </c>
      <c r="AN402">
        <v>0</v>
      </c>
      <c r="AO402">
        <v>0</v>
      </c>
      <c r="AP402" s="2">
        <v>300000</v>
      </c>
      <c r="AQ402" t="s">
        <v>2229</v>
      </c>
      <c r="BN402" s="1">
        <v>0.47916666666666669</v>
      </c>
      <c r="BO402" s="1">
        <v>0.4826388888888889</v>
      </c>
      <c r="BP402" s="1">
        <f t="shared" si="6"/>
        <v>3.4722222222222099E-3</v>
      </c>
    </row>
    <row r="403" spans="1:68" x14ac:dyDescent="0.25">
      <c r="A403">
        <v>855</v>
      </c>
      <c r="B403" t="s">
        <v>2225</v>
      </c>
      <c r="C403" t="s">
        <v>45</v>
      </c>
      <c r="D403" t="s">
        <v>75</v>
      </c>
      <c r="E403" s="1">
        <v>0.96319444444444446</v>
      </c>
      <c r="F403" t="s">
        <v>2231</v>
      </c>
      <c r="I403" t="s">
        <v>2232</v>
      </c>
      <c r="J403" t="s">
        <v>448</v>
      </c>
      <c r="K403" t="s">
        <v>79</v>
      </c>
      <c r="L403" t="s">
        <v>2233</v>
      </c>
      <c r="M403" t="s">
        <v>85</v>
      </c>
      <c r="N403" t="s">
        <v>86</v>
      </c>
      <c r="R403" t="s">
        <v>165</v>
      </c>
      <c r="S403" t="s">
        <v>166</v>
      </c>
      <c r="T403" t="s">
        <v>66</v>
      </c>
      <c r="U403" t="s">
        <v>67</v>
      </c>
      <c r="V403" t="s">
        <v>68</v>
      </c>
      <c r="W403" s="1">
        <v>0.96875</v>
      </c>
      <c r="X403" s="1">
        <v>5.5555555555555558E-3</v>
      </c>
      <c r="Y403">
        <v>12</v>
      </c>
      <c r="Z403">
        <v>52</v>
      </c>
      <c r="AA403">
        <v>0</v>
      </c>
      <c r="AB403">
        <v>0</v>
      </c>
      <c r="AC403">
        <v>33</v>
      </c>
      <c r="AD403">
        <v>25</v>
      </c>
      <c r="AE403" t="s">
        <v>59</v>
      </c>
      <c r="AF403" t="s">
        <v>59</v>
      </c>
      <c r="AG403" t="s">
        <v>59</v>
      </c>
      <c r="AH403" t="s">
        <v>59</v>
      </c>
      <c r="AI403" t="s">
        <v>59</v>
      </c>
      <c r="AJ403">
        <v>1</v>
      </c>
      <c r="AK403" t="s">
        <v>59</v>
      </c>
      <c r="AL403" t="s">
        <v>59</v>
      </c>
      <c r="AM403" t="s">
        <v>59</v>
      </c>
      <c r="AN403">
        <v>0</v>
      </c>
      <c r="AO403">
        <v>0</v>
      </c>
      <c r="AP403" s="2">
        <v>50000000</v>
      </c>
      <c r="AQ403" t="s">
        <v>2234</v>
      </c>
      <c r="BN403" s="1">
        <v>0.96319444444444446</v>
      </c>
      <c r="BO403" s="1">
        <v>0.96875</v>
      </c>
      <c r="BP403" s="1">
        <f t="shared" si="6"/>
        <v>5.5555555555555358E-3</v>
      </c>
    </row>
    <row r="404" spans="1:68" x14ac:dyDescent="0.25">
      <c r="A404">
        <v>857</v>
      </c>
      <c r="B404" t="s">
        <v>2239</v>
      </c>
      <c r="C404" t="s">
        <v>45</v>
      </c>
      <c r="D404" t="s">
        <v>61</v>
      </c>
      <c r="E404" s="1">
        <v>0.22569444444444445</v>
      </c>
      <c r="F404" t="s">
        <v>2240</v>
      </c>
      <c r="G404">
        <v>3</v>
      </c>
      <c r="H404">
        <v>5</v>
      </c>
      <c r="I404" t="s">
        <v>1355</v>
      </c>
      <c r="J404" t="s">
        <v>1020</v>
      </c>
      <c r="K404" t="s">
        <v>133</v>
      </c>
      <c r="L404" t="s">
        <v>1093</v>
      </c>
      <c r="M404" t="s">
        <v>56</v>
      </c>
      <c r="N404" t="s">
        <v>104</v>
      </c>
      <c r="T404" t="s">
        <v>66</v>
      </c>
      <c r="U404" t="s">
        <v>67</v>
      </c>
      <c r="V404" t="s">
        <v>68</v>
      </c>
      <c r="W404" s="1">
        <v>0.22916666666666666</v>
      </c>
      <c r="X404" s="1">
        <v>3.472222222222222E-3</v>
      </c>
      <c r="Y404">
        <v>1</v>
      </c>
      <c r="Z404">
        <v>5</v>
      </c>
      <c r="AA404">
        <v>0</v>
      </c>
      <c r="AB404">
        <v>0</v>
      </c>
      <c r="AC404">
        <v>39</v>
      </c>
      <c r="AD404">
        <v>10</v>
      </c>
      <c r="AE404" t="s">
        <v>59</v>
      </c>
      <c r="AF404" t="s">
        <v>59</v>
      </c>
      <c r="AG404" t="s">
        <v>59</v>
      </c>
      <c r="AH404" t="s">
        <v>59</v>
      </c>
      <c r="AI404" t="s">
        <v>59</v>
      </c>
      <c r="AJ404" t="s">
        <v>59</v>
      </c>
      <c r="AK404" t="s">
        <v>59</v>
      </c>
      <c r="AL404" t="s">
        <v>59</v>
      </c>
      <c r="AM404">
        <v>1</v>
      </c>
      <c r="AN404">
        <v>0</v>
      </c>
      <c r="AO404">
        <v>0</v>
      </c>
      <c r="AP404" s="2">
        <v>3000000</v>
      </c>
      <c r="AQ404" t="s">
        <v>2241</v>
      </c>
      <c r="BN404" s="1">
        <v>0.22569444444444445</v>
      </c>
      <c r="BO404" s="1">
        <v>0.22916666666666666</v>
      </c>
      <c r="BP404" s="1">
        <f t="shared" si="6"/>
        <v>3.4722222222222099E-3</v>
      </c>
    </row>
    <row r="405" spans="1:68" x14ac:dyDescent="0.25">
      <c r="A405">
        <v>858</v>
      </c>
      <c r="B405" t="s">
        <v>2239</v>
      </c>
      <c r="C405" t="s">
        <v>45</v>
      </c>
      <c r="D405" t="s">
        <v>61</v>
      </c>
      <c r="E405" s="1">
        <v>0.27083333333333331</v>
      </c>
      <c r="F405" t="s">
        <v>2242</v>
      </c>
      <c r="I405" t="s">
        <v>1140</v>
      </c>
      <c r="J405" t="s">
        <v>219</v>
      </c>
      <c r="K405" t="s">
        <v>133</v>
      </c>
      <c r="L405" t="s">
        <v>51</v>
      </c>
      <c r="M405" t="s">
        <v>52</v>
      </c>
      <c r="N405" t="s">
        <v>53</v>
      </c>
      <c r="R405" t="s">
        <v>54</v>
      </c>
      <c r="S405" t="s">
        <v>55</v>
      </c>
      <c r="T405" t="s">
        <v>66</v>
      </c>
      <c r="U405" t="s">
        <v>67</v>
      </c>
      <c r="V405" t="s">
        <v>68</v>
      </c>
      <c r="W405" s="1">
        <v>0.27638888888888885</v>
      </c>
      <c r="X405" s="1">
        <v>5.5555555555555558E-3</v>
      </c>
      <c r="Y405">
        <v>14</v>
      </c>
      <c r="Z405">
        <v>65</v>
      </c>
      <c r="AA405">
        <v>0</v>
      </c>
      <c r="AB405">
        <v>6</v>
      </c>
      <c r="AC405">
        <v>30</v>
      </c>
      <c r="AE405" t="s">
        <v>59</v>
      </c>
      <c r="AF405" t="s">
        <v>59</v>
      </c>
      <c r="AG405" t="s">
        <v>59</v>
      </c>
      <c r="AH405" t="s">
        <v>59</v>
      </c>
      <c r="AI405" t="s">
        <v>59</v>
      </c>
      <c r="AJ405" t="s">
        <v>59</v>
      </c>
      <c r="AK405" t="s">
        <v>59</v>
      </c>
      <c r="AL405" t="s">
        <v>59</v>
      </c>
      <c r="AM405" t="s">
        <v>59</v>
      </c>
      <c r="AN405">
        <v>0</v>
      </c>
      <c r="AO405">
        <v>0</v>
      </c>
      <c r="AP405" t="s">
        <v>59</v>
      </c>
      <c r="AQ405" t="s">
        <v>2243</v>
      </c>
      <c r="BN405" s="1">
        <v>0.27083333333333331</v>
      </c>
      <c r="BO405" s="1">
        <v>0.27638888888888885</v>
      </c>
      <c r="BP405" s="1">
        <f t="shared" si="6"/>
        <v>5.5555555555555358E-3</v>
      </c>
    </row>
    <row r="406" spans="1:68" x14ac:dyDescent="0.25">
      <c r="A406">
        <v>859</v>
      </c>
      <c r="B406" t="s">
        <v>2239</v>
      </c>
      <c r="C406" t="s">
        <v>45</v>
      </c>
      <c r="D406" t="s">
        <v>61</v>
      </c>
      <c r="E406" s="1">
        <v>0.38263888888888892</v>
      </c>
      <c r="F406" t="s">
        <v>2244</v>
      </c>
      <c r="G406">
        <v>4</v>
      </c>
      <c r="H406">
        <v>1</v>
      </c>
      <c r="I406" t="s">
        <v>1984</v>
      </c>
      <c r="J406" t="s">
        <v>84</v>
      </c>
      <c r="K406" t="s">
        <v>73</v>
      </c>
      <c r="L406" t="s">
        <v>2245</v>
      </c>
      <c r="M406" t="s">
        <v>112</v>
      </c>
      <c r="N406" t="s">
        <v>113</v>
      </c>
      <c r="T406" t="s">
        <v>66</v>
      </c>
      <c r="U406" t="s">
        <v>67</v>
      </c>
      <c r="V406" t="s">
        <v>68</v>
      </c>
      <c r="W406" s="1">
        <v>0.38611111111111113</v>
      </c>
      <c r="X406" s="1">
        <v>3.472222222222222E-3</v>
      </c>
      <c r="Y406">
        <v>2</v>
      </c>
      <c r="Z406">
        <v>10</v>
      </c>
      <c r="AA406">
        <v>0</v>
      </c>
      <c r="AB406">
        <v>0</v>
      </c>
      <c r="AC406">
        <v>34</v>
      </c>
      <c r="AE406" t="s">
        <v>59</v>
      </c>
      <c r="AF406" t="s">
        <v>59</v>
      </c>
      <c r="AG406" t="s">
        <v>59</v>
      </c>
      <c r="AH406" t="s">
        <v>59</v>
      </c>
      <c r="AI406" t="s">
        <v>59</v>
      </c>
      <c r="AJ406" t="s">
        <v>59</v>
      </c>
      <c r="AK406" t="s">
        <v>59</v>
      </c>
      <c r="AL406">
        <v>1</v>
      </c>
      <c r="AM406" t="s">
        <v>59</v>
      </c>
      <c r="AN406">
        <v>0</v>
      </c>
      <c r="AO406">
        <v>0</v>
      </c>
      <c r="AP406" s="2">
        <v>80000000</v>
      </c>
      <c r="AQ406" t="s">
        <v>2246</v>
      </c>
      <c r="BN406" s="1">
        <v>0.38263888888888892</v>
      </c>
      <c r="BO406" s="1">
        <v>0.38611111111111113</v>
      </c>
      <c r="BP406" s="1">
        <f t="shared" si="6"/>
        <v>3.4722222222222099E-3</v>
      </c>
    </row>
    <row r="407" spans="1:68" x14ac:dyDescent="0.25">
      <c r="A407">
        <v>860</v>
      </c>
      <c r="B407" t="s">
        <v>2239</v>
      </c>
      <c r="C407" t="s">
        <v>45</v>
      </c>
      <c r="D407" t="s">
        <v>61</v>
      </c>
      <c r="E407" s="1">
        <v>0.50694444444444442</v>
      </c>
      <c r="F407" t="s">
        <v>2247</v>
      </c>
      <c r="G407">
        <v>13</v>
      </c>
      <c r="H407">
        <v>5</v>
      </c>
      <c r="I407" t="s">
        <v>77</v>
      </c>
      <c r="J407" t="s">
        <v>78</v>
      </c>
      <c r="K407" t="s">
        <v>79</v>
      </c>
      <c r="L407" t="s">
        <v>51</v>
      </c>
      <c r="M407" t="s">
        <v>52</v>
      </c>
      <c r="N407" t="s">
        <v>53</v>
      </c>
      <c r="R407" t="s">
        <v>54</v>
      </c>
      <c r="S407" t="s">
        <v>55</v>
      </c>
      <c r="T407" t="s">
        <v>66</v>
      </c>
      <c r="U407" t="s">
        <v>67</v>
      </c>
      <c r="V407" t="s">
        <v>68</v>
      </c>
      <c r="W407" s="1">
        <v>0.51041666666666663</v>
      </c>
      <c r="X407" s="1">
        <v>3.472222222222222E-3</v>
      </c>
      <c r="Y407">
        <v>24</v>
      </c>
      <c r="Z407">
        <v>120</v>
      </c>
      <c r="AA407">
        <v>0</v>
      </c>
      <c r="AB407">
        <v>0</v>
      </c>
      <c r="AC407">
        <v>50</v>
      </c>
      <c r="AD407">
        <v>90</v>
      </c>
      <c r="AE407" t="s">
        <v>59</v>
      </c>
      <c r="AF407" t="s">
        <v>59</v>
      </c>
      <c r="AG407" t="s">
        <v>59</v>
      </c>
      <c r="AH407" t="s">
        <v>59</v>
      </c>
      <c r="AI407" t="s">
        <v>59</v>
      </c>
      <c r="AJ407" t="s">
        <v>59</v>
      </c>
      <c r="AK407" t="s">
        <v>59</v>
      </c>
      <c r="AL407" t="s">
        <v>59</v>
      </c>
      <c r="AM407" t="s">
        <v>59</v>
      </c>
      <c r="AN407">
        <v>1</v>
      </c>
      <c r="AO407">
        <v>6</v>
      </c>
      <c r="AP407" s="2">
        <v>200000000</v>
      </c>
      <c r="AQ407" t="s">
        <v>2248</v>
      </c>
      <c r="BN407" s="1">
        <v>0.50694444444444442</v>
      </c>
      <c r="BO407" s="1">
        <v>0.51041666666666663</v>
      </c>
      <c r="BP407" s="1">
        <f t="shared" si="6"/>
        <v>3.4722222222222099E-3</v>
      </c>
    </row>
    <row r="408" spans="1:68" x14ac:dyDescent="0.25">
      <c r="A408">
        <v>861</v>
      </c>
      <c r="B408" t="s">
        <v>2239</v>
      </c>
      <c r="C408" t="s">
        <v>45</v>
      </c>
      <c r="D408" t="s">
        <v>61</v>
      </c>
      <c r="E408" s="1">
        <v>0.9375</v>
      </c>
      <c r="F408" t="s">
        <v>302</v>
      </c>
      <c r="G408">
        <v>2</v>
      </c>
      <c r="H408">
        <v>2</v>
      </c>
      <c r="I408" t="s">
        <v>1492</v>
      </c>
      <c r="J408" t="s">
        <v>304</v>
      </c>
      <c r="K408" t="s">
        <v>133</v>
      </c>
      <c r="L408" t="s">
        <v>1336</v>
      </c>
      <c r="M408" t="s">
        <v>56</v>
      </c>
      <c r="N408" t="s">
        <v>104</v>
      </c>
      <c r="T408" t="s">
        <v>66</v>
      </c>
      <c r="U408" t="s">
        <v>67</v>
      </c>
      <c r="V408" t="s">
        <v>68</v>
      </c>
      <c r="W408" s="1">
        <v>0.93958333333333333</v>
      </c>
      <c r="X408" s="1">
        <v>2.0833333333333333E-3</v>
      </c>
      <c r="Y408">
        <v>1</v>
      </c>
      <c r="Z408">
        <v>5</v>
      </c>
      <c r="AA408">
        <v>0</v>
      </c>
      <c r="AB408">
        <v>0</v>
      </c>
      <c r="AC408">
        <v>15</v>
      </c>
      <c r="AE408" t="s">
        <v>59</v>
      </c>
      <c r="AF408" t="s">
        <v>59</v>
      </c>
      <c r="AG408" t="s">
        <v>59</v>
      </c>
      <c r="AH408" t="s">
        <v>59</v>
      </c>
      <c r="AI408">
        <v>1</v>
      </c>
      <c r="AJ408" t="s">
        <v>59</v>
      </c>
      <c r="AK408" t="s">
        <v>59</v>
      </c>
      <c r="AL408" t="s">
        <v>59</v>
      </c>
      <c r="AM408">
        <v>1</v>
      </c>
      <c r="AN408">
        <v>0</v>
      </c>
      <c r="AO408">
        <v>0</v>
      </c>
      <c r="AP408" s="2">
        <v>1000000</v>
      </c>
      <c r="AQ408" t="s">
        <v>2249</v>
      </c>
      <c r="BN408" s="1">
        <v>0.9375</v>
      </c>
      <c r="BO408" s="1">
        <v>0.93958333333333333</v>
      </c>
      <c r="BP408" s="1">
        <f t="shared" si="6"/>
        <v>2.0833333333333259E-3</v>
      </c>
    </row>
    <row r="409" spans="1:68" x14ac:dyDescent="0.25">
      <c r="A409">
        <v>862</v>
      </c>
      <c r="B409" t="s">
        <v>2250</v>
      </c>
      <c r="C409" t="s">
        <v>45</v>
      </c>
      <c r="D409" t="s">
        <v>61</v>
      </c>
      <c r="E409" s="1">
        <v>0.20138888888888887</v>
      </c>
      <c r="F409" t="s">
        <v>2251</v>
      </c>
      <c r="I409" t="s">
        <v>2252</v>
      </c>
      <c r="J409" t="s">
        <v>183</v>
      </c>
      <c r="K409" t="s">
        <v>65</v>
      </c>
      <c r="L409" t="s">
        <v>2253</v>
      </c>
      <c r="M409" t="s">
        <v>56</v>
      </c>
      <c r="N409" t="s">
        <v>104</v>
      </c>
      <c r="R409" t="s">
        <v>54</v>
      </c>
      <c r="S409" t="s">
        <v>55</v>
      </c>
      <c r="T409" t="s">
        <v>66</v>
      </c>
      <c r="U409" t="s">
        <v>67</v>
      </c>
      <c r="V409" t="s">
        <v>68</v>
      </c>
      <c r="W409" s="1">
        <v>0.24305555555555555</v>
      </c>
      <c r="X409" s="1">
        <v>4.1666666666666664E-2</v>
      </c>
      <c r="Y409">
        <v>4</v>
      </c>
      <c r="Z409">
        <v>20</v>
      </c>
      <c r="AA409">
        <v>0</v>
      </c>
      <c r="AB409">
        <v>0</v>
      </c>
      <c r="AC409">
        <v>15</v>
      </c>
      <c r="AD409">
        <v>75</v>
      </c>
      <c r="AE409" t="s">
        <v>59</v>
      </c>
      <c r="AF409" t="s">
        <v>59</v>
      </c>
      <c r="AG409" t="s">
        <v>59</v>
      </c>
      <c r="AH409" t="s">
        <v>59</v>
      </c>
      <c r="AI409" t="s">
        <v>59</v>
      </c>
      <c r="AJ409" t="s">
        <v>59</v>
      </c>
      <c r="AK409" t="s">
        <v>59</v>
      </c>
      <c r="AL409" t="s">
        <v>59</v>
      </c>
      <c r="AM409">
        <v>1</v>
      </c>
      <c r="AN409">
        <v>1</v>
      </c>
      <c r="AO409">
        <v>5</v>
      </c>
      <c r="AP409" s="2">
        <v>10000000</v>
      </c>
      <c r="AQ409" t="s">
        <v>2254</v>
      </c>
      <c r="BN409" s="1">
        <v>0.20138888888888887</v>
      </c>
      <c r="BO409" s="1">
        <v>0.24305555555555555</v>
      </c>
      <c r="BP409" s="1">
        <f t="shared" si="6"/>
        <v>4.1666666666666685E-2</v>
      </c>
    </row>
    <row r="410" spans="1:68" x14ac:dyDescent="0.25">
      <c r="A410">
        <v>864</v>
      </c>
      <c r="B410" t="s">
        <v>2257</v>
      </c>
      <c r="C410" t="s">
        <v>45</v>
      </c>
      <c r="D410" t="s">
        <v>61</v>
      </c>
      <c r="E410" s="1">
        <v>0.17708333333333334</v>
      </c>
      <c r="F410" t="s">
        <v>2258</v>
      </c>
      <c r="G410">
        <v>6</v>
      </c>
      <c r="H410">
        <v>2</v>
      </c>
      <c r="I410" t="s">
        <v>203</v>
      </c>
      <c r="J410" t="s">
        <v>64</v>
      </c>
      <c r="K410" t="s">
        <v>65</v>
      </c>
      <c r="L410" t="s">
        <v>2259</v>
      </c>
      <c r="M410" t="s">
        <v>52</v>
      </c>
      <c r="N410" t="s">
        <v>53</v>
      </c>
      <c r="R410" t="s">
        <v>54</v>
      </c>
      <c r="S410" t="s">
        <v>55</v>
      </c>
      <c r="T410" t="s">
        <v>66</v>
      </c>
      <c r="U410" t="s">
        <v>67</v>
      </c>
      <c r="V410" t="s">
        <v>339</v>
      </c>
      <c r="W410" s="1">
        <v>0.18055555555555555</v>
      </c>
      <c r="X410" s="1">
        <v>3.472222222222222E-3</v>
      </c>
      <c r="Y410">
        <v>1</v>
      </c>
      <c r="Z410">
        <v>5</v>
      </c>
      <c r="AA410">
        <v>0</v>
      </c>
      <c r="AB410">
        <v>0</v>
      </c>
      <c r="AC410">
        <v>20</v>
      </c>
      <c r="AD410">
        <v>7.5</v>
      </c>
      <c r="AE410" t="s">
        <v>59</v>
      </c>
      <c r="AF410" t="s">
        <v>59</v>
      </c>
      <c r="AG410" t="s">
        <v>59</v>
      </c>
      <c r="AH410" t="s">
        <v>59</v>
      </c>
      <c r="AI410">
        <v>1</v>
      </c>
      <c r="AJ410" t="s">
        <v>59</v>
      </c>
      <c r="AK410" t="s">
        <v>59</v>
      </c>
      <c r="AL410" t="s">
        <v>59</v>
      </c>
      <c r="AM410" t="s">
        <v>59</v>
      </c>
      <c r="AN410">
        <v>0</v>
      </c>
      <c r="AO410">
        <v>0</v>
      </c>
      <c r="AP410" s="2">
        <v>40000000</v>
      </c>
      <c r="AQ410" t="s">
        <v>2260</v>
      </c>
      <c r="BN410" s="1">
        <v>0.17708333333333334</v>
      </c>
      <c r="BO410" s="1">
        <v>0.18055555555555555</v>
      </c>
      <c r="BP410" s="1">
        <f t="shared" si="6"/>
        <v>3.4722222222222099E-3</v>
      </c>
    </row>
    <row r="411" spans="1:68" x14ac:dyDescent="0.25">
      <c r="A411">
        <v>865</v>
      </c>
      <c r="B411" t="s">
        <v>2257</v>
      </c>
      <c r="C411" t="s">
        <v>45</v>
      </c>
      <c r="D411" t="s">
        <v>61</v>
      </c>
      <c r="E411" s="1">
        <v>0.76736111111111116</v>
      </c>
      <c r="F411" t="s">
        <v>2261</v>
      </c>
      <c r="I411" t="s">
        <v>2262</v>
      </c>
      <c r="J411" t="s">
        <v>272</v>
      </c>
      <c r="K411" t="s">
        <v>133</v>
      </c>
      <c r="L411" t="s">
        <v>2263</v>
      </c>
      <c r="M411" t="s">
        <v>56</v>
      </c>
      <c r="N411" t="s">
        <v>104</v>
      </c>
      <c r="R411" t="s">
        <v>54</v>
      </c>
      <c r="S411" t="s">
        <v>55</v>
      </c>
      <c r="T411" t="s">
        <v>66</v>
      </c>
      <c r="U411" t="s">
        <v>67</v>
      </c>
      <c r="V411" t="s">
        <v>68</v>
      </c>
      <c r="W411" s="1">
        <v>0.7715277777777777</v>
      </c>
      <c r="X411" s="1">
        <v>4.1666666666666666E-3</v>
      </c>
      <c r="Y411">
        <v>2</v>
      </c>
      <c r="Z411">
        <v>10</v>
      </c>
      <c r="AA411">
        <v>0</v>
      </c>
      <c r="AB411">
        <v>0</v>
      </c>
      <c r="AC411">
        <v>35</v>
      </c>
      <c r="AD411">
        <v>2</v>
      </c>
      <c r="AE411" t="s">
        <v>59</v>
      </c>
      <c r="AF411" t="s">
        <v>59</v>
      </c>
      <c r="AG411" t="s">
        <v>59</v>
      </c>
      <c r="AH411" t="s">
        <v>59</v>
      </c>
      <c r="AI411" t="s">
        <v>59</v>
      </c>
      <c r="AJ411" t="s">
        <v>59</v>
      </c>
      <c r="AK411" t="s">
        <v>59</v>
      </c>
      <c r="AL411" t="s">
        <v>59</v>
      </c>
      <c r="AM411">
        <v>1</v>
      </c>
      <c r="AN411">
        <v>0</v>
      </c>
      <c r="AO411">
        <v>0</v>
      </c>
      <c r="AP411" s="2">
        <v>150000000</v>
      </c>
      <c r="AQ411" t="s">
        <v>2264</v>
      </c>
      <c r="BN411" s="1">
        <v>0.76736111111111116</v>
      </c>
      <c r="BO411" s="1">
        <v>0.7715277777777777</v>
      </c>
      <c r="BP411" s="1">
        <f t="shared" si="6"/>
        <v>4.1666666666665408E-3</v>
      </c>
    </row>
    <row r="412" spans="1:68" x14ac:dyDescent="0.25">
      <c r="A412">
        <v>866</v>
      </c>
      <c r="B412" t="s">
        <v>2257</v>
      </c>
      <c r="C412" t="s">
        <v>45</v>
      </c>
      <c r="D412" t="s">
        <v>61</v>
      </c>
      <c r="E412" s="1">
        <v>0.80555555555555547</v>
      </c>
      <c r="F412" t="s">
        <v>2265</v>
      </c>
      <c r="I412" t="s">
        <v>1593</v>
      </c>
      <c r="J412" t="s">
        <v>219</v>
      </c>
      <c r="K412" t="s">
        <v>133</v>
      </c>
      <c r="L412" t="s">
        <v>1336</v>
      </c>
      <c r="M412" t="s">
        <v>56</v>
      </c>
      <c r="N412" t="s">
        <v>104</v>
      </c>
      <c r="T412" t="s">
        <v>66</v>
      </c>
      <c r="U412" t="s">
        <v>67</v>
      </c>
      <c r="V412" t="s">
        <v>339</v>
      </c>
      <c r="W412" s="1">
        <v>0.80972222222222223</v>
      </c>
      <c r="X412" s="1">
        <v>4.1666666666666666E-3</v>
      </c>
      <c r="Y412">
        <v>1</v>
      </c>
      <c r="Z412">
        <v>5</v>
      </c>
      <c r="AA412">
        <v>0</v>
      </c>
      <c r="AB412">
        <v>0</v>
      </c>
      <c r="AC412">
        <v>25</v>
      </c>
      <c r="AE412" t="s">
        <v>59</v>
      </c>
      <c r="AF412" t="s">
        <v>59</v>
      </c>
      <c r="AG412" t="s">
        <v>59</v>
      </c>
      <c r="AH412" t="s">
        <v>59</v>
      </c>
      <c r="AI412" t="s">
        <v>59</v>
      </c>
      <c r="AJ412" t="s">
        <v>59</v>
      </c>
      <c r="AK412" t="s">
        <v>59</v>
      </c>
      <c r="AL412" t="s">
        <v>59</v>
      </c>
      <c r="AM412">
        <v>1</v>
      </c>
      <c r="AN412">
        <v>0</v>
      </c>
      <c r="AO412">
        <v>0</v>
      </c>
      <c r="AP412" s="2">
        <v>1000000</v>
      </c>
      <c r="AQ412" t="s">
        <v>2266</v>
      </c>
      <c r="BN412" s="1">
        <v>0.80555555555555547</v>
      </c>
      <c r="BO412" s="1">
        <v>0.80972222222222223</v>
      </c>
      <c r="BP412" s="1">
        <f t="shared" si="6"/>
        <v>4.1666666666667629E-3</v>
      </c>
    </row>
    <row r="413" spans="1:68" x14ac:dyDescent="0.25">
      <c r="A413">
        <v>868</v>
      </c>
      <c r="B413" t="s">
        <v>2267</v>
      </c>
      <c r="C413" t="s">
        <v>45</v>
      </c>
      <c r="D413" t="s">
        <v>46</v>
      </c>
      <c r="E413" s="1">
        <v>0.38194444444444442</v>
      </c>
      <c r="F413" t="s">
        <v>2270</v>
      </c>
      <c r="G413">
        <v>3</v>
      </c>
      <c r="H413">
        <v>11</v>
      </c>
      <c r="I413" t="s">
        <v>495</v>
      </c>
      <c r="J413" t="s">
        <v>351</v>
      </c>
      <c r="K413" t="s">
        <v>73</v>
      </c>
      <c r="L413" t="s">
        <v>2271</v>
      </c>
      <c r="M413" t="s">
        <v>56</v>
      </c>
      <c r="N413" t="s">
        <v>104</v>
      </c>
      <c r="R413" t="s">
        <v>54</v>
      </c>
      <c r="S413" t="s">
        <v>55</v>
      </c>
      <c r="T413" t="s">
        <v>66</v>
      </c>
      <c r="U413" t="s">
        <v>67</v>
      </c>
      <c r="V413" t="s">
        <v>68</v>
      </c>
      <c r="W413" s="1">
        <v>0.38472222222222219</v>
      </c>
      <c r="X413" s="1">
        <v>2.7777777777777779E-3</v>
      </c>
      <c r="Y413">
        <v>13</v>
      </c>
      <c r="Z413">
        <v>65</v>
      </c>
      <c r="AA413">
        <v>0</v>
      </c>
      <c r="AB413">
        <v>0</v>
      </c>
      <c r="AC413">
        <v>10</v>
      </c>
      <c r="AD413">
        <v>6</v>
      </c>
      <c r="AE413" t="s">
        <v>59</v>
      </c>
      <c r="AF413" t="s">
        <v>59</v>
      </c>
      <c r="AG413" t="s">
        <v>59</v>
      </c>
      <c r="AH413" t="s">
        <v>59</v>
      </c>
      <c r="AI413" t="s">
        <v>59</v>
      </c>
      <c r="AJ413" t="s">
        <v>59</v>
      </c>
      <c r="AK413" t="s">
        <v>59</v>
      </c>
      <c r="AL413" t="s">
        <v>59</v>
      </c>
      <c r="AM413">
        <v>1</v>
      </c>
      <c r="AN413">
        <v>1</v>
      </c>
      <c r="AO413">
        <v>20</v>
      </c>
      <c r="AP413" s="2">
        <v>2100000</v>
      </c>
      <c r="AQ413" t="s">
        <v>2272</v>
      </c>
      <c r="BN413" s="1">
        <v>0.38194444444444442</v>
      </c>
      <c r="BO413" s="1">
        <v>0.38472222222222219</v>
      </c>
      <c r="BP413" s="1">
        <f t="shared" si="6"/>
        <v>2.7777777777777679E-3</v>
      </c>
    </row>
    <row r="414" spans="1:68" x14ac:dyDescent="0.25">
      <c r="A414">
        <v>869</v>
      </c>
      <c r="B414" t="s">
        <v>2273</v>
      </c>
      <c r="C414" t="s">
        <v>45</v>
      </c>
      <c r="D414" t="s">
        <v>61</v>
      </c>
      <c r="E414" s="1">
        <v>0.25694444444444448</v>
      </c>
      <c r="F414" t="s">
        <v>2274</v>
      </c>
      <c r="G414">
        <v>7</v>
      </c>
      <c r="H414">
        <v>1</v>
      </c>
      <c r="I414" t="s">
        <v>506</v>
      </c>
      <c r="J414" t="s">
        <v>507</v>
      </c>
      <c r="K414" t="s">
        <v>79</v>
      </c>
      <c r="L414" t="s">
        <v>1336</v>
      </c>
      <c r="M414" t="s">
        <v>56</v>
      </c>
      <c r="N414" t="s">
        <v>104</v>
      </c>
      <c r="R414" t="s">
        <v>54</v>
      </c>
      <c r="S414" t="s">
        <v>55</v>
      </c>
      <c r="T414" t="s">
        <v>66</v>
      </c>
      <c r="U414" t="s">
        <v>67</v>
      </c>
      <c r="V414" t="s">
        <v>68</v>
      </c>
      <c r="W414" s="1">
        <v>0.2590277777777778</v>
      </c>
      <c r="X414" s="1">
        <v>2.0833333333333333E-3</v>
      </c>
      <c r="Y414">
        <v>1</v>
      </c>
      <c r="Z414">
        <v>5</v>
      </c>
      <c r="AA414">
        <v>0</v>
      </c>
      <c r="AB414">
        <v>0</v>
      </c>
      <c r="AC414">
        <v>10</v>
      </c>
      <c r="AD414">
        <v>1</v>
      </c>
      <c r="AE414" t="s">
        <v>59</v>
      </c>
      <c r="AF414" t="s">
        <v>59</v>
      </c>
      <c r="AG414" t="s">
        <v>59</v>
      </c>
      <c r="AH414" t="s">
        <v>59</v>
      </c>
      <c r="AI414" t="s">
        <v>59</v>
      </c>
      <c r="AJ414" t="s">
        <v>59</v>
      </c>
      <c r="AK414" t="s">
        <v>59</v>
      </c>
      <c r="AL414" t="s">
        <v>59</v>
      </c>
      <c r="AM414">
        <v>1</v>
      </c>
      <c r="AN414">
        <v>0</v>
      </c>
      <c r="AO414">
        <v>0</v>
      </c>
      <c r="AP414" s="2">
        <v>1000000</v>
      </c>
      <c r="AQ414" t="s">
        <v>1852</v>
      </c>
      <c r="BN414" s="1">
        <v>0.25694444444444448</v>
      </c>
      <c r="BO414" s="1">
        <v>0.2590277777777778</v>
      </c>
      <c r="BP414" s="1">
        <f t="shared" si="6"/>
        <v>2.0833333333333259E-3</v>
      </c>
    </row>
    <row r="415" spans="1:68" x14ac:dyDescent="0.25">
      <c r="A415">
        <v>871</v>
      </c>
      <c r="B415" t="s">
        <v>2278</v>
      </c>
      <c r="C415" t="s">
        <v>45</v>
      </c>
      <c r="D415" t="s">
        <v>61</v>
      </c>
      <c r="E415" s="1">
        <v>0.79513888888888884</v>
      </c>
      <c r="F415" t="s">
        <v>2279</v>
      </c>
      <c r="G415">
        <v>1</v>
      </c>
      <c r="H415">
        <v>5</v>
      </c>
      <c r="I415" t="s">
        <v>142</v>
      </c>
      <c r="J415" t="s">
        <v>142</v>
      </c>
      <c r="K415" t="s">
        <v>73</v>
      </c>
      <c r="L415" t="s">
        <v>51</v>
      </c>
      <c r="M415" t="s">
        <v>52</v>
      </c>
      <c r="N415" t="s">
        <v>53</v>
      </c>
      <c r="R415" t="s">
        <v>54</v>
      </c>
      <c r="S415" t="s">
        <v>55</v>
      </c>
      <c r="T415" t="s">
        <v>66</v>
      </c>
      <c r="U415" t="s">
        <v>67</v>
      </c>
      <c r="V415" t="s">
        <v>68</v>
      </c>
      <c r="W415" s="1">
        <v>0.79861111111111116</v>
      </c>
      <c r="X415" s="1">
        <v>3.472222222222222E-3</v>
      </c>
      <c r="Y415">
        <v>4</v>
      </c>
      <c r="Z415">
        <v>21</v>
      </c>
      <c r="AA415">
        <v>0</v>
      </c>
      <c r="AB415">
        <v>0</v>
      </c>
      <c r="AC415">
        <v>25</v>
      </c>
      <c r="AD415">
        <v>27</v>
      </c>
      <c r="AE415" t="s">
        <v>59</v>
      </c>
      <c r="AF415" t="s">
        <v>59</v>
      </c>
      <c r="AG415" t="s">
        <v>59</v>
      </c>
      <c r="AH415" t="s">
        <v>59</v>
      </c>
      <c r="AI415">
        <v>1</v>
      </c>
      <c r="AJ415" t="s">
        <v>59</v>
      </c>
      <c r="AK415" t="s">
        <v>59</v>
      </c>
      <c r="AL415" t="s">
        <v>59</v>
      </c>
      <c r="AM415" t="s">
        <v>59</v>
      </c>
      <c r="AN415">
        <v>1</v>
      </c>
      <c r="AO415">
        <v>4</v>
      </c>
      <c r="AP415" s="2">
        <v>7000000</v>
      </c>
      <c r="AQ415" t="s">
        <v>1266</v>
      </c>
      <c r="BN415" s="1">
        <v>0.79513888888888884</v>
      </c>
      <c r="BO415" s="1">
        <v>0.79861111111111116</v>
      </c>
      <c r="BP415" s="1">
        <f t="shared" si="6"/>
        <v>3.4722222222223209E-3</v>
      </c>
    </row>
    <row r="416" spans="1:68" x14ac:dyDescent="0.25">
      <c r="A416">
        <v>872</v>
      </c>
      <c r="B416" t="s">
        <v>2280</v>
      </c>
      <c r="C416" t="s">
        <v>45</v>
      </c>
      <c r="D416" t="s">
        <v>61</v>
      </c>
      <c r="E416" s="1">
        <v>3.125E-2</v>
      </c>
      <c r="F416" t="s">
        <v>2281</v>
      </c>
      <c r="G416">
        <v>2</v>
      </c>
      <c r="H416">
        <v>5</v>
      </c>
      <c r="I416" t="s">
        <v>1638</v>
      </c>
      <c r="J416" t="s">
        <v>208</v>
      </c>
      <c r="K416" t="s">
        <v>50</v>
      </c>
      <c r="L416" t="s">
        <v>51</v>
      </c>
      <c r="M416" t="s">
        <v>52</v>
      </c>
      <c r="N416" t="s">
        <v>53</v>
      </c>
      <c r="R416" t="s">
        <v>54</v>
      </c>
      <c r="S416" t="s">
        <v>55</v>
      </c>
      <c r="T416" t="s">
        <v>66</v>
      </c>
      <c r="U416" t="s">
        <v>67</v>
      </c>
      <c r="V416" t="s">
        <v>68</v>
      </c>
      <c r="W416" s="1">
        <v>4.5138888888888888E-2</v>
      </c>
      <c r="X416" s="1">
        <v>1.3888888888888888E-2</v>
      </c>
      <c r="Y416">
        <v>12</v>
      </c>
      <c r="Z416">
        <v>60</v>
      </c>
      <c r="AA416">
        <v>0</v>
      </c>
      <c r="AB416">
        <v>0</v>
      </c>
      <c r="AC416">
        <v>35</v>
      </c>
      <c r="AD416">
        <v>100</v>
      </c>
      <c r="AE416" t="s">
        <v>59</v>
      </c>
      <c r="AF416" t="s">
        <v>59</v>
      </c>
      <c r="AG416" t="s">
        <v>59</v>
      </c>
      <c r="AH416" t="s">
        <v>59</v>
      </c>
      <c r="AI416">
        <v>1</v>
      </c>
      <c r="AJ416" t="s">
        <v>59</v>
      </c>
      <c r="AK416" t="s">
        <v>59</v>
      </c>
      <c r="AL416" t="s">
        <v>59</v>
      </c>
      <c r="AM416" t="s">
        <v>59</v>
      </c>
      <c r="AN416">
        <v>1</v>
      </c>
      <c r="AO416">
        <v>20</v>
      </c>
      <c r="AP416" s="2">
        <v>100000000</v>
      </c>
      <c r="AQ416" t="s">
        <v>1266</v>
      </c>
      <c r="BN416" s="1">
        <v>3.125E-2</v>
      </c>
      <c r="BO416" s="1">
        <v>4.5138888888888888E-2</v>
      </c>
      <c r="BP416" s="1">
        <f t="shared" si="6"/>
        <v>1.3888888888888888E-2</v>
      </c>
    </row>
    <row r="417" spans="1:68" x14ac:dyDescent="0.25">
      <c r="A417">
        <v>873</v>
      </c>
      <c r="B417" t="s">
        <v>2280</v>
      </c>
      <c r="C417" t="s">
        <v>45</v>
      </c>
      <c r="D417" t="s">
        <v>46</v>
      </c>
      <c r="E417" s="1">
        <v>0.3298611111111111</v>
      </c>
      <c r="F417" t="s">
        <v>2282</v>
      </c>
      <c r="I417" t="s">
        <v>2085</v>
      </c>
      <c r="J417" t="s">
        <v>208</v>
      </c>
      <c r="K417" t="s">
        <v>50</v>
      </c>
      <c r="L417" t="s">
        <v>51</v>
      </c>
      <c r="M417" t="s">
        <v>52</v>
      </c>
      <c r="N417" t="s">
        <v>53</v>
      </c>
      <c r="R417" t="s">
        <v>54</v>
      </c>
      <c r="S417" t="s">
        <v>55</v>
      </c>
      <c r="T417" t="s">
        <v>66</v>
      </c>
      <c r="U417" t="s">
        <v>67</v>
      </c>
      <c r="V417" t="s">
        <v>68</v>
      </c>
      <c r="W417" s="1">
        <v>0.33194444444444443</v>
      </c>
      <c r="X417" s="1">
        <v>2.0833333333333333E-3</v>
      </c>
      <c r="Y417">
        <v>10</v>
      </c>
      <c r="Z417">
        <v>50</v>
      </c>
      <c r="AA417">
        <v>0</v>
      </c>
      <c r="AB417">
        <v>0</v>
      </c>
      <c r="AC417">
        <v>30</v>
      </c>
      <c r="AD417">
        <v>15</v>
      </c>
      <c r="AE417" t="s">
        <v>59</v>
      </c>
      <c r="AF417" t="s">
        <v>59</v>
      </c>
      <c r="AG417" t="s">
        <v>59</v>
      </c>
      <c r="AH417" t="s">
        <v>59</v>
      </c>
      <c r="AI417">
        <v>1</v>
      </c>
      <c r="AJ417" t="s">
        <v>59</v>
      </c>
      <c r="AK417" t="s">
        <v>59</v>
      </c>
      <c r="AL417" t="s">
        <v>59</v>
      </c>
      <c r="AM417" t="s">
        <v>59</v>
      </c>
      <c r="AN417">
        <v>4</v>
      </c>
      <c r="AO417">
        <v>11</v>
      </c>
      <c r="AP417" s="2">
        <v>40000000</v>
      </c>
      <c r="AQ417" t="s">
        <v>2283</v>
      </c>
      <c r="BN417" s="1">
        <v>0.3298611111111111</v>
      </c>
      <c r="BO417" s="1">
        <v>0.33194444444444443</v>
      </c>
      <c r="BP417" s="1">
        <f t="shared" si="6"/>
        <v>2.0833333333333259E-3</v>
      </c>
    </row>
    <row r="418" spans="1:68" x14ac:dyDescent="0.25">
      <c r="A418">
        <v>874</v>
      </c>
      <c r="B418" t="s">
        <v>2280</v>
      </c>
      <c r="C418" t="s">
        <v>45</v>
      </c>
      <c r="D418" t="s">
        <v>61</v>
      </c>
      <c r="E418" s="1">
        <v>0.33333333333333331</v>
      </c>
      <c r="F418" t="s">
        <v>2284</v>
      </c>
      <c r="I418" t="s">
        <v>328</v>
      </c>
      <c r="J418" t="s">
        <v>264</v>
      </c>
      <c r="K418" t="s">
        <v>50</v>
      </c>
      <c r="L418" t="s">
        <v>2285</v>
      </c>
      <c r="M418" t="s">
        <v>112</v>
      </c>
      <c r="N418" t="s">
        <v>113</v>
      </c>
      <c r="T418" t="s">
        <v>66</v>
      </c>
      <c r="U418" t="s">
        <v>67</v>
      </c>
      <c r="V418" t="s">
        <v>68</v>
      </c>
      <c r="W418" s="1">
        <v>0.33680555555555558</v>
      </c>
      <c r="X418" s="1">
        <v>3.472222222222222E-3</v>
      </c>
      <c r="Y418">
        <v>2</v>
      </c>
      <c r="Z418">
        <v>10</v>
      </c>
      <c r="AA418">
        <v>0</v>
      </c>
      <c r="AB418">
        <v>0</v>
      </c>
      <c r="AC418">
        <v>20</v>
      </c>
      <c r="AE418" t="s">
        <v>59</v>
      </c>
      <c r="AF418" t="s">
        <v>59</v>
      </c>
      <c r="AG418" t="s">
        <v>59</v>
      </c>
      <c r="AH418" t="s">
        <v>59</v>
      </c>
      <c r="AI418" t="s">
        <v>59</v>
      </c>
      <c r="AJ418" t="s">
        <v>59</v>
      </c>
      <c r="AK418" t="s">
        <v>59</v>
      </c>
      <c r="AL418">
        <v>1</v>
      </c>
      <c r="AM418" t="s">
        <v>59</v>
      </c>
      <c r="AN418">
        <v>0</v>
      </c>
      <c r="AO418">
        <v>0</v>
      </c>
      <c r="AP418" s="2">
        <v>45000000</v>
      </c>
      <c r="AQ418" t="s">
        <v>2286</v>
      </c>
      <c r="BN418" s="1">
        <v>0.33333333333333331</v>
      </c>
      <c r="BO418" s="1">
        <v>0.33680555555555558</v>
      </c>
      <c r="BP418" s="1">
        <f t="shared" si="6"/>
        <v>3.4722222222222654E-3</v>
      </c>
    </row>
    <row r="419" spans="1:68" x14ac:dyDescent="0.25">
      <c r="A419">
        <v>875</v>
      </c>
      <c r="B419" t="s">
        <v>2280</v>
      </c>
      <c r="C419" t="s">
        <v>45</v>
      </c>
      <c r="D419" t="s">
        <v>61</v>
      </c>
      <c r="E419" s="1">
        <v>0.39930555555555558</v>
      </c>
      <c r="F419" t="s">
        <v>2288</v>
      </c>
      <c r="G419">
        <v>9</v>
      </c>
      <c r="H419">
        <v>5</v>
      </c>
      <c r="I419" t="s">
        <v>90</v>
      </c>
      <c r="J419" t="s">
        <v>91</v>
      </c>
      <c r="K419" t="s">
        <v>73</v>
      </c>
      <c r="L419" t="s">
        <v>2289</v>
      </c>
      <c r="M419" t="s">
        <v>56</v>
      </c>
      <c r="N419" t="s">
        <v>104</v>
      </c>
      <c r="T419" t="s">
        <v>956</v>
      </c>
      <c r="U419" t="s">
        <v>957</v>
      </c>
      <c r="V419" t="s">
        <v>2290</v>
      </c>
      <c r="W419" s="1">
        <v>0.40277777777777773</v>
      </c>
      <c r="X419" s="1">
        <v>3.472222222222222E-3</v>
      </c>
      <c r="Y419">
        <v>1</v>
      </c>
      <c r="Z419">
        <v>5</v>
      </c>
      <c r="AA419">
        <v>0</v>
      </c>
      <c r="AB419">
        <v>0</v>
      </c>
      <c r="AC419">
        <v>5</v>
      </c>
      <c r="AD419">
        <v>1</v>
      </c>
      <c r="AE419" t="s">
        <v>59</v>
      </c>
      <c r="AF419" t="s">
        <v>59</v>
      </c>
      <c r="AG419" t="s">
        <v>59</v>
      </c>
      <c r="AH419" t="s">
        <v>59</v>
      </c>
      <c r="AI419" t="s">
        <v>59</v>
      </c>
      <c r="AJ419" t="s">
        <v>59</v>
      </c>
      <c r="AK419" t="s">
        <v>59</v>
      </c>
      <c r="AL419" t="s">
        <v>59</v>
      </c>
      <c r="AM419">
        <v>1</v>
      </c>
      <c r="AN419">
        <v>0</v>
      </c>
      <c r="AO419">
        <v>0</v>
      </c>
      <c r="AP419" s="2">
        <v>500000</v>
      </c>
      <c r="AQ419" t="s">
        <v>2291</v>
      </c>
      <c r="BN419" s="1">
        <v>0.39930555555555558</v>
      </c>
      <c r="BO419" s="1">
        <v>0.40277777777777773</v>
      </c>
      <c r="BP419" s="1">
        <f t="shared" si="6"/>
        <v>3.4722222222221544E-3</v>
      </c>
    </row>
    <row r="420" spans="1:68" x14ac:dyDescent="0.25">
      <c r="A420">
        <v>877</v>
      </c>
      <c r="B420" t="s">
        <v>2280</v>
      </c>
      <c r="C420" t="s">
        <v>45</v>
      </c>
      <c r="D420" t="s">
        <v>75</v>
      </c>
      <c r="E420" s="1">
        <v>0.59722222222222221</v>
      </c>
      <c r="F420" t="s">
        <v>2293</v>
      </c>
      <c r="I420" t="s">
        <v>1598</v>
      </c>
      <c r="J420" t="s">
        <v>118</v>
      </c>
      <c r="K420" t="s">
        <v>79</v>
      </c>
      <c r="L420" t="s">
        <v>2294</v>
      </c>
      <c r="M420" t="s">
        <v>112</v>
      </c>
      <c r="N420" t="s">
        <v>113</v>
      </c>
      <c r="T420" t="s">
        <v>66</v>
      </c>
      <c r="U420" t="s">
        <v>67</v>
      </c>
      <c r="V420" t="s">
        <v>68</v>
      </c>
      <c r="W420" s="1">
        <v>0.60069444444444442</v>
      </c>
      <c r="X420" s="1">
        <v>3.472222222222222E-3</v>
      </c>
      <c r="Y420">
        <v>5</v>
      </c>
      <c r="Z420">
        <v>25</v>
      </c>
      <c r="AA420">
        <v>0</v>
      </c>
      <c r="AB420">
        <v>0</v>
      </c>
      <c r="AC420">
        <v>25</v>
      </c>
      <c r="AE420" t="s">
        <v>59</v>
      </c>
      <c r="AF420" t="s">
        <v>59</v>
      </c>
      <c r="AG420" t="s">
        <v>59</v>
      </c>
      <c r="AH420" t="s">
        <v>59</v>
      </c>
      <c r="AI420" t="s">
        <v>59</v>
      </c>
      <c r="AJ420" t="s">
        <v>59</v>
      </c>
      <c r="AK420" t="s">
        <v>59</v>
      </c>
      <c r="AL420">
        <v>1</v>
      </c>
      <c r="AM420" t="s">
        <v>59</v>
      </c>
      <c r="AN420">
        <v>0</v>
      </c>
      <c r="AO420">
        <v>0</v>
      </c>
      <c r="AP420" s="2">
        <v>500000000</v>
      </c>
      <c r="AQ420" t="s">
        <v>2295</v>
      </c>
      <c r="BN420" s="1">
        <v>0.59722222222222221</v>
      </c>
      <c r="BO420" s="1">
        <v>0.60069444444444442</v>
      </c>
      <c r="BP420" s="1">
        <f t="shared" si="6"/>
        <v>3.4722222222222099E-3</v>
      </c>
    </row>
    <row r="421" spans="1:68" x14ac:dyDescent="0.25">
      <c r="A421">
        <v>878</v>
      </c>
      <c r="B421" t="s">
        <v>2296</v>
      </c>
      <c r="C421" t="s">
        <v>45</v>
      </c>
      <c r="D421" t="s">
        <v>61</v>
      </c>
      <c r="E421" s="1">
        <v>0.27777777777777779</v>
      </c>
      <c r="F421" t="s">
        <v>2297</v>
      </c>
      <c r="I421" t="s">
        <v>485</v>
      </c>
      <c r="J421" t="s">
        <v>485</v>
      </c>
      <c r="K421" t="s">
        <v>133</v>
      </c>
      <c r="L421" t="s">
        <v>2298</v>
      </c>
      <c r="M421" t="s">
        <v>85</v>
      </c>
      <c r="N421" t="s">
        <v>86</v>
      </c>
      <c r="R421" t="s">
        <v>135</v>
      </c>
      <c r="S421" t="s">
        <v>136</v>
      </c>
      <c r="T421" t="s">
        <v>56</v>
      </c>
      <c r="U421" t="s">
        <v>57</v>
      </c>
      <c r="V421" t="s">
        <v>2290</v>
      </c>
      <c r="W421" s="1">
        <v>0.27986111111111112</v>
      </c>
      <c r="X421" s="1">
        <v>2.0833333333333333E-3</v>
      </c>
      <c r="Y421">
        <v>1</v>
      </c>
      <c r="Z421">
        <v>5</v>
      </c>
      <c r="AA421">
        <v>0</v>
      </c>
      <c r="AB421">
        <v>0</v>
      </c>
      <c r="AC421">
        <v>50</v>
      </c>
      <c r="AD421">
        <v>36</v>
      </c>
      <c r="AE421" t="s">
        <v>59</v>
      </c>
      <c r="AF421" t="s">
        <v>59</v>
      </c>
      <c r="AG421" t="s">
        <v>59</v>
      </c>
      <c r="AH421" t="s">
        <v>59</v>
      </c>
      <c r="AI421" t="s">
        <v>59</v>
      </c>
      <c r="AJ421">
        <v>1</v>
      </c>
      <c r="AK421" t="s">
        <v>59</v>
      </c>
      <c r="AL421" t="s">
        <v>59</v>
      </c>
      <c r="AM421" t="s">
        <v>59</v>
      </c>
      <c r="AN421">
        <v>0</v>
      </c>
      <c r="AO421">
        <v>0</v>
      </c>
      <c r="AP421" s="2">
        <v>50000000</v>
      </c>
      <c r="AQ421" t="s">
        <v>2299</v>
      </c>
      <c r="BN421" s="1">
        <v>0.27777777777777779</v>
      </c>
      <c r="BO421" s="1">
        <v>0.27986111111111112</v>
      </c>
      <c r="BP421" s="1">
        <f t="shared" si="6"/>
        <v>2.0833333333333259E-3</v>
      </c>
    </row>
    <row r="422" spans="1:68" x14ac:dyDescent="0.25">
      <c r="A422">
        <v>881</v>
      </c>
      <c r="B422" t="s">
        <v>2296</v>
      </c>
      <c r="C422" t="s">
        <v>45</v>
      </c>
      <c r="D422" t="s">
        <v>61</v>
      </c>
      <c r="E422" s="1">
        <v>0.92708333333333337</v>
      </c>
      <c r="F422" t="s">
        <v>2304</v>
      </c>
      <c r="G422">
        <v>5</v>
      </c>
      <c r="H422">
        <v>9</v>
      </c>
      <c r="I422" t="s">
        <v>308</v>
      </c>
      <c r="J422" t="s">
        <v>178</v>
      </c>
      <c r="K422" t="s">
        <v>65</v>
      </c>
      <c r="L422" t="s">
        <v>51</v>
      </c>
      <c r="M422" t="s">
        <v>52</v>
      </c>
      <c r="N422" t="s">
        <v>53</v>
      </c>
      <c r="O422" t="s">
        <v>1170</v>
      </c>
      <c r="P422" t="s">
        <v>52</v>
      </c>
      <c r="Q422" t="s">
        <v>53</v>
      </c>
      <c r="R422" t="s">
        <v>54</v>
      </c>
      <c r="S422" t="s">
        <v>55</v>
      </c>
      <c r="T422" t="s">
        <v>66</v>
      </c>
      <c r="U422" t="s">
        <v>67</v>
      </c>
      <c r="V422" t="s">
        <v>339</v>
      </c>
      <c r="W422" s="1">
        <v>0.93055555555555547</v>
      </c>
      <c r="X422" s="1">
        <v>3.472222222222222E-3</v>
      </c>
      <c r="Y422">
        <v>6</v>
      </c>
      <c r="Z422">
        <v>30</v>
      </c>
      <c r="AA422">
        <v>0</v>
      </c>
      <c r="AB422">
        <v>0</v>
      </c>
      <c r="AC422">
        <v>55</v>
      </c>
      <c r="AD422">
        <v>56</v>
      </c>
      <c r="AE422" t="s">
        <v>59</v>
      </c>
      <c r="AF422" t="s">
        <v>59</v>
      </c>
      <c r="AG422" t="s">
        <v>59</v>
      </c>
      <c r="AH422" t="s">
        <v>59</v>
      </c>
      <c r="AI422">
        <v>1</v>
      </c>
      <c r="AJ422" t="s">
        <v>59</v>
      </c>
      <c r="AK422" t="s">
        <v>59</v>
      </c>
      <c r="AL422" t="s">
        <v>59</v>
      </c>
      <c r="AM422" t="s">
        <v>59</v>
      </c>
      <c r="AN422">
        <v>1</v>
      </c>
      <c r="AO422">
        <v>4</v>
      </c>
      <c r="AP422" s="2">
        <v>200000000</v>
      </c>
      <c r="AQ422" t="s">
        <v>2305</v>
      </c>
      <c r="BN422" s="1">
        <v>0.92708333333333337</v>
      </c>
      <c r="BO422" s="1">
        <v>0.93055555555555547</v>
      </c>
      <c r="BP422" s="1">
        <f t="shared" si="6"/>
        <v>3.4722222222220989E-3</v>
      </c>
    </row>
    <row r="423" spans="1:68" x14ac:dyDescent="0.25">
      <c r="A423">
        <v>883</v>
      </c>
      <c r="B423" t="s">
        <v>2308</v>
      </c>
      <c r="C423" t="s">
        <v>45</v>
      </c>
      <c r="D423" t="s">
        <v>75</v>
      </c>
      <c r="E423" s="1">
        <v>0.4375</v>
      </c>
      <c r="F423" t="s">
        <v>2309</v>
      </c>
      <c r="G423">
        <v>5</v>
      </c>
      <c r="H423">
        <v>2</v>
      </c>
      <c r="I423" t="s">
        <v>562</v>
      </c>
      <c r="J423" t="s">
        <v>91</v>
      </c>
      <c r="K423" t="s">
        <v>73</v>
      </c>
      <c r="L423" t="s">
        <v>51</v>
      </c>
      <c r="M423" t="s">
        <v>52</v>
      </c>
      <c r="N423" t="s">
        <v>53</v>
      </c>
      <c r="R423" t="s">
        <v>54</v>
      </c>
      <c r="S423" t="s">
        <v>55</v>
      </c>
      <c r="T423" t="s">
        <v>956</v>
      </c>
      <c r="U423" t="s">
        <v>957</v>
      </c>
      <c r="V423" t="s">
        <v>1436</v>
      </c>
      <c r="W423" s="1">
        <v>0.44097222222222227</v>
      </c>
      <c r="X423" s="1">
        <v>3.472222222222222E-3</v>
      </c>
      <c r="Y423">
        <v>21</v>
      </c>
      <c r="Z423">
        <v>88</v>
      </c>
      <c r="AA423">
        <v>0</v>
      </c>
      <c r="AB423">
        <v>1</v>
      </c>
      <c r="AC423">
        <v>30</v>
      </c>
      <c r="AD423">
        <v>326</v>
      </c>
      <c r="AE423" t="s">
        <v>59</v>
      </c>
      <c r="AF423" t="s">
        <v>59</v>
      </c>
      <c r="AG423">
        <v>1</v>
      </c>
      <c r="AH423" t="s">
        <v>59</v>
      </c>
      <c r="AI423">
        <v>2</v>
      </c>
      <c r="AJ423" t="s">
        <v>59</v>
      </c>
      <c r="AK423" t="s">
        <v>59</v>
      </c>
      <c r="AL423" t="s">
        <v>59</v>
      </c>
      <c r="AM423" t="s">
        <v>59</v>
      </c>
      <c r="AN423">
        <v>11</v>
      </c>
      <c r="AO423">
        <v>35</v>
      </c>
      <c r="AP423" s="2">
        <v>125000000</v>
      </c>
      <c r="AQ423" t="s">
        <v>2310</v>
      </c>
      <c r="BN423" s="1">
        <v>0.4375</v>
      </c>
      <c r="BO423" s="1">
        <v>0.44097222222222227</v>
      </c>
      <c r="BP423" s="1">
        <f t="shared" si="6"/>
        <v>3.4722222222222654E-3</v>
      </c>
    </row>
    <row r="424" spans="1:68" x14ac:dyDescent="0.25">
      <c r="A424">
        <v>884</v>
      </c>
      <c r="B424" t="s">
        <v>2308</v>
      </c>
      <c r="C424" t="s">
        <v>45</v>
      </c>
      <c r="D424" t="s">
        <v>75</v>
      </c>
      <c r="E424" s="1">
        <v>0.59722222222222221</v>
      </c>
      <c r="F424" t="s">
        <v>2312</v>
      </c>
      <c r="G424">
        <v>18</v>
      </c>
      <c r="H424">
        <v>3</v>
      </c>
      <c r="I424" t="s">
        <v>170</v>
      </c>
      <c r="J424" t="s">
        <v>170</v>
      </c>
      <c r="K424" t="s">
        <v>65</v>
      </c>
      <c r="L424" t="s">
        <v>51</v>
      </c>
      <c r="M424" t="s">
        <v>52</v>
      </c>
      <c r="N424" t="s">
        <v>53</v>
      </c>
      <c r="R424" t="s">
        <v>54</v>
      </c>
      <c r="S424" t="s">
        <v>55</v>
      </c>
      <c r="T424" t="s">
        <v>66</v>
      </c>
      <c r="U424" t="s">
        <v>67</v>
      </c>
      <c r="V424" t="s">
        <v>68</v>
      </c>
      <c r="W424" s="1">
        <v>0.60069444444444442</v>
      </c>
      <c r="X424" s="1">
        <v>3.472222222222222E-3</v>
      </c>
      <c r="Y424">
        <v>1</v>
      </c>
      <c r="Z424">
        <v>5</v>
      </c>
      <c r="AA424">
        <v>0</v>
      </c>
      <c r="AB424">
        <v>0</v>
      </c>
      <c r="AC424">
        <v>15</v>
      </c>
      <c r="AD424">
        <v>15</v>
      </c>
      <c r="AE424" t="s">
        <v>59</v>
      </c>
      <c r="AF424" t="s">
        <v>59</v>
      </c>
      <c r="AG424" t="s">
        <v>59</v>
      </c>
      <c r="AH424" t="s">
        <v>59</v>
      </c>
      <c r="AI424">
        <v>1</v>
      </c>
      <c r="AJ424" t="s">
        <v>59</v>
      </c>
      <c r="AK424" t="s">
        <v>59</v>
      </c>
      <c r="AL424" t="s">
        <v>59</v>
      </c>
      <c r="AM424" t="s">
        <v>59</v>
      </c>
      <c r="AN424">
        <v>1</v>
      </c>
      <c r="AO424">
        <v>4</v>
      </c>
      <c r="AP424" s="2">
        <v>15000000</v>
      </c>
      <c r="AQ424" t="s">
        <v>1266</v>
      </c>
      <c r="BN424" s="1">
        <v>0.59722222222222221</v>
      </c>
      <c r="BO424" s="1">
        <v>0.60069444444444442</v>
      </c>
      <c r="BP424" s="1">
        <f t="shared" si="6"/>
        <v>3.4722222222222099E-3</v>
      </c>
    </row>
    <row r="425" spans="1:68" x14ac:dyDescent="0.25">
      <c r="A425">
        <v>885</v>
      </c>
      <c r="B425" t="s">
        <v>2313</v>
      </c>
      <c r="C425" t="s">
        <v>45</v>
      </c>
      <c r="D425" t="s">
        <v>61</v>
      </c>
      <c r="E425" s="1">
        <v>0.69791666666666663</v>
      </c>
      <c r="F425" t="s">
        <v>2314</v>
      </c>
      <c r="G425">
        <v>10</v>
      </c>
      <c r="H425">
        <v>6</v>
      </c>
      <c r="I425" t="s">
        <v>2136</v>
      </c>
      <c r="J425" t="s">
        <v>132</v>
      </c>
      <c r="K425" t="s">
        <v>133</v>
      </c>
      <c r="L425" t="s">
        <v>51</v>
      </c>
      <c r="M425" t="s">
        <v>52</v>
      </c>
      <c r="N425" t="s">
        <v>53</v>
      </c>
      <c r="R425" t="s">
        <v>54</v>
      </c>
      <c r="S425" t="s">
        <v>55</v>
      </c>
      <c r="T425" t="s">
        <v>66</v>
      </c>
      <c r="U425" t="s">
        <v>67</v>
      </c>
      <c r="V425" t="s">
        <v>68</v>
      </c>
      <c r="W425" s="1">
        <v>0.70138888888888884</v>
      </c>
      <c r="X425" s="1">
        <v>3.472222222222222E-3</v>
      </c>
      <c r="Y425">
        <v>15</v>
      </c>
      <c r="Z425">
        <v>15</v>
      </c>
      <c r="AA425">
        <v>0</v>
      </c>
      <c r="AB425">
        <v>1</v>
      </c>
      <c r="AC425">
        <v>0</v>
      </c>
      <c r="AD425">
        <v>24</v>
      </c>
      <c r="AE425" t="s">
        <v>59</v>
      </c>
      <c r="AF425" t="s">
        <v>59</v>
      </c>
      <c r="AG425" t="s">
        <v>59</v>
      </c>
      <c r="AH425" t="s">
        <v>59</v>
      </c>
      <c r="AI425">
        <v>1</v>
      </c>
      <c r="AJ425" t="s">
        <v>59</v>
      </c>
      <c r="AK425" t="s">
        <v>59</v>
      </c>
      <c r="AL425" t="s">
        <v>59</v>
      </c>
      <c r="AM425" t="s">
        <v>59</v>
      </c>
      <c r="AN425">
        <v>1</v>
      </c>
      <c r="AO425">
        <v>6</v>
      </c>
      <c r="AP425" s="2">
        <v>75000000</v>
      </c>
      <c r="AQ425" t="s">
        <v>2315</v>
      </c>
      <c r="BN425" s="1">
        <v>0.69791666666666663</v>
      </c>
      <c r="BO425" s="1">
        <v>0.70138888888888884</v>
      </c>
      <c r="BP425" s="1">
        <f t="shared" si="6"/>
        <v>3.4722222222222099E-3</v>
      </c>
    </row>
    <row r="426" spans="1:68" x14ac:dyDescent="0.25">
      <c r="A426">
        <v>887</v>
      </c>
      <c r="B426" t="s">
        <v>2313</v>
      </c>
      <c r="C426" t="s">
        <v>45</v>
      </c>
      <c r="D426" t="s">
        <v>61</v>
      </c>
      <c r="E426" s="1">
        <v>0.61458333333333337</v>
      </c>
      <c r="F426" t="s">
        <v>2321</v>
      </c>
      <c r="G426">
        <v>6</v>
      </c>
      <c r="H426">
        <v>9</v>
      </c>
      <c r="I426" t="s">
        <v>1622</v>
      </c>
      <c r="J426" t="s">
        <v>118</v>
      </c>
      <c r="K426" t="s">
        <v>79</v>
      </c>
      <c r="L426" t="s">
        <v>1916</v>
      </c>
      <c r="M426" t="s">
        <v>112</v>
      </c>
      <c r="N426" t="s">
        <v>113</v>
      </c>
      <c r="T426" t="s">
        <v>66</v>
      </c>
      <c r="U426" t="s">
        <v>67</v>
      </c>
      <c r="V426" t="s">
        <v>2322</v>
      </c>
      <c r="W426" s="1">
        <v>0.78333333333333333</v>
      </c>
      <c r="X426" s="1">
        <v>0.16874999999999998</v>
      </c>
      <c r="Y426">
        <v>1</v>
      </c>
      <c r="Z426">
        <v>5</v>
      </c>
      <c r="AA426">
        <v>0</v>
      </c>
      <c r="AB426">
        <v>4</v>
      </c>
      <c r="AC426">
        <v>15</v>
      </c>
      <c r="AD426">
        <v>9</v>
      </c>
      <c r="AE426" t="s">
        <v>59</v>
      </c>
      <c r="AF426" t="s">
        <v>59</v>
      </c>
      <c r="AG426" t="s">
        <v>59</v>
      </c>
      <c r="AH426" t="s">
        <v>59</v>
      </c>
      <c r="AI426" t="s">
        <v>59</v>
      </c>
      <c r="AJ426" t="s">
        <v>59</v>
      </c>
      <c r="AK426" t="s">
        <v>59</v>
      </c>
      <c r="AL426">
        <v>1</v>
      </c>
      <c r="AM426" t="s">
        <v>59</v>
      </c>
      <c r="AN426">
        <v>0</v>
      </c>
      <c r="AO426">
        <v>0</v>
      </c>
      <c r="AP426" s="2">
        <v>8000000</v>
      </c>
      <c r="AQ426" t="s">
        <v>2323</v>
      </c>
      <c r="BN426" s="1">
        <v>0.61458333333333337</v>
      </c>
      <c r="BO426" s="1">
        <v>0.78333333333333333</v>
      </c>
      <c r="BP426" s="1">
        <f t="shared" si="6"/>
        <v>0.16874999999999996</v>
      </c>
    </row>
    <row r="427" spans="1:68" x14ac:dyDescent="0.25">
      <c r="A427">
        <v>888</v>
      </c>
      <c r="B427" t="s">
        <v>2313</v>
      </c>
      <c r="C427" t="s">
        <v>45</v>
      </c>
      <c r="D427" t="s">
        <v>75</v>
      </c>
      <c r="E427" s="1">
        <v>0.97569444444444453</v>
      </c>
      <c r="F427" t="s">
        <v>2325</v>
      </c>
      <c r="G427">
        <v>1</v>
      </c>
      <c r="H427">
        <v>5</v>
      </c>
      <c r="I427" t="s">
        <v>1640</v>
      </c>
      <c r="J427" t="s">
        <v>84</v>
      </c>
      <c r="K427" t="s">
        <v>73</v>
      </c>
      <c r="L427" t="s">
        <v>2326</v>
      </c>
      <c r="M427" t="s">
        <v>56</v>
      </c>
      <c r="N427" t="s">
        <v>104</v>
      </c>
      <c r="T427" t="s">
        <v>1291</v>
      </c>
      <c r="U427" t="s">
        <v>1292</v>
      </c>
      <c r="V427" t="s">
        <v>1734</v>
      </c>
      <c r="W427" s="1">
        <v>0.9784722222222223</v>
      </c>
      <c r="X427" s="1">
        <v>2.7777777777777779E-3</v>
      </c>
      <c r="Y427">
        <v>3</v>
      </c>
      <c r="Z427">
        <v>15</v>
      </c>
      <c r="AA427">
        <v>0</v>
      </c>
      <c r="AB427">
        <v>3</v>
      </c>
      <c r="AC427">
        <v>5</v>
      </c>
      <c r="AD427">
        <v>600</v>
      </c>
      <c r="AE427" t="s">
        <v>59</v>
      </c>
      <c r="AF427" t="s">
        <v>59</v>
      </c>
      <c r="AG427" t="s">
        <v>59</v>
      </c>
      <c r="AH427" t="s">
        <v>59</v>
      </c>
      <c r="AI427" t="s">
        <v>59</v>
      </c>
      <c r="AJ427" t="s">
        <v>59</v>
      </c>
      <c r="AK427" t="s">
        <v>59</v>
      </c>
      <c r="AL427" t="s">
        <v>59</v>
      </c>
      <c r="AM427">
        <v>1</v>
      </c>
      <c r="AN427">
        <v>0</v>
      </c>
      <c r="AO427">
        <v>0</v>
      </c>
      <c r="AP427" t="s">
        <v>59</v>
      </c>
      <c r="AQ427" t="s">
        <v>2327</v>
      </c>
      <c r="BN427" s="1">
        <v>0.97569444444444453</v>
      </c>
      <c r="BO427" s="1">
        <v>0.9784722222222223</v>
      </c>
      <c r="BP427" s="1">
        <f t="shared" si="6"/>
        <v>2.7777777777777679E-3</v>
      </c>
    </row>
    <row r="428" spans="1:68" x14ac:dyDescent="0.25">
      <c r="A428">
        <v>891</v>
      </c>
      <c r="B428" t="s">
        <v>2333</v>
      </c>
      <c r="C428" t="s">
        <v>45</v>
      </c>
      <c r="D428" t="s">
        <v>46</v>
      </c>
      <c r="E428" s="1">
        <v>0.10416666666666667</v>
      </c>
      <c r="F428" t="s">
        <v>2334</v>
      </c>
      <c r="I428" t="s">
        <v>49</v>
      </c>
      <c r="J428" t="s">
        <v>49</v>
      </c>
      <c r="K428" t="s">
        <v>50</v>
      </c>
      <c r="L428" t="s">
        <v>2335</v>
      </c>
      <c r="M428" t="s">
        <v>112</v>
      </c>
      <c r="N428" t="s">
        <v>113</v>
      </c>
      <c r="T428" t="s">
        <v>66</v>
      </c>
      <c r="U428" t="s">
        <v>67</v>
      </c>
      <c r="V428" t="s">
        <v>2075</v>
      </c>
      <c r="W428" s="1">
        <v>0.1076388888888889</v>
      </c>
      <c r="X428" s="1">
        <v>3.472222222222222E-3</v>
      </c>
      <c r="Y428">
        <v>2</v>
      </c>
      <c r="Z428">
        <v>8</v>
      </c>
      <c r="AA428">
        <v>0</v>
      </c>
      <c r="AB428">
        <v>0</v>
      </c>
      <c r="AC428">
        <v>40</v>
      </c>
      <c r="AD428">
        <v>10</v>
      </c>
      <c r="AE428" t="s">
        <v>59</v>
      </c>
      <c r="AF428" t="s">
        <v>59</v>
      </c>
      <c r="AG428" t="s">
        <v>59</v>
      </c>
      <c r="AH428" t="s">
        <v>59</v>
      </c>
      <c r="AI428" t="s">
        <v>59</v>
      </c>
      <c r="AJ428" t="s">
        <v>59</v>
      </c>
      <c r="AK428" t="s">
        <v>59</v>
      </c>
      <c r="AL428">
        <v>1</v>
      </c>
      <c r="AM428" t="s">
        <v>59</v>
      </c>
      <c r="AN428">
        <v>0</v>
      </c>
      <c r="AO428">
        <v>0</v>
      </c>
      <c r="AP428" s="2">
        <v>100000000</v>
      </c>
      <c r="AQ428" t="s">
        <v>2336</v>
      </c>
      <c r="BN428" s="1">
        <v>0.10416666666666667</v>
      </c>
      <c r="BO428" s="1">
        <v>0.1076388888888889</v>
      </c>
      <c r="BP428" s="1">
        <f t="shared" si="6"/>
        <v>3.4722222222222238E-3</v>
      </c>
    </row>
    <row r="429" spans="1:68" x14ac:dyDescent="0.25">
      <c r="A429">
        <v>892</v>
      </c>
      <c r="B429" t="s">
        <v>2333</v>
      </c>
      <c r="C429" t="s">
        <v>45</v>
      </c>
      <c r="D429" t="s">
        <v>61</v>
      </c>
      <c r="E429" s="1">
        <v>0.85416666666666663</v>
      </c>
      <c r="F429" t="s">
        <v>2338</v>
      </c>
      <c r="I429" t="s">
        <v>1405</v>
      </c>
      <c r="J429" t="s">
        <v>224</v>
      </c>
      <c r="K429" t="s">
        <v>133</v>
      </c>
      <c r="L429" t="s">
        <v>2339</v>
      </c>
      <c r="M429" t="s">
        <v>56</v>
      </c>
      <c r="N429" t="s">
        <v>104</v>
      </c>
      <c r="T429" t="s">
        <v>66</v>
      </c>
      <c r="U429" t="s">
        <v>67</v>
      </c>
      <c r="V429" t="s">
        <v>2340</v>
      </c>
      <c r="W429" s="1">
        <v>0.85833333333333339</v>
      </c>
      <c r="X429" s="1">
        <v>4.1666666666666666E-3</v>
      </c>
      <c r="Y429">
        <v>3</v>
      </c>
      <c r="Z429">
        <v>13</v>
      </c>
      <c r="AA429">
        <v>0</v>
      </c>
      <c r="AB429">
        <v>0</v>
      </c>
      <c r="AC429">
        <v>20</v>
      </c>
      <c r="AD429">
        <v>1</v>
      </c>
      <c r="AE429" t="s">
        <v>59</v>
      </c>
      <c r="AF429" t="s">
        <v>59</v>
      </c>
      <c r="AG429" t="s">
        <v>59</v>
      </c>
      <c r="AH429" t="s">
        <v>59</v>
      </c>
      <c r="AI429" t="s">
        <v>59</v>
      </c>
      <c r="AJ429" t="s">
        <v>59</v>
      </c>
      <c r="AK429" t="s">
        <v>59</v>
      </c>
      <c r="AL429" t="s">
        <v>59</v>
      </c>
      <c r="AM429">
        <v>1</v>
      </c>
      <c r="AN429">
        <v>0</v>
      </c>
      <c r="AO429">
        <v>0</v>
      </c>
      <c r="AP429" t="s">
        <v>59</v>
      </c>
      <c r="AQ429" t="s">
        <v>2341</v>
      </c>
      <c r="BN429" s="1">
        <v>0.85416666666666663</v>
      </c>
      <c r="BO429" s="1">
        <v>0.85833333333333339</v>
      </c>
      <c r="BP429" s="1">
        <f t="shared" si="6"/>
        <v>4.1666666666667629E-3</v>
      </c>
    </row>
    <row r="430" spans="1:68" x14ac:dyDescent="0.25">
      <c r="A430">
        <v>895</v>
      </c>
      <c r="B430" t="s">
        <v>2342</v>
      </c>
      <c r="C430" t="s">
        <v>45</v>
      </c>
      <c r="D430" t="s">
        <v>61</v>
      </c>
      <c r="E430" s="1">
        <v>0.52083333333333337</v>
      </c>
      <c r="F430" t="s">
        <v>2351</v>
      </c>
      <c r="G430" s="3">
        <v>43193</v>
      </c>
      <c r="H430" t="s">
        <v>2352</v>
      </c>
      <c r="I430" t="s">
        <v>963</v>
      </c>
      <c r="J430" t="s">
        <v>78</v>
      </c>
      <c r="K430" t="s">
        <v>79</v>
      </c>
      <c r="L430" t="s">
        <v>2353</v>
      </c>
      <c r="M430" t="s">
        <v>52</v>
      </c>
      <c r="N430" t="s">
        <v>53</v>
      </c>
      <c r="R430" t="s">
        <v>54</v>
      </c>
      <c r="S430" t="s">
        <v>55</v>
      </c>
      <c r="T430" t="s">
        <v>66</v>
      </c>
      <c r="U430" t="s">
        <v>67</v>
      </c>
      <c r="V430" t="s">
        <v>2340</v>
      </c>
      <c r="W430" s="1">
        <v>0.52569444444444446</v>
      </c>
      <c r="X430" s="1">
        <v>4.8611111111111112E-3</v>
      </c>
      <c r="Y430">
        <v>34</v>
      </c>
      <c r="Z430">
        <v>170</v>
      </c>
      <c r="AA430">
        <v>0</v>
      </c>
      <c r="AB430">
        <v>3</v>
      </c>
      <c r="AC430">
        <v>0</v>
      </c>
      <c r="AD430">
        <v>350</v>
      </c>
      <c r="AE430" t="s">
        <v>59</v>
      </c>
      <c r="AF430" t="s">
        <v>59</v>
      </c>
      <c r="AG430" t="s">
        <v>59</v>
      </c>
      <c r="AH430" t="s">
        <v>59</v>
      </c>
      <c r="AI430">
        <v>95</v>
      </c>
      <c r="AJ430" t="s">
        <v>59</v>
      </c>
      <c r="AK430" t="s">
        <v>59</v>
      </c>
      <c r="AL430" t="s">
        <v>59</v>
      </c>
      <c r="AM430" t="s">
        <v>59</v>
      </c>
      <c r="AN430">
        <v>205</v>
      </c>
      <c r="AO430">
        <v>1028</v>
      </c>
      <c r="AP430" t="s">
        <v>59</v>
      </c>
      <c r="AQ430" t="s">
        <v>2354</v>
      </c>
      <c r="BN430" s="1">
        <v>0.52083333333333337</v>
      </c>
      <c r="BO430" s="1">
        <v>0.52569444444444446</v>
      </c>
      <c r="BP430" s="1">
        <f t="shared" si="6"/>
        <v>4.8611111111110938E-3</v>
      </c>
    </row>
    <row r="431" spans="1:68" x14ac:dyDescent="0.25">
      <c r="A431">
        <v>896</v>
      </c>
      <c r="B431" t="s">
        <v>2342</v>
      </c>
      <c r="C431" t="s">
        <v>45</v>
      </c>
      <c r="D431" t="s">
        <v>61</v>
      </c>
      <c r="E431" s="1">
        <v>0.5625</v>
      </c>
      <c r="F431" t="s">
        <v>2355</v>
      </c>
      <c r="G431">
        <v>1</v>
      </c>
      <c r="H431">
        <v>6</v>
      </c>
      <c r="I431" t="s">
        <v>2356</v>
      </c>
      <c r="J431" t="s">
        <v>78</v>
      </c>
      <c r="K431" t="s">
        <v>79</v>
      </c>
      <c r="L431" t="s">
        <v>51</v>
      </c>
      <c r="M431" t="s">
        <v>52</v>
      </c>
      <c r="N431" t="s">
        <v>53</v>
      </c>
      <c r="R431" t="s">
        <v>54</v>
      </c>
      <c r="S431" t="s">
        <v>55</v>
      </c>
      <c r="T431" t="s">
        <v>66</v>
      </c>
      <c r="U431" t="s">
        <v>67</v>
      </c>
      <c r="V431" t="s">
        <v>2340</v>
      </c>
      <c r="W431" s="1">
        <v>0.56597222222222221</v>
      </c>
      <c r="X431" s="1">
        <v>3.472222222222222E-3</v>
      </c>
      <c r="Y431">
        <v>5</v>
      </c>
      <c r="Z431">
        <v>25</v>
      </c>
      <c r="AA431">
        <v>0</v>
      </c>
      <c r="AB431">
        <v>0</v>
      </c>
      <c r="AC431">
        <v>35</v>
      </c>
      <c r="AD431">
        <v>96</v>
      </c>
      <c r="AE431" t="s">
        <v>59</v>
      </c>
      <c r="AF431" t="s">
        <v>59</v>
      </c>
      <c r="AG431" t="s">
        <v>59</v>
      </c>
      <c r="AH431" t="s">
        <v>59</v>
      </c>
      <c r="AI431">
        <v>1</v>
      </c>
      <c r="AJ431" t="s">
        <v>59</v>
      </c>
      <c r="AK431" t="s">
        <v>59</v>
      </c>
      <c r="AL431" t="s">
        <v>59</v>
      </c>
      <c r="AM431" t="s">
        <v>59</v>
      </c>
      <c r="AN431">
        <v>1</v>
      </c>
      <c r="AO431">
        <v>5</v>
      </c>
      <c r="AP431" s="2">
        <v>150000000</v>
      </c>
      <c r="AQ431" t="s">
        <v>2357</v>
      </c>
      <c r="BN431" s="1">
        <v>0.5625</v>
      </c>
      <c r="BO431" s="1">
        <v>0.56597222222222221</v>
      </c>
      <c r="BP431" s="1">
        <f t="shared" si="6"/>
        <v>3.4722222222222099E-3</v>
      </c>
    </row>
    <row r="432" spans="1:68" x14ac:dyDescent="0.25">
      <c r="A432">
        <v>897</v>
      </c>
      <c r="B432" t="s">
        <v>2342</v>
      </c>
      <c r="C432" t="s">
        <v>45</v>
      </c>
      <c r="D432" t="s">
        <v>75</v>
      </c>
      <c r="E432" s="1">
        <v>0.61458333333333337</v>
      </c>
      <c r="F432" t="s">
        <v>2358</v>
      </c>
      <c r="I432" t="s">
        <v>1756</v>
      </c>
      <c r="J432" t="s">
        <v>102</v>
      </c>
      <c r="K432" t="s">
        <v>79</v>
      </c>
      <c r="L432" t="s">
        <v>881</v>
      </c>
      <c r="M432" t="s">
        <v>112</v>
      </c>
      <c r="N432" t="s">
        <v>113</v>
      </c>
      <c r="T432" t="s">
        <v>66</v>
      </c>
      <c r="U432" t="s">
        <v>67</v>
      </c>
      <c r="V432" t="s">
        <v>2340</v>
      </c>
      <c r="W432" s="1">
        <v>0.61805555555555558</v>
      </c>
      <c r="X432" s="1">
        <v>3.472222222222222E-3</v>
      </c>
      <c r="Y432">
        <v>1</v>
      </c>
      <c r="Z432">
        <v>5</v>
      </c>
      <c r="AA432">
        <v>0</v>
      </c>
      <c r="AB432">
        <v>0</v>
      </c>
      <c r="AC432">
        <v>25</v>
      </c>
      <c r="AD432">
        <v>6</v>
      </c>
      <c r="AE432" t="s">
        <v>59</v>
      </c>
      <c r="AF432" t="s">
        <v>59</v>
      </c>
      <c r="AG432" t="s">
        <v>59</v>
      </c>
      <c r="AH432" t="s">
        <v>59</v>
      </c>
      <c r="AI432" t="s">
        <v>59</v>
      </c>
      <c r="AJ432" t="s">
        <v>59</v>
      </c>
      <c r="AK432" t="s">
        <v>59</v>
      </c>
      <c r="AL432">
        <v>1</v>
      </c>
      <c r="AM432" t="s">
        <v>59</v>
      </c>
      <c r="AN432">
        <v>0</v>
      </c>
      <c r="AO432">
        <v>0</v>
      </c>
      <c r="AP432" s="2">
        <v>40000000</v>
      </c>
      <c r="AQ432" t="s">
        <v>2359</v>
      </c>
      <c r="BN432" s="1">
        <v>0.61458333333333337</v>
      </c>
      <c r="BO432" s="1">
        <v>0.61805555555555558</v>
      </c>
      <c r="BP432" s="1">
        <f t="shared" si="6"/>
        <v>3.4722222222222099E-3</v>
      </c>
    </row>
    <row r="433" spans="1:68" x14ac:dyDescent="0.25">
      <c r="A433">
        <v>898</v>
      </c>
      <c r="B433" t="s">
        <v>2360</v>
      </c>
      <c r="C433" t="s">
        <v>45</v>
      </c>
      <c r="D433" t="s">
        <v>61</v>
      </c>
      <c r="E433" s="1">
        <v>1.0416666666666666E-2</v>
      </c>
      <c r="F433" t="s">
        <v>2361</v>
      </c>
      <c r="I433" t="s">
        <v>1355</v>
      </c>
      <c r="J433" t="s">
        <v>1020</v>
      </c>
      <c r="K433" t="s">
        <v>133</v>
      </c>
      <c r="L433" t="s">
        <v>1885</v>
      </c>
      <c r="M433" t="s">
        <v>52</v>
      </c>
      <c r="N433" t="s">
        <v>53</v>
      </c>
      <c r="R433" t="s">
        <v>54</v>
      </c>
      <c r="S433" t="s">
        <v>55</v>
      </c>
      <c r="T433" t="s">
        <v>66</v>
      </c>
      <c r="U433" t="s">
        <v>67</v>
      </c>
      <c r="V433" t="s">
        <v>2340</v>
      </c>
      <c r="W433" s="1">
        <v>1.3888888888888888E-2</v>
      </c>
      <c r="X433" s="1">
        <v>3.472222222222222E-3</v>
      </c>
      <c r="Y433">
        <v>15</v>
      </c>
      <c r="Z433">
        <v>75</v>
      </c>
      <c r="AA433">
        <v>0</v>
      </c>
      <c r="AB433">
        <v>1</v>
      </c>
      <c r="AC433">
        <v>0</v>
      </c>
      <c r="AD433">
        <v>16</v>
      </c>
      <c r="AE433" t="s">
        <v>59</v>
      </c>
      <c r="AF433" t="s">
        <v>59</v>
      </c>
      <c r="AG433" t="s">
        <v>59</v>
      </c>
      <c r="AH433" t="s">
        <v>59</v>
      </c>
      <c r="AI433">
        <v>1</v>
      </c>
      <c r="AJ433" t="s">
        <v>59</v>
      </c>
      <c r="AK433" t="s">
        <v>59</v>
      </c>
      <c r="AL433" t="s">
        <v>59</v>
      </c>
      <c r="AM433" t="s">
        <v>59</v>
      </c>
      <c r="AN433">
        <v>1</v>
      </c>
      <c r="AO433">
        <v>4</v>
      </c>
      <c r="AP433" s="2">
        <v>20000000</v>
      </c>
      <c r="AQ433" t="s">
        <v>2362</v>
      </c>
      <c r="BN433" s="1">
        <v>1.0416666666666666E-2</v>
      </c>
      <c r="BO433" s="1">
        <v>1.3888888888888888E-2</v>
      </c>
      <c r="BP433" s="1">
        <f t="shared" si="6"/>
        <v>3.472222222222222E-3</v>
      </c>
    </row>
    <row r="434" spans="1:68" x14ac:dyDescent="0.25">
      <c r="A434">
        <v>899</v>
      </c>
      <c r="B434" t="s">
        <v>2360</v>
      </c>
      <c r="C434" t="s">
        <v>45</v>
      </c>
      <c r="D434" t="s">
        <v>61</v>
      </c>
      <c r="E434" s="1">
        <v>0.19097222222222221</v>
      </c>
      <c r="F434" t="s">
        <v>2363</v>
      </c>
      <c r="I434" t="s">
        <v>182</v>
      </c>
      <c r="J434" t="s">
        <v>183</v>
      </c>
      <c r="K434" t="s">
        <v>65</v>
      </c>
      <c r="L434" t="s">
        <v>2364</v>
      </c>
      <c r="M434" t="s">
        <v>112</v>
      </c>
      <c r="N434" t="s">
        <v>113</v>
      </c>
      <c r="T434" t="s">
        <v>56</v>
      </c>
      <c r="U434" t="s">
        <v>57</v>
      </c>
      <c r="V434" t="s">
        <v>2365</v>
      </c>
      <c r="W434" s="1">
        <v>0.19444444444444445</v>
      </c>
      <c r="X434" s="1">
        <v>3.472222222222222E-3</v>
      </c>
      <c r="Y434">
        <v>1</v>
      </c>
      <c r="Z434">
        <v>5</v>
      </c>
      <c r="AA434">
        <v>0</v>
      </c>
      <c r="AB434">
        <v>0</v>
      </c>
      <c r="AC434">
        <v>25</v>
      </c>
      <c r="AE434" t="s">
        <v>59</v>
      </c>
      <c r="AF434" t="s">
        <v>59</v>
      </c>
      <c r="AG434" t="s">
        <v>59</v>
      </c>
      <c r="AH434" t="s">
        <v>59</v>
      </c>
      <c r="AI434" t="s">
        <v>59</v>
      </c>
      <c r="AJ434" t="s">
        <v>59</v>
      </c>
      <c r="AK434" t="s">
        <v>59</v>
      </c>
      <c r="AL434">
        <v>1</v>
      </c>
      <c r="AM434" t="s">
        <v>59</v>
      </c>
      <c r="AN434">
        <v>0</v>
      </c>
      <c r="AO434">
        <v>0</v>
      </c>
      <c r="AP434" s="2">
        <v>200000000</v>
      </c>
      <c r="AQ434" t="s">
        <v>2366</v>
      </c>
      <c r="BN434" s="1">
        <v>0.19097222222222221</v>
      </c>
      <c r="BO434" s="1">
        <v>0.19444444444444445</v>
      </c>
      <c r="BP434" s="1">
        <f t="shared" si="6"/>
        <v>3.4722222222222376E-3</v>
      </c>
    </row>
    <row r="435" spans="1:68" x14ac:dyDescent="0.25">
      <c r="A435">
        <v>900</v>
      </c>
      <c r="B435" t="s">
        <v>2360</v>
      </c>
      <c r="C435" t="s">
        <v>45</v>
      </c>
      <c r="D435" t="s">
        <v>75</v>
      </c>
      <c r="E435" s="1">
        <v>0.46875</v>
      </c>
      <c r="F435" t="s">
        <v>2367</v>
      </c>
      <c r="I435" t="s">
        <v>2368</v>
      </c>
      <c r="J435" t="s">
        <v>49</v>
      </c>
      <c r="K435" t="s">
        <v>50</v>
      </c>
      <c r="L435" t="s">
        <v>2326</v>
      </c>
      <c r="M435" t="s">
        <v>56</v>
      </c>
      <c r="N435" t="s">
        <v>104</v>
      </c>
      <c r="T435" t="s">
        <v>1291</v>
      </c>
      <c r="U435" t="s">
        <v>1292</v>
      </c>
      <c r="V435" t="s">
        <v>1734</v>
      </c>
      <c r="W435" s="1">
        <v>0.47222222222222227</v>
      </c>
      <c r="X435" s="1">
        <v>3.472222222222222E-3</v>
      </c>
      <c r="Y435">
        <v>2</v>
      </c>
      <c r="Z435">
        <v>10</v>
      </c>
      <c r="AA435">
        <v>0</v>
      </c>
      <c r="AB435">
        <v>0</v>
      </c>
      <c r="AC435">
        <v>20</v>
      </c>
      <c r="AD435">
        <v>75</v>
      </c>
      <c r="AE435" t="s">
        <v>59</v>
      </c>
      <c r="AF435" t="s">
        <v>59</v>
      </c>
      <c r="AG435" t="s">
        <v>59</v>
      </c>
      <c r="AH435" t="s">
        <v>59</v>
      </c>
      <c r="AI435" t="s">
        <v>59</v>
      </c>
      <c r="AJ435" t="s">
        <v>59</v>
      </c>
      <c r="AK435" t="s">
        <v>59</v>
      </c>
      <c r="AL435" t="s">
        <v>59</v>
      </c>
      <c r="AM435">
        <v>1</v>
      </c>
      <c r="AN435">
        <v>0</v>
      </c>
      <c r="AO435">
        <v>0</v>
      </c>
      <c r="AP435" t="s">
        <v>59</v>
      </c>
      <c r="AQ435" t="s">
        <v>2369</v>
      </c>
      <c r="BN435" s="1">
        <v>0.46875</v>
      </c>
      <c r="BO435" s="1">
        <v>0.47222222222222227</v>
      </c>
      <c r="BP435" s="1">
        <f t="shared" si="6"/>
        <v>3.4722222222222654E-3</v>
      </c>
    </row>
    <row r="436" spans="1:68" x14ac:dyDescent="0.25">
      <c r="A436">
        <v>901</v>
      </c>
      <c r="B436" t="s">
        <v>2370</v>
      </c>
      <c r="C436" t="s">
        <v>45</v>
      </c>
      <c r="D436" t="s">
        <v>75</v>
      </c>
      <c r="E436" s="1">
        <v>8.6805555555555566E-2</v>
      </c>
      <c r="F436" t="s">
        <v>2371</v>
      </c>
      <c r="G436">
        <v>3</v>
      </c>
      <c r="H436">
        <v>11</v>
      </c>
      <c r="I436" t="s">
        <v>95</v>
      </c>
      <c r="J436" t="s">
        <v>91</v>
      </c>
      <c r="K436" t="s">
        <v>73</v>
      </c>
      <c r="L436" t="s">
        <v>2372</v>
      </c>
      <c r="M436" t="s">
        <v>52</v>
      </c>
      <c r="N436" t="s">
        <v>53</v>
      </c>
      <c r="R436" t="s">
        <v>54</v>
      </c>
      <c r="S436" t="s">
        <v>55</v>
      </c>
      <c r="T436" t="s">
        <v>66</v>
      </c>
      <c r="U436" t="s">
        <v>67</v>
      </c>
      <c r="V436" t="s">
        <v>1115</v>
      </c>
      <c r="W436" s="1">
        <v>9.0277777777777776E-2</v>
      </c>
      <c r="X436" s="1">
        <v>3.472222222222222E-3</v>
      </c>
      <c r="Y436">
        <v>3</v>
      </c>
      <c r="Z436">
        <v>15</v>
      </c>
      <c r="AA436">
        <v>0</v>
      </c>
      <c r="AB436">
        <v>0</v>
      </c>
      <c r="AC436">
        <v>40</v>
      </c>
      <c r="AD436">
        <v>12</v>
      </c>
      <c r="AE436" t="s">
        <v>59</v>
      </c>
      <c r="AF436" t="s">
        <v>59</v>
      </c>
      <c r="AG436" t="s">
        <v>59</v>
      </c>
      <c r="AH436" t="s">
        <v>59</v>
      </c>
      <c r="AI436">
        <v>6</v>
      </c>
      <c r="AJ436" t="s">
        <v>59</v>
      </c>
      <c r="AK436" t="s">
        <v>59</v>
      </c>
      <c r="AL436" t="s">
        <v>59</v>
      </c>
      <c r="AM436" t="s">
        <v>59</v>
      </c>
      <c r="AN436">
        <v>0</v>
      </c>
      <c r="AO436">
        <v>0</v>
      </c>
      <c r="AP436" s="2">
        <v>50000000</v>
      </c>
      <c r="AQ436" t="s">
        <v>2373</v>
      </c>
      <c r="BN436" s="1">
        <v>8.6805555555555566E-2</v>
      </c>
      <c r="BO436" s="1">
        <v>9.0277777777777776E-2</v>
      </c>
      <c r="BP436" s="1">
        <f t="shared" si="6"/>
        <v>3.4722222222222099E-3</v>
      </c>
    </row>
    <row r="437" spans="1:68" x14ac:dyDescent="0.25">
      <c r="A437">
        <v>902</v>
      </c>
      <c r="B437" t="s">
        <v>2370</v>
      </c>
      <c r="C437" t="s">
        <v>45</v>
      </c>
      <c r="D437" t="s">
        <v>61</v>
      </c>
      <c r="E437" s="1">
        <v>0.35416666666666669</v>
      </c>
      <c r="F437" t="s">
        <v>2374</v>
      </c>
      <c r="G437">
        <v>1</v>
      </c>
      <c r="H437">
        <v>6</v>
      </c>
      <c r="I437" t="s">
        <v>280</v>
      </c>
      <c r="J437" t="s">
        <v>159</v>
      </c>
      <c r="K437" t="s">
        <v>79</v>
      </c>
      <c r="L437" t="s">
        <v>2375</v>
      </c>
      <c r="M437" t="s">
        <v>52</v>
      </c>
      <c r="N437" t="s">
        <v>53</v>
      </c>
      <c r="R437" t="s">
        <v>54</v>
      </c>
      <c r="S437" t="s">
        <v>55</v>
      </c>
      <c r="T437" t="s">
        <v>66</v>
      </c>
      <c r="U437" t="s">
        <v>67</v>
      </c>
      <c r="V437" t="s">
        <v>1115</v>
      </c>
      <c r="W437" s="1">
        <v>0.35972222222222222</v>
      </c>
      <c r="X437" s="1">
        <v>5.5555555555555558E-3</v>
      </c>
      <c r="Y437">
        <v>1</v>
      </c>
      <c r="Z437">
        <v>4</v>
      </c>
      <c r="AA437">
        <v>0</v>
      </c>
      <c r="AB437">
        <v>0</v>
      </c>
      <c r="AC437">
        <v>15</v>
      </c>
      <c r="AD437">
        <v>6</v>
      </c>
      <c r="AE437" t="s">
        <v>59</v>
      </c>
      <c r="AF437" t="s">
        <v>59</v>
      </c>
      <c r="AG437" t="s">
        <v>59</v>
      </c>
      <c r="AH437" t="s">
        <v>59</v>
      </c>
      <c r="AI437">
        <v>1</v>
      </c>
      <c r="AJ437" t="s">
        <v>59</v>
      </c>
      <c r="AK437" t="s">
        <v>59</v>
      </c>
      <c r="AL437" t="s">
        <v>59</v>
      </c>
      <c r="AM437" t="s">
        <v>59</v>
      </c>
      <c r="AN437">
        <v>0</v>
      </c>
      <c r="AO437">
        <v>0</v>
      </c>
      <c r="AP437" s="2">
        <v>1000000</v>
      </c>
      <c r="AQ437" t="s">
        <v>2376</v>
      </c>
      <c r="BN437" s="1">
        <v>0.35416666666666669</v>
      </c>
      <c r="BO437" s="1">
        <v>0.35972222222222222</v>
      </c>
      <c r="BP437" s="1">
        <f t="shared" si="6"/>
        <v>5.5555555555555358E-3</v>
      </c>
    </row>
    <row r="438" spans="1:68" x14ac:dyDescent="0.25">
      <c r="A438">
        <v>903</v>
      </c>
      <c r="B438" t="s">
        <v>2370</v>
      </c>
      <c r="C438" t="s">
        <v>45</v>
      </c>
      <c r="D438" t="s">
        <v>61</v>
      </c>
      <c r="E438" s="1">
        <v>0.66666666666666663</v>
      </c>
      <c r="F438" t="s">
        <v>2377</v>
      </c>
      <c r="G438">
        <v>10</v>
      </c>
      <c r="H438">
        <v>7</v>
      </c>
      <c r="I438" t="s">
        <v>264</v>
      </c>
      <c r="J438" t="s">
        <v>264</v>
      </c>
      <c r="K438" t="s">
        <v>50</v>
      </c>
      <c r="L438" t="s">
        <v>204</v>
      </c>
      <c r="M438" t="s">
        <v>85</v>
      </c>
      <c r="N438" t="s">
        <v>86</v>
      </c>
      <c r="R438" t="s">
        <v>165</v>
      </c>
      <c r="S438" t="s">
        <v>166</v>
      </c>
      <c r="T438" t="s">
        <v>66</v>
      </c>
      <c r="U438" t="s">
        <v>67</v>
      </c>
      <c r="V438" t="s">
        <v>1115</v>
      </c>
      <c r="W438" s="1">
        <v>0.67013888888888884</v>
      </c>
      <c r="X438" s="1">
        <v>3.472222222222222E-3</v>
      </c>
      <c r="Y438">
        <v>17</v>
      </c>
      <c r="Z438">
        <v>85</v>
      </c>
      <c r="AA438">
        <v>0</v>
      </c>
      <c r="AB438">
        <v>0</v>
      </c>
      <c r="AC438">
        <v>50</v>
      </c>
      <c r="AD438">
        <v>48</v>
      </c>
      <c r="AE438" t="s">
        <v>59</v>
      </c>
      <c r="AF438" t="s">
        <v>59</v>
      </c>
      <c r="AG438" t="s">
        <v>59</v>
      </c>
      <c r="AH438">
        <v>1</v>
      </c>
      <c r="AI438" t="s">
        <v>59</v>
      </c>
      <c r="AJ438">
        <v>1</v>
      </c>
      <c r="AK438" t="s">
        <v>59</v>
      </c>
      <c r="AL438" t="s">
        <v>59</v>
      </c>
      <c r="AM438" t="s">
        <v>59</v>
      </c>
      <c r="AN438">
        <v>0</v>
      </c>
      <c r="AO438">
        <v>0</v>
      </c>
      <c r="AP438" s="2">
        <v>50000000</v>
      </c>
      <c r="AQ438" t="s">
        <v>2378</v>
      </c>
      <c r="BN438" s="1">
        <v>0.66666666666666663</v>
      </c>
      <c r="BO438" s="1">
        <v>0.67013888888888884</v>
      </c>
      <c r="BP438" s="1">
        <f t="shared" si="6"/>
        <v>3.4722222222222099E-3</v>
      </c>
    </row>
    <row r="439" spans="1:68" x14ac:dyDescent="0.25">
      <c r="A439">
        <v>904</v>
      </c>
      <c r="B439" t="s">
        <v>2370</v>
      </c>
      <c r="C439" t="s">
        <v>45</v>
      </c>
      <c r="D439" t="s">
        <v>61</v>
      </c>
      <c r="E439" s="1">
        <v>0.71180555555555547</v>
      </c>
      <c r="F439" t="s">
        <v>2379</v>
      </c>
      <c r="G439">
        <v>7</v>
      </c>
      <c r="H439">
        <v>5</v>
      </c>
      <c r="I439" t="s">
        <v>2380</v>
      </c>
      <c r="J439" t="s">
        <v>148</v>
      </c>
      <c r="K439" t="s">
        <v>133</v>
      </c>
      <c r="L439" t="s">
        <v>2381</v>
      </c>
      <c r="M439" t="s">
        <v>52</v>
      </c>
      <c r="N439" t="s">
        <v>53</v>
      </c>
      <c r="R439" t="s">
        <v>54</v>
      </c>
      <c r="S439" t="s">
        <v>55</v>
      </c>
      <c r="T439" t="s">
        <v>66</v>
      </c>
      <c r="U439" t="s">
        <v>67</v>
      </c>
      <c r="V439" t="s">
        <v>1115</v>
      </c>
      <c r="W439" s="1">
        <v>0.71527777777777779</v>
      </c>
      <c r="X439" s="1">
        <v>3.472222222222222E-3</v>
      </c>
      <c r="Y439">
        <v>2</v>
      </c>
      <c r="Z439">
        <v>10</v>
      </c>
      <c r="AA439">
        <v>0</v>
      </c>
      <c r="AB439">
        <v>0</v>
      </c>
      <c r="AC439">
        <v>35</v>
      </c>
      <c r="AD439">
        <v>2</v>
      </c>
      <c r="AE439" t="s">
        <v>59</v>
      </c>
      <c r="AF439" t="s">
        <v>59</v>
      </c>
      <c r="AG439" t="s">
        <v>59</v>
      </c>
      <c r="AH439" t="s">
        <v>59</v>
      </c>
      <c r="AI439">
        <v>1</v>
      </c>
      <c r="AJ439" t="s">
        <v>59</v>
      </c>
      <c r="AK439" t="s">
        <v>59</v>
      </c>
      <c r="AL439" t="s">
        <v>59</v>
      </c>
      <c r="AM439" t="s">
        <v>59</v>
      </c>
      <c r="AN439">
        <v>1</v>
      </c>
      <c r="AO439">
        <v>6</v>
      </c>
      <c r="AP439" s="2">
        <v>1000000</v>
      </c>
      <c r="AQ439" t="s">
        <v>2376</v>
      </c>
      <c r="BN439" s="1">
        <v>0.71180555555555547</v>
      </c>
      <c r="BO439" s="1">
        <v>0.71527777777777779</v>
      </c>
      <c r="BP439" s="1">
        <f t="shared" si="6"/>
        <v>3.4722222222223209E-3</v>
      </c>
    </row>
    <row r="440" spans="1:68" x14ac:dyDescent="0.25">
      <c r="A440">
        <v>905</v>
      </c>
      <c r="B440" t="s">
        <v>2370</v>
      </c>
      <c r="C440" t="s">
        <v>45</v>
      </c>
      <c r="D440" t="s">
        <v>61</v>
      </c>
      <c r="E440" s="1">
        <v>0.97916666666666663</v>
      </c>
      <c r="F440" t="s">
        <v>2382</v>
      </c>
      <c r="G440">
        <v>7</v>
      </c>
      <c r="H440">
        <v>1</v>
      </c>
      <c r="I440" t="s">
        <v>1020</v>
      </c>
      <c r="J440" t="s">
        <v>1020</v>
      </c>
      <c r="K440" t="s">
        <v>133</v>
      </c>
      <c r="L440" t="s">
        <v>1336</v>
      </c>
      <c r="M440" t="s">
        <v>56</v>
      </c>
      <c r="N440" t="s">
        <v>104</v>
      </c>
      <c r="T440" t="s">
        <v>66</v>
      </c>
      <c r="U440" t="s">
        <v>67</v>
      </c>
      <c r="V440" t="s">
        <v>1115</v>
      </c>
      <c r="W440" s="1">
        <v>0.98333333333333339</v>
      </c>
      <c r="X440" s="1">
        <v>4.1666666666666666E-3</v>
      </c>
      <c r="Y440">
        <v>1</v>
      </c>
      <c r="Z440">
        <v>5</v>
      </c>
      <c r="AA440">
        <v>0</v>
      </c>
      <c r="AB440">
        <v>0</v>
      </c>
      <c r="AC440">
        <v>29</v>
      </c>
      <c r="AD440">
        <v>2</v>
      </c>
      <c r="AE440" t="s">
        <v>59</v>
      </c>
      <c r="AF440" t="s">
        <v>59</v>
      </c>
      <c r="AG440" t="s">
        <v>59</v>
      </c>
      <c r="AH440" t="s">
        <v>59</v>
      </c>
      <c r="AI440" t="s">
        <v>59</v>
      </c>
      <c r="AJ440" t="s">
        <v>59</v>
      </c>
      <c r="AK440" t="s">
        <v>59</v>
      </c>
      <c r="AL440" t="s">
        <v>59</v>
      </c>
      <c r="AM440">
        <v>1</v>
      </c>
      <c r="AN440">
        <v>0</v>
      </c>
      <c r="AO440">
        <v>0</v>
      </c>
      <c r="AP440" s="2">
        <v>2000000</v>
      </c>
      <c r="AQ440" t="s">
        <v>2383</v>
      </c>
      <c r="BN440" s="1">
        <v>0.97916666666666663</v>
      </c>
      <c r="BO440" s="1">
        <v>0.98333333333333339</v>
      </c>
      <c r="BP440" s="1">
        <f t="shared" si="6"/>
        <v>4.1666666666667629E-3</v>
      </c>
    </row>
    <row r="441" spans="1:68" x14ac:dyDescent="0.25">
      <c r="A441">
        <v>906</v>
      </c>
      <c r="B441" t="s">
        <v>2384</v>
      </c>
      <c r="C441" t="s">
        <v>45</v>
      </c>
      <c r="D441" t="s">
        <v>61</v>
      </c>
      <c r="E441" s="1">
        <v>6.9444444444444434E-2</v>
      </c>
      <c r="F441" t="s">
        <v>2385</v>
      </c>
      <c r="G441">
        <v>11</v>
      </c>
      <c r="H441">
        <v>4</v>
      </c>
      <c r="I441" t="s">
        <v>2386</v>
      </c>
      <c r="J441" t="s">
        <v>262</v>
      </c>
      <c r="K441" t="s">
        <v>133</v>
      </c>
      <c r="L441" t="s">
        <v>119</v>
      </c>
      <c r="M441" t="s">
        <v>85</v>
      </c>
      <c r="N441" t="s">
        <v>86</v>
      </c>
      <c r="T441" t="s">
        <v>56</v>
      </c>
      <c r="U441" t="s">
        <v>57</v>
      </c>
      <c r="V441" t="s">
        <v>2387</v>
      </c>
      <c r="W441" s="1">
        <v>7.2916666666666671E-2</v>
      </c>
      <c r="X441" s="1">
        <v>3.472222222222222E-3</v>
      </c>
      <c r="Y441">
        <v>1</v>
      </c>
      <c r="Z441">
        <v>5</v>
      </c>
      <c r="AA441">
        <v>0</v>
      </c>
      <c r="AB441">
        <v>0</v>
      </c>
      <c r="AC441">
        <v>20</v>
      </c>
      <c r="AD441">
        <v>9</v>
      </c>
      <c r="AE441" t="s">
        <v>59</v>
      </c>
      <c r="AF441" t="s">
        <v>59</v>
      </c>
      <c r="AG441" t="s">
        <v>59</v>
      </c>
      <c r="AH441" t="s">
        <v>59</v>
      </c>
      <c r="AI441" t="s">
        <v>59</v>
      </c>
      <c r="AJ441">
        <v>1</v>
      </c>
      <c r="AK441" t="s">
        <v>59</v>
      </c>
      <c r="AL441" t="s">
        <v>59</v>
      </c>
      <c r="AM441" t="s">
        <v>59</v>
      </c>
      <c r="AN441">
        <v>0</v>
      </c>
      <c r="AO441">
        <v>0</v>
      </c>
      <c r="AP441" s="2">
        <v>5000000</v>
      </c>
      <c r="AQ441" t="s">
        <v>2388</v>
      </c>
      <c r="BN441" s="1">
        <v>6.9444444444444434E-2</v>
      </c>
      <c r="BO441" s="1">
        <v>7.2916666666666671E-2</v>
      </c>
      <c r="BP441" s="1">
        <f t="shared" si="6"/>
        <v>3.4722222222222376E-3</v>
      </c>
    </row>
    <row r="442" spans="1:68" x14ac:dyDescent="0.25">
      <c r="A442">
        <v>907</v>
      </c>
      <c r="B442" t="s">
        <v>2384</v>
      </c>
      <c r="C442" t="s">
        <v>45</v>
      </c>
      <c r="D442" t="s">
        <v>61</v>
      </c>
      <c r="E442" s="1">
        <v>0.1111111111111111</v>
      </c>
      <c r="F442" t="s">
        <v>2389</v>
      </c>
      <c r="G442">
        <v>8</v>
      </c>
      <c r="H442">
        <v>1</v>
      </c>
      <c r="I442" t="s">
        <v>1446</v>
      </c>
      <c r="J442" t="s">
        <v>142</v>
      </c>
      <c r="K442" t="s">
        <v>73</v>
      </c>
      <c r="L442" t="s">
        <v>2381</v>
      </c>
      <c r="M442" t="s">
        <v>52</v>
      </c>
      <c r="N442" t="s">
        <v>53</v>
      </c>
      <c r="R442" t="s">
        <v>54</v>
      </c>
      <c r="S442" t="s">
        <v>55</v>
      </c>
      <c r="T442" t="s">
        <v>66</v>
      </c>
      <c r="U442" t="s">
        <v>67</v>
      </c>
      <c r="V442" t="s">
        <v>1115</v>
      </c>
      <c r="W442" s="1">
        <v>0.11458333333333333</v>
      </c>
      <c r="X442" s="1">
        <v>3.472222222222222E-3</v>
      </c>
      <c r="Y442">
        <v>5</v>
      </c>
      <c r="Z442">
        <v>25</v>
      </c>
      <c r="AA442">
        <v>0</v>
      </c>
      <c r="AB442">
        <v>0</v>
      </c>
      <c r="AC442">
        <v>45</v>
      </c>
      <c r="AD442">
        <v>72</v>
      </c>
      <c r="AE442" t="s">
        <v>59</v>
      </c>
      <c r="AF442" t="s">
        <v>59</v>
      </c>
      <c r="AG442" t="s">
        <v>59</v>
      </c>
      <c r="AH442" t="s">
        <v>59</v>
      </c>
      <c r="AI442" t="s">
        <v>59</v>
      </c>
      <c r="AJ442">
        <v>1</v>
      </c>
      <c r="AK442" t="s">
        <v>59</v>
      </c>
      <c r="AL442" t="s">
        <v>59</v>
      </c>
      <c r="AM442" t="s">
        <v>59</v>
      </c>
      <c r="AN442">
        <v>1</v>
      </c>
      <c r="AO442">
        <v>6</v>
      </c>
      <c r="AP442" s="2">
        <v>50000000</v>
      </c>
      <c r="AQ442" t="s">
        <v>2376</v>
      </c>
      <c r="BN442" s="1">
        <v>0.1111111111111111</v>
      </c>
      <c r="BO442" s="1">
        <v>0.11458333333333333</v>
      </c>
      <c r="BP442" s="1">
        <f t="shared" si="6"/>
        <v>3.4722222222222238E-3</v>
      </c>
    </row>
    <row r="443" spans="1:68" x14ac:dyDescent="0.25">
      <c r="A443">
        <v>908</v>
      </c>
      <c r="B443" t="s">
        <v>2384</v>
      </c>
      <c r="C443" t="s">
        <v>45</v>
      </c>
      <c r="D443" t="s">
        <v>61</v>
      </c>
      <c r="E443" s="1">
        <v>0.29166666666666669</v>
      </c>
      <c r="F443" t="s">
        <v>2390</v>
      </c>
      <c r="G443">
        <v>14</v>
      </c>
      <c r="H443">
        <v>9</v>
      </c>
      <c r="I443" t="s">
        <v>178</v>
      </c>
      <c r="J443" t="s">
        <v>178</v>
      </c>
      <c r="K443" t="s">
        <v>65</v>
      </c>
      <c r="L443" t="s">
        <v>1003</v>
      </c>
      <c r="M443" t="s">
        <v>52</v>
      </c>
      <c r="N443" t="s">
        <v>53</v>
      </c>
      <c r="R443" t="s">
        <v>54</v>
      </c>
      <c r="S443" t="s">
        <v>55</v>
      </c>
      <c r="T443" t="s">
        <v>956</v>
      </c>
      <c r="U443" t="s">
        <v>957</v>
      </c>
      <c r="V443" t="s">
        <v>2391</v>
      </c>
      <c r="W443" s="1">
        <v>0.29583333333333334</v>
      </c>
      <c r="X443" s="1">
        <v>4.1666666666666666E-3</v>
      </c>
      <c r="Y443">
        <v>1</v>
      </c>
      <c r="Z443">
        <v>5</v>
      </c>
      <c r="AA443">
        <v>0</v>
      </c>
      <c r="AB443">
        <v>0</v>
      </c>
      <c r="AC443">
        <v>20</v>
      </c>
      <c r="AD443">
        <v>6</v>
      </c>
      <c r="AE443" t="s">
        <v>59</v>
      </c>
      <c r="AF443" t="s">
        <v>59</v>
      </c>
      <c r="AG443" t="s">
        <v>59</v>
      </c>
      <c r="AH443" t="s">
        <v>59</v>
      </c>
      <c r="AI443">
        <v>1</v>
      </c>
      <c r="AJ443" t="s">
        <v>59</v>
      </c>
      <c r="AK443" t="s">
        <v>59</v>
      </c>
      <c r="AL443" t="s">
        <v>59</v>
      </c>
      <c r="AM443" t="s">
        <v>59</v>
      </c>
      <c r="AN443">
        <v>1</v>
      </c>
      <c r="AO443">
        <v>4</v>
      </c>
      <c r="AP443" s="2">
        <v>5000000</v>
      </c>
      <c r="AQ443" t="s">
        <v>2392</v>
      </c>
      <c r="BN443" s="1">
        <v>0.29166666666666669</v>
      </c>
      <c r="BO443" s="1">
        <v>0.29583333333333334</v>
      </c>
      <c r="BP443" s="1">
        <f t="shared" si="6"/>
        <v>4.1666666666666519E-3</v>
      </c>
    </row>
    <row r="444" spans="1:68" x14ac:dyDescent="0.25">
      <c r="A444">
        <v>909</v>
      </c>
      <c r="B444" t="s">
        <v>2384</v>
      </c>
      <c r="C444" t="s">
        <v>45</v>
      </c>
      <c r="D444" t="s">
        <v>61</v>
      </c>
      <c r="E444" s="1">
        <v>0.87083333333333324</v>
      </c>
      <c r="F444" t="s">
        <v>2393</v>
      </c>
      <c r="G444">
        <v>8</v>
      </c>
      <c r="H444">
        <v>1</v>
      </c>
      <c r="I444" t="s">
        <v>1957</v>
      </c>
      <c r="J444" t="s">
        <v>333</v>
      </c>
      <c r="K444" t="s">
        <v>65</v>
      </c>
      <c r="L444" t="s">
        <v>1336</v>
      </c>
      <c r="M444" t="s">
        <v>56</v>
      </c>
      <c r="N444" t="s">
        <v>104</v>
      </c>
      <c r="R444" t="s">
        <v>54</v>
      </c>
      <c r="S444" t="s">
        <v>55</v>
      </c>
      <c r="T444" t="s">
        <v>66</v>
      </c>
      <c r="U444" t="s">
        <v>67</v>
      </c>
      <c r="V444" t="s">
        <v>1156</v>
      </c>
      <c r="W444" s="1">
        <v>0.87638888888888899</v>
      </c>
      <c r="X444" s="1">
        <v>5.5555555555555558E-3</v>
      </c>
      <c r="Y444">
        <v>1</v>
      </c>
      <c r="Z444">
        <v>5</v>
      </c>
      <c r="AA444">
        <v>0</v>
      </c>
      <c r="AB444">
        <v>0</v>
      </c>
      <c r="AC444">
        <v>21</v>
      </c>
      <c r="AE444" t="s">
        <v>59</v>
      </c>
      <c r="AF444" t="s">
        <v>59</v>
      </c>
      <c r="AG444" t="s">
        <v>59</v>
      </c>
      <c r="AH444" t="s">
        <v>59</v>
      </c>
      <c r="AI444" t="s">
        <v>59</v>
      </c>
      <c r="AJ444" t="s">
        <v>59</v>
      </c>
      <c r="AK444" t="s">
        <v>59</v>
      </c>
      <c r="AL444" t="s">
        <v>59</v>
      </c>
      <c r="AM444">
        <v>1</v>
      </c>
      <c r="AN444">
        <v>0</v>
      </c>
      <c r="AO444">
        <v>0</v>
      </c>
      <c r="AP444" s="2">
        <v>1000000</v>
      </c>
      <c r="AQ444" t="s">
        <v>2057</v>
      </c>
      <c r="BN444" s="1">
        <v>0.87083333333333324</v>
      </c>
      <c r="BO444" s="1">
        <v>0.87638888888888899</v>
      </c>
      <c r="BP444" s="1">
        <f t="shared" si="6"/>
        <v>5.5555555555557579E-3</v>
      </c>
    </row>
    <row r="445" spans="1:68" x14ac:dyDescent="0.25">
      <c r="A445">
        <v>910</v>
      </c>
      <c r="B445" t="s">
        <v>2394</v>
      </c>
      <c r="C445" t="s">
        <v>45</v>
      </c>
      <c r="D445" t="s">
        <v>61</v>
      </c>
      <c r="E445" s="1">
        <v>0.34375</v>
      </c>
      <c r="F445" t="s">
        <v>2395</v>
      </c>
      <c r="G445">
        <v>6</v>
      </c>
      <c r="H445">
        <v>10</v>
      </c>
      <c r="I445" t="s">
        <v>510</v>
      </c>
      <c r="J445" t="s">
        <v>264</v>
      </c>
      <c r="K445" t="s">
        <v>50</v>
      </c>
      <c r="L445" t="s">
        <v>204</v>
      </c>
      <c r="M445" t="s">
        <v>85</v>
      </c>
      <c r="N445" t="s">
        <v>86</v>
      </c>
      <c r="R445" t="s">
        <v>54</v>
      </c>
      <c r="S445" t="s">
        <v>55</v>
      </c>
      <c r="T445" t="s">
        <v>66</v>
      </c>
      <c r="U445" t="s">
        <v>67</v>
      </c>
      <c r="V445" t="s">
        <v>1115</v>
      </c>
      <c r="W445" s="1">
        <v>0.34722222222222227</v>
      </c>
      <c r="X445" s="1">
        <v>3.472222222222222E-3</v>
      </c>
      <c r="Y445">
        <v>21</v>
      </c>
      <c r="Z445">
        <v>105</v>
      </c>
      <c r="AA445">
        <v>0</v>
      </c>
      <c r="AB445">
        <v>3</v>
      </c>
      <c r="AC445">
        <v>30</v>
      </c>
      <c r="AD445">
        <v>216</v>
      </c>
      <c r="AE445" t="s">
        <v>59</v>
      </c>
      <c r="AF445" t="s">
        <v>59</v>
      </c>
      <c r="AG445">
        <v>4</v>
      </c>
      <c r="AH445">
        <v>1</v>
      </c>
      <c r="AI445" t="s">
        <v>59</v>
      </c>
      <c r="AJ445">
        <v>1</v>
      </c>
      <c r="AK445" t="s">
        <v>59</v>
      </c>
      <c r="AL445" t="s">
        <v>59</v>
      </c>
      <c r="AM445" t="s">
        <v>59</v>
      </c>
      <c r="AN445">
        <v>1</v>
      </c>
      <c r="AO445">
        <v>8</v>
      </c>
      <c r="AP445" s="2">
        <v>1000000000</v>
      </c>
      <c r="AQ445" t="s">
        <v>2396</v>
      </c>
      <c r="BN445" s="1">
        <v>0.34375</v>
      </c>
      <c r="BO445" s="1">
        <v>0.34722222222222227</v>
      </c>
      <c r="BP445" s="1">
        <f t="shared" si="6"/>
        <v>3.4722222222222654E-3</v>
      </c>
    </row>
    <row r="446" spans="1:68" x14ac:dyDescent="0.25">
      <c r="A446">
        <v>912</v>
      </c>
      <c r="B446" t="s">
        <v>2394</v>
      </c>
      <c r="C446" t="s">
        <v>45</v>
      </c>
      <c r="D446" t="s">
        <v>46</v>
      </c>
      <c r="E446" s="1">
        <v>0.60416666666666663</v>
      </c>
      <c r="F446" t="s">
        <v>2401</v>
      </c>
      <c r="G446">
        <v>6</v>
      </c>
      <c r="H446">
        <v>10</v>
      </c>
      <c r="I446" t="s">
        <v>1446</v>
      </c>
      <c r="J446" t="s">
        <v>142</v>
      </c>
      <c r="K446" t="s">
        <v>73</v>
      </c>
      <c r="L446" t="s">
        <v>51</v>
      </c>
      <c r="M446" t="s">
        <v>52</v>
      </c>
      <c r="N446" t="s">
        <v>53</v>
      </c>
      <c r="R446" t="s">
        <v>54</v>
      </c>
      <c r="S446" t="s">
        <v>55</v>
      </c>
      <c r="T446" t="s">
        <v>66</v>
      </c>
      <c r="U446" t="s">
        <v>67</v>
      </c>
      <c r="V446" t="s">
        <v>1115</v>
      </c>
      <c r="W446" s="1">
        <v>0.60972222222222217</v>
      </c>
      <c r="X446" s="1">
        <v>5.5555555555555558E-3</v>
      </c>
      <c r="Y446">
        <v>21</v>
      </c>
      <c r="Z446">
        <v>105</v>
      </c>
      <c r="AA446">
        <v>0</v>
      </c>
      <c r="AB446">
        <v>1</v>
      </c>
      <c r="AC446">
        <v>30</v>
      </c>
      <c r="AD446">
        <v>180</v>
      </c>
      <c r="AE446" t="s">
        <v>59</v>
      </c>
      <c r="AF446" t="s">
        <v>59</v>
      </c>
      <c r="AG446" t="s">
        <v>59</v>
      </c>
      <c r="AH446" t="s">
        <v>59</v>
      </c>
      <c r="AI446">
        <v>20</v>
      </c>
      <c r="AJ446" t="s">
        <v>59</v>
      </c>
      <c r="AK446" t="s">
        <v>59</v>
      </c>
      <c r="AL446" t="s">
        <v>59</v>
      </c>
      <c r="AM446" t="s">
        <v>59</v>
      </c>
      <c r="AN446">
        <v>20</v>
      </c>
      <c r="AO446">
        <v>31</v>
      </c>
      <c r="AP446" s="2">
        <v>120000000</v>
      </c>
      <c r="AQ446" t="s">
        <v>2402</v>
      </c>
      <c r="BN446" s="1">
        <v>0.60416666666666663</v>
      </c>
      <c r="BO446" s="1">
        <v>0.60972222222222217</v>
      </c>
      <c r="BP446" s="1">
        <f t="shared" si="6"/>
        <v>5.5555555555555358E-3</v>
      </c>
    </row>
    <row r="447" spans="1:68" x14ac:dyDescent="0.25">
      <c r="A447">
        <v>913</v>
      </c>
      <c r="B447" t="s">
        <v>2394</v>
      </c>
      <c r="C447" t="s">
        <v>45</v>
      </c>
      <c r="D447" t="s">
        <v>61</v>
      </c>
      <c r="E447" s="1">
        <v>0.91666666666666663</v>
      </c>
      <c r="F447" t="s">
        <v>2404</v>
      </c>
      <c r="G447">
        <v>6</v>
      </c>
      <c r="H447">
        <v>5</v>
      </c>
      <c r="I447" t="s">
        <v>2380</v>
      </c>
      <c r="J447" t="s">
        <v>148</v>
      </c>
      <c r="K447" t="s">
        <v>133</v>
      </c>
      <c r="L447" t="s">
        <v>51</v>
      </c>
      <c r="M447" t="s">
        <v>52</v>
      </c>
      <c r="N447" t="s">
        <v>53</v>
      </c>
      <c r="R447" t="s">
        <v>165</v>
      </c>
      <c r="S447" t="s">
        <v>166</v>
      </c>
      <c r="T447" t="s">
        <v>66</v>
      </c>
      <c r="U447" t="s">
        <v>67</v>
      </c>
      <c r="V447" t="s">
        <v>1115</v>
      </c>
      <c r="W447" s="1">
        <v>0.92013888888888884</v>
      </c>
      <c r="X447" s="1">
        <v>3.472222222222222E-3</v>
      </c>
      <c r="Y447">
        <v>16</v>
      </c>
      <c r="Z447">
        <v>80</v>
      </c>
      <c r="AA447">
        <v>0</v>
      </c>
      <c r="AB447">
        <v>1</v>
      </c>
      <c r="AC447">
        <v>0</v>
      </c>
      <c r="AD447">
        <v>144</v>
      </c>
      <c r="AE447" t="s">
        <v>59</v>
      </c>
      <c r="AF447" t="s">
        <v>59</v>
      </c>
      <c r="AG447" t="s">
        <v>59</v>
      </c>
      <c r="AH447" t="s">
        <v>59</v>
      </c>
      <c r="AI447">
        <v>1</v>
      </c>
      <c r="AJ447" t="s">
        <v>59</v>
      </c>
      <c r="AK447" t="s">
        <v>59</v>
      </c>
      <c r="AL447" t="s">
        <v>59</v>
      </c>
      <c r="AM447" t="s">
        <v>59</v>
      </c>
      <c r="AN447">
        <v>1</v>
      </c>
      <c r="AO447">
        <v>5</v>
      </c>
      <c r="AP447" s="2">
        <v>500000000</v>
      </c>
      <c r="AQ447" t="s">
        <v>2405</v>
      </c>
      <c r="BN447" s="1">
        <v>0.91666666666666663</v>
      </c>
      <c r="BO447" s="1">
        <v>0.92013888888888884</v>
      </c>
      <c r="BP447" s="1">
        <f t="shared" si="6"/>
        <v>3.4722222222222099E-3</v>
      </c>
    </row>
    <row r="448" spans="1:68" x14ac:dyDescent="0.25">
      <c r="A448">
        <v>914</v>
      </c>
      <c r="B448" t="s">
        <v>2394</v>
      </c>
      <c r="C448" t="s">
        <v>45</v>
      </c>
      <c r="D448" t="s">
        <v>61</v>
      </c>
      <c r="E448" s="1">
        <v>0.94791666666666663</v>
      </c>
      <c r="F448" t="s">
        <v>2407</v>
      </c>
      <c r="I448" t="s">
        <v>452</v>
      </c>
      <c r="J448" t="s">
        <v>159</v>
      </c>
      <c r="K448" t="s">
        <v>79</v>
      </c>
      <c r="L448" t="s">
        <v>2408</v>
      </c>
      <c r="M448" t="s">
        <v>85</v>
      </c>
      <c r="N448" t="s">
        <v>86</v>
      </c>
      <c r="R448" t="s">
        <v>135</v>
      </c>
      <c r="S448" t="s">
        <v>136</v>
      </c>
      <c r="T448" t="s">
        <v>66</v>
      </c>
      <c r="U448" t="s">
        <v>67</v>
      </c>
      <c r="V448" t="s">
        <v>1115</v>
      </c>
      <c r="W448" s="1">
        <v>0.9506944444444444</v>
      </c>
      <c r="X448" s="1">
        <v>2.7777777777777779E-3</v>
      </c>
      <c r="Y448">
        <v>17</v>
      </c>
      <c r="Z448">
        <v>85</v>
      </c>
      <c r="AA448">
        <v>0</v>
      </c>
      <c r="AB448">
        <v>2</v>
      </c>
      <c r="AC448">
        <v>15</v>
      </c>
      <c r="AD448">
        <v>20</v>
      </c>
      <c r="AE448" t="s">
        <v>59</v>
      </c>
      <c r="AF448" t="s">
        <v>59</v>
      </c>
      <c r="AG448" t="s">
        <v>59</v>
      </c>
      <c r="AH448" t="s">
        <v>59</v>
      </c>
      <c r="AI448" t="s">
        <v>59</v>
      </c>
      <c r="AJ448">
        <v>1</v>
      </c>
      <c r="AK448" t="s">
        <v>59</v>
      </c>
      <c r="AL448" t="s">
        <v>59</v>
      </c>
      <c r="AM448" t="s">
        <v>59</v>
      </c>
      <c r="AN448">
        <v>0</v>
      </c>
      <c r="AO448">
        <v>0</v>
      </c>
      <c r="AP448" s="2">
        <v>200000000</v>
      </c>
      <c r="AQ448" t="s">
        <v>2409</v>
      </c>
      <c r="BN448" s="1">
        <v>0.94791666666666663</v>
      </c>
      <c r="BO448" s="1">
        <v>0.9506944444444444</v>
      </c>
      <c r="BP448" s="1">
        <f t="shared" si="6"/>
        <v>2.7777777777777679E-3</v>
      </c>
    </row>
    <row r="449" spans="1:68" x14ac:dyDescent="0.25">
      <c r="A449">
        <v>918</v>
      </c>
      <c r="B449" t="s">
        <v>2414</v>
      </c>
      <c r="C449" t="s">
        <v>45</v>
      </c>
      <c r="D449" t="s">
        <v>61</v>
      </c>
      <c r="E449" s="1">
        <v>0.85763888888888884</v>
      </c>
      <c r="F449" t="s">
        <v>2419</v>
      </c>
      <c r="G449">
        <v>15</v>
      </c>
      <c r="H449">
        <v>1</v>
      </c>
      <c r="I449" t="s">
        <v>1187</v>
      </c>
      <c r="J449" t="s">
        <v>174</v>
      </c>
      <c r="K449" t="s">
        <v>50</v>
      </c>
      <c r="L449" t="s">
        <v>204</v>
      </c>
      <c r="M449" t="s">
        <v>85</v>
      </c>
      <c r="N449" t="s">
        <v>86</v>
      </c>
      <c r="R449" t="s">
        <v>54</v>
      </c>
      <c r="S449" t="s">
        <v>55</v>
      </c>
      <c r="T449" t="s">
        <v>66</v>
      </c>
      <c r="U449" t="s">
        <v>67</v>
      </c>
      <c r="V449" t="s">
        <v>68</v>
      </c>
      <c r="W449" s="1">
        <v>0.86111111111111116</v>
      </c>
      <c r="X449" s="1">
        <v>3.472222222222222E-3</v>
      </c>
      <c r="Y449">
        <v>27</v>
      </c>
      <c r="Z449">
        <v>135</v>
      </c>
      <c r="AA449">
        <v>0</v>
      </c>
      <c r="AB449">
        <v>2</v>
      </c>
      <c r="AC449">
        <v>0</v>
      </c>
      <c r="AD449">
        <v>100</v>
      </c>
      <c r="AE449" t="s">
        <v>59</v>
      </c>
      <c r="AF449" t="s">
        <v>59</v>
      </c>
      <c r="AG449" t="s">
        <v>59</v>
      </c>
      <c r="AH449" t="s">
        <v>59</v>
      </c>
      <c r="AI449" t="s">
        <v>59</v>
      </c>
      <c r="AJ449">
        <v>1</v>
      </c>
      <c r="AK449" t="s">
        <v>59</v>
      </c>
      <c r="AL449" t="s">
        <v>59</v>
      </c>
      <c r="AM449" t="s">
        <v>59</v>
      </c>
      <c r="AN449">
        <v>1</v>
      </c>
      <c r="AO449">
        <v>25</v>
      </c>
      <c r="AP449" s="2">
        <v>1000000000</v>
      </c>
      <c r="AQ449" t="s">
        <v>2420</v>
      </c>
      <c r="BN449" s="1">
        <v>0.85763888888888884</v>
      </c>
      <c r="BO449" s="1">
        <v>0.86111111111111116</v>
      </c>
      <c r="BP449" s="1">
        <f t="shared" si="6"/>
        <v>3.4722222222223209E-3</v>
      </c>
    </row>
    <row r="450" spans="1:68" x14ac:dyDescent="0.25">
      <c r="A450">
        <v>919</v>
      </c>
      <c r="B450" t="s">
        <v>2421</v>
      </c>
      <c r="C450" t="s">
        <v>45</v>
      </c>
      <c r="D450" t="s">
        <v>61</v>
      </c>
      <c r="E450" s="1">
        <v>0.25347222222222221</v>
      </c>
      <c r="F450" t="s">
        <v>2422</v>
      </c>
      <c r="I450" t="s">
        <v>1076</v>
      </c>
      <c r="J450" t="s">
        <v>272</v>
      </c>
      <c r="K450" t="s">
        <v>133</v>
      </c>
      <c r="L450" t="s">
        <v>2423</v>
      </c>
      <c r="M450" t="s">
        <v>85</v>
      </c>
      <c r="N450" t="s">
        <v>86</v>
      </c>
      <c r="R450" t="s">
        <v>165</v>
      </c>
      <c r="S450" t="s">
        <v>166</v>
      </c>
      <c r="T450" t="s">
        <v>66</v>
      </c>
      <c r="U450" t="s">
        <v>67</v>
      </c>
      <c r="V450" t="s">
        <v>68</v>
      </c>
      <c r="W450" s="1">
        <v>0.26041666666666669</v>
      </c>
      <c r="X450" s="1">
        <v>6.9444444444444441E-3</v>
      </c>
      <c r="Y450">
        <v>15</v>
      </c>
      <c r="Z450">
        <v>75</v>
      </c>
      <c r="AA450">
        <v>0</v>
      </c>
      <c r="AB450">
        <v>1</v>
      </c>
      <c r="AC450">
        <v>10</v>
      </c>
      <c r="AE450" t="s">
        <v>59</v>
      </c>
      <c r="AF450" t="s">
        <v>59</v>
      </c>
      <c r="AG450" t="s">
        <v>59</v>
      </c>
      <c r="AH450" t="s">
        <v>59</v>
      </c>
      <c r="AI450" t="s">
        <v>59</v>
      </c>
      <c r="AJ450" t="s">
        <v>59</v>
      </c>
      <c r="AK450" t="s">
        <v>59</v>
      </c>
      <c r="AL450" t="s">
        <v>59</v>
      </c>
      <c r="AM450" t="s">
        <v>59</v>
      </c>
      <c r="AN450">
        <v>0</v>
      </c>
      <c r="AO450">
        <v>0</v>
      </c>
      <c r="AP450" t="s">
        <v>59</v>
      </c>
      <c r="BN450" s="1">
        <v>0.25347222222222221</v>
      </c>
      <c r="BO450" s="1">
        <v>0.26041666666666669</v>
      </c>
      <c r="BP450" s="1">
        <f t="shared" si="6"/>
        <v>6.9444444444444753E-3</v>
      </c>
    </row>
    <row r="451" spans="1:68" x14ac:dyDescent="0.25">
      <c r="A451">
        <v>920</v>
      </c>
      <c r="B451" t="s">
        <v>2421</v>
      </c>
      <c r="C451" t="s">
        <v>45</v>
      </c>
      <c r="D451" t="s">
        <v>61</v>
      </c>
      <c r="E451" s="1">
        <v>0.62847222222222221</v>
      </c>
      <c r="F451" t="s">
        <v>2424</v>
      </c>
      <c r="G451">
        <v>5</v>
      </c>
      <c r="H451">
        <v>3</v>
      </c>
      <c r="I451" t="s">
        <v>1187</v>
      </c>
      <c r="J451" t="s">
        <v>174</v>
      </c>
      <c r="K451" t="s">
        <v>50</v>
      </c>
      <c r="L451" t="s">
        <v>1170</v>
      </c>
      <c r="M451" t="s">
        <v>418</v>
      </c>
      <c r="N451" t="s">
        <v>419</v>
      </c>
      <c r="R451" t="s">
        <v>54</v>
      </c>
      <c r="S451" t="s">
        <v>55</v>
      </c>
      <c r="T451" t="s">
        <v>56</v>
      </c>
      <c r="U451" t="s">
        <v>57</v>
      </c>
      <c r="V451" t="s">
        <v>2425</v>
      </c>
      <c r="W451" s="1">
        <v>0.63194444444444442</v>
      </c>
      <c r="X451" s="1">
        <v>3.472222222222222E-3</v>
      </c>
      <c r="Y451">
        <v>4</v>
      </c>
      <c r="Z451">
        <v>20</v>
      </c>
      <c r="AA451">
        <v>0</v>
      </c>
      <c r="AB451">
        <v>0</v>
      </c>
      <c r="AC451">
        <v>20</v>
      </c>
      <c r="AD451">
        <v>12</v>
      </c>
      <c r="AE451" t="s">
        <v>59</v>
      </c>
      <c r="AF451" t="s">
        <v>59</v>
      </c>
      <c r="AG451" t="s">
        <v>59</v>
      </c>
      <c r="AH451" t="s">
        <v>59</v>
      </c>
      <c r="AI451" t="s">
        <v>59</v>
      </c>
      <c r="AJ451" t="s">
        <v>59</v>
      </c>
      <c r="AK451">
        <v>1</v>
      </c>
      <c r="AL451" t="s">
        <v>59</v>
      </c>
      <c r="AM451" t="s">
        <v>59</v>
      </c>
      <c r="AN451">
        <v>0</v>
      </c>
      <c r="AO451">
        <v>0</v>
      </c>
      <c r="AP451" s="2">
        <v>2000000</v>
      </c>
      <c r="AQ451" t="s">
        <v>2426</v>
      </c>
      <c r="BN451" s="1">
        <v>0.62847222222222221</v>
      </c>
      <c r="BO451" s="1">
        <v>0.63194444444444442</v>
      </c>
      <c r="BP451" s="1">
        <f t="shared" ref="BP451:BP514" si="7">BO451-BN451</f>
        <v>3.4722222222222099E-3</v>
      </c>
    </row>
    <row r="452" spans="1:68" x14ac:dyDescent="0.25">
      <c r="A452">
        <v>922</v>
      </c>
      <c r="B452" t="s">
        <v>2421</v>
      </c>
      <c r="C452" t="s">
        <v>45</v>
      </c>
      <c r="D452" t="s">
        <v>61</v>
      </c>
      <c r="E452" s="1">
        <v>0.65277777777777779</v>
      </c>
      <c r="F452" t="s">
        <v>2432</v>
      </c>
      <c r="G452">
        <v>9</v>
      </c>
      <c r="H452">
        <v>4</v>
      </c>
      <c r="I452" t="s">
        <v>125</v>
      </c>
      <c r="J452" t="s">
        <v>125</v>
      </c>
      <c r="K452" t="s">
        <v>73</v>
      </c>
      <c r="L452" t="s">
        <v>1003</v>
      </c>
      <c r="M452" t="s">
        <v>52</v>
      </c>
      <c r="N452" t="s">
        <v>53</v>
      </c>
      <c r="R452" t="s">
        <v>54</v>
      </c>
      <c r="S452" t="s">
        <v>55</v>
      </c>
      <c r="T452" t="s">
        <v>66</v>
      </c>
      <c r="U452" t="s">
        <v>67</v>
      </c>
      <c r="V452" t="s">
        <v>1156</v>
      </c>
      <c r="W452" s="1">
        <v>0.65555555555555556</v>
      </c>
      <c r="X452" s="1">
        <v>2.7777777777777779E-3</v>
      </c>
      <c r="Y452">
        <v>7</v>
      </c>
      <c r="Z452">
        <v>35</v>
      </c>
      <c r="AA452">
        <v>0</v>
      </c>
      <c r="AB452">
        <v>0</v>
      </c>
      <c r="AC452">
        <v>40</v>
      </c>
      <c r="AD452">
        <v>600</v>
      </c>
      <c r="AE452" t="s">
        <v>59</v>
      </c>
      <c r="AF452" t="s">
        <v>59</v>
      </c>
      <c r="AG452" t="s">
        <v>59</v>
      </c>
      <c r="AH452" t="s">
        <v>59</v>
      </c>
      <c r="AI452">
        <v>4</v>
      </c>
      <c r="AJ452" t="s">
        <v>59</v>
      </c>
      <c r="AK452" t="s">
        <v>59</v>
      </c>
      <c r="AL452" t="s">
        <v>59</v>
      </c>
      <c r="AM452" t="s">
        <v>59</v>
      </c>
      <c r="AN452">
        <v>4</v>
      </c>
      <c r="AO452">
        <v>8</v>
      </c>
      <c r="AP452" s="2">
        <v>350000000</v>
      </c>
      <c r="AQ452" t="s">
        <v>2433</v>
      </c>
      <c r="BN452" s="1">
        <v>0.65277777777777779</v>
      </c>
      <c r="BO452" s="1">
        <v>0.65555555555555556</v>
      </c>
      <c r="BP452" s="1">
        <f t="shared" si="7"/>
        <v>2.7777777777777679E-3</v>
      </c>
    </row>
    <row r="453" spans="1:68" x14ac:dyDescent="0.25">
      <c r="A453">
        <v>923</v>
      </c>
      <c r="B453" t="s">
        <v>2434</v>
      </c>
      <c r="C453" t="s">
        <v>45</v>
      </c>
      <c r="D453" t="s">
        <v>61</v>
      </c>
      <c r="E453" s="1">
        <v>1.0416666666666666E-2</v>
      </c>
      <c r="F453" t="s">
        <v>2435</v>
      </c>
      <c r="G453">
        <v>2</v>
      </c>
      <c r="H453">
        <v>9</v>
      </c>
      <c r="I453" t="s">
        <v>2136</v>
      </c>
      <c r="J453" t="s">
        <v>132</v>
      </c>
      <c r="K453" t="s">
        <v>133</v>
      </c>
      <c r="L453" t="s">
        <v>2436</v>
      </c>
      <c r="M453" t="s">
        <v>52</v>
      </c>
      <c r="N453" t="s">
        <v>53</v>
      </c>
      <c r="R453" t="s">
        <v>54</v>
      </c>
      <c r="S453" t="s">
        <v>55</v>
      </c>
      <c r="T453" t="s">
        <v>66</v>
      </c>
      <c r="U453" t="s">
        <v>67</v>
      </c>
      <c r="V453" t="s">
        <v>1156</v>
      </c>
      <c r="W453" s="1">
        <v>1.1805555555555555E-2</v>
      </c>
      <c r="X453" s="1">
        <v>1.3888888888888889E-3</v>
      </c>
      <c r="Y453">
        <v>1</v>
      </c>
      <c r="Z453">
        <v>5</v>
      </c>
      <c r="AA453">
        <v>0</v>
      </c>
      <c r="AB453">
        <v>0</v>
      </c>
      <c r="AC453">
        <v>30</v>
      </c>
      <c r="AD453">
        <v>8</v>
      </c>
      <c r="AE453" t="s">
        <v>59</v>
      </c>
      <c r="AF453" t="s">
        <v>59</v>
      </c>
      <c r="AG453" t="s">
        <v>59</v>
      </c>
      <c r="AH453" t="s">
        <v>59</v>
      </c>
      <c r="AI453">
        <v>1</v>
      </c>
      <c r="AJ453" t="s">
        <v>59</v>
      </c>
      <c r="AK453" t="s">
        <v>59</v>
      </c>
      <c r="AL453" t="s">
        <v>59</v>
      </c>
      <c r="AM453" t="s">
        <v>59</v>
      </c>
      <c r="AN453">
        <v>1</v>
      </c>
      <c r="AO453">
        <v>4</v>
      </c>
      <c r="AP453" s="2">
        <v>20000000</v>
      </c>
      <c r="AQ453" t="s">
        <v>2437</v>
      </c>
      <c r="BN453" s="1">
        <v>1.0416666666666666E-2</v>
      </c>
      <c r="BO453" s="1">
        <v>1.1805555555555555E-2</v>
      </c>
      <c r="BP453" s="1">
        <f t="shared" si="7"/>
        <v>1.3888888888888892E-3</v>
      </c>
    </row>
    <row r="454" spans="1:68" x14ac:dyDescent="0.25">
      <c r="A454">
        <v>924</v>
      </c>
      <c r="B454" t="s">
        <v>2434</v>
      </c>
      <c r="C454" t="s">
        <v>45</v>
      </c>
      <c r="D454" t="s">
        <v>46</v>
      </c>
      <c r="E454" s="1">
        <v>0.60069444444444442</v>
      </c>
      <c r="F454" t="s">
        <v>2438</v>
      </c>
      <c r="G454">
        <v>3</v>
      </c>
      <c r="H454">
        <v>3</v>
      </c>
      <c r="I454" t="s">
        <v>495</v>
      </c>
      <c r="J454" t="s">
        <v>351</v>
      </c>
      <c r="K454" t="s">
        <v>73</v>
      </c>
      <c r="L454" t="s">
        <v>204</v>
      </c>
      <c r="M454" t="s">
        <v>85</v>
      </c>
      <c r="N454" t="s">
        <v>86</v>
      </c>
      <c r="R454" t="s">
        <v>54</v>
      </c>
      <c r="S454" t="s">
        <v>55</v>
      </c>
      <c r="T454" t="s">
        <v>66</v>
      </c>
      <c r="U454" t="s">
        <v>67</v>
      </c>
      <c r="V454" t="s">
        <v>1115</v>
      </c>
      <c r="W454" s="1">
        <v>0.60416666666666663</v>
      </c>
      <c r="X454" s="1">
        <v>3.472222222222222E-3</v>
      </c>
      <c r="Y454">
        <v>24</v>
      </c>
      <c r="Z454">
        <v>120</v>
      </c>
      <c r="AA454">
        <v>0</v>
      </c>
      <c r="AB454">
        <v>3</v>
      </c>
      <c r="AC454">
        <v>40</v>
      </c>
      <c r="AD454">
        <v>216</v>
      </c>
      <c r="AE454" t="s">
        <v>59</v>
      </c>
      <c r="AF454" t="s">
        <v>59</v>
      </c>
      <c r="AG454" t="s">
        <v>59</v>
      </c>
      <c r="AH454" t="s">
        <v>59</v>
      </c>
      <c r="AI454" t="s">
        <v>59</v>
      </c>
      <c r="AJ454">
        <v>1</v>
      </c>
      <c r="AK454" t="s">
        <v>59</v>
      </c>
      <c r="AL454" t="s">
        <v>59</v>
      </c>
      <c r="AM454" t="s">
        <v>59</v>
      </c>
      <c r="AN454">
        <v>1</v>
      </c>
      <c r="AO454">
        <v>2</v>
      </c>
      <c r="AP454" s="2">
        <v>500000000</v>
      </c>
      <c r="AQ454" t="s">
        <v>2439</v>
      </c>
      <c r="BN454" s="1">
        <v>0.60069444444444442</v>
      </c>
      <c r="BO454" s="1">
        <v>0.60416666666666663</v>
      </c>
      <c r="BP454" s="1">
        <f t="shared" si="7"/>
        <v>3.4722222222222099E-3</v>
      </c>
    </row>
    <row r="455" spans="1:68" x14ac:dyDescent="0.25">
      <c r="A455">
        <v>925</v>
      </c>
      <c r="B455" t="s">
        <v>2434</v>
      </c>
      <c r="C455" t="s">
        <v>45</v>
      </c>
      <c r="D455" t="s">
        <v>61</v>
      </c>
      <c r="E455" s="1">
        <v>0.86111111111111116</v>
      </c>
      <c r="F455" t="s">
        <v>2440</v>
      </c>
      <c r="I455" t="s">
        <v>515</v>
      </c>
      <c r="J455" t="s">
        <v>516</v>
      </c>
      <c r="K455" t="s">
        <v>50</v>
      </c>
      <c r="L455" t="s">
        <v>2441</v>
      </c>
      <c r="M455" t="s">
        <v>85</v>
      </c>
      <c r="N455" t="s">
        <v>86</v>
      </c>
      <c r="R455" t="s">
        <v>135</v>
      </c>
      <c r="S455" t="s">
        <v>136</v>
      </c>
      <c r="T455" t="s">
        <v>66</v>
      </c>
      <c r="U455" t="s">
        <v>67</v>
      </c>
      <c r="V455" t="s">
        <v>1115</v>
      </c>
      <c r="W455" s="1">
        <v>0.86458333333333337</v>
      </c>
      <c r="X455" s="1">
        <v>3.472222222222222E-3</v>
      </c>
      <c r="Y455">
        <v>12</v>
      </c>
      <c r="Z455">
        <v>60</v>
      </c>
      <c r="AA455">
        <v>0</v>
      </c>
      <c r="AB455">
        <v>1</v>
      </c>
      <c r="AC455">
        <v>25</v>
      </c>
      <c r="AD455">
        <v>49</v>
      </c>
      <c r="AE455" t="s">
        <v>59</v>
      </c>
      <c r="AF455" t="s">
        <v>59</v>
      </c>
      <c r="AG455" t="s">
        <v>59</v>
      </c>
      <c r="AH455" t="s">
        <v>59</v>
      </c>
      <c r="AI455" t="s">
        <v>59</v>
      </c>
      <c r="AJ455">
        <v>1</v>
      </c>
      <c r="AK455" t="s">
        <v>59</v>
      </c>
      <c r="AL455" t="s">
        <v>59</v>
      </c>
      <c r="AM455" t="s">
        <v>59</v>
      </c>
      <c r="AN455">
        <v>0</v>
      </c>
      <c r="AO455">
        <v>0</v>
      </c>
      <c r="AP455" s="2">
        <v>750000000</v>
      </c>
      <c r="AQ455" t="s">
        <v>2442</v>
      </c>
      <c r="BN455" s="1">
        <v>0.86111111111111116</v>
      </c>
      <c r="BO455" s="1">
        <v>0.86458333333333337</v>
      </c>
      <c r="BP455" s="1">
        <f t="shared" si="7"/>
        <v>3.4722222222222099E-3</v>
      </c>
    </row>
    <row r="456" spans="1:68" x14ac:dyDescent="0.25">
      <c r="A456">
        <v>926</v>
      </c>
      <c r="B456" t="s">
        <v>2434</v>
      </c>
      <c r="C456" t="s">
        <v>45</v>
      </c>
      <c r="D456" t="s">
        <v>46</v>
      </c>
      <c r="E456" s="1">
        <v>0.44791666666666669</v>
      </c>
      <c r="F456" t="s">
        <v>2443</v>
      </c>
      <c r="G456">
        <v>13</v>
      </c>
      <c r="H456">
        <v>2</v>
      </c>
      <c r="I456" t="s">
        <v>1813</v>
      </c>
      <c r="J456" t="s">
        <v>208</v>
      </c>
      <c r="K456" t="s">
        <v>50</v>
      </c>
      <c r="L456" t="s">
        <v>2444</v>
      </c>
      <c r="M456" t="s">
        <v>56</v>
      </c>
      <c r="N456" t="s">
        <v>104</v>
      </c>
      <c r="R456" t="s">
        <v>54</v>
      </c>
      <c r="S456" t="s">
        <v>55</v>
      </c>
      <c r="T456" t="s">
        <v>56</v>
      </c>
      <c r="U456" t="s">
        <v>57</v>
      </c>
      <c r="W456" s="1">
        <v>0.4513888888888889</v>
      </c>
      <c r="X456" s="1">
        <v>3.472222222222222E-3</v>
      </c>
      <c r="Y456">
        <v>4</v>
      </c>
      <c r="Z456">
        <v>20</v>
      </c>
      <c r="AA456">
        <v>0</v>
      </c>
      <c r="AB456">
        <v>1</v>
      </c>
      <c r="AC456">
        <v>15</v>
      </c>
      <c r="AE456" t="s">
        <v>59</v>
      </c>
      <c r="AF456" t="s">
        <v>59</v>
      </c>
      <c r="AG456" t="s">
        <v>59</v>
      </c>
      <c r="AH456" t="s">
        <v>59</v>
      </c>
      <c r="AI456" t="s">
        <v>59</v>
      </c>
      <c r="AJ456" t="s">
        <v>59</v>
      </c>
      <c r="AK456" t="s">
        <v>59</v>
      </c>
      <c r="AL456" t="s">
        <v>59</v>
      </c>
      <c r="AM456" t="s">
        <v>59</v>
      </c>
      <c r="AN456">
        <v>0</v>
      </c>
      <c r="AO456">
        <v>0</v>
      </c>
      <c r="AP456" t="s">
        <v>59</v>
      </c>
      <c r="AQ456" t="s">
        <v>2445</v>
      </c>
      <c r="BN456" s="1">
        <v>0.44791666666666669</v>
      </c>
      <c r="BO456" s="1">
        <v>0.4513888888888889</v>
      </c>
      <c r="BP456" s="1">
        <f t="shared" si="7"/>
        <v>3.4722222222222099E-3</v>
      </c>
    </row>
    <row r="457" spans="1:68" x14ac:dyDescent="0.25">
      <c r="A457">
        <v>927</v>
      </c>
      <c r="B457" t="s">
        <v>2446</v>
      </c>
      <c r="C457" t="s">
        <v>45</v>
      </c>
      <c r="D457" t="s">
        <v>61</v>
      </c>
      <c r="E457" s="1">
        <v>0.40277777777777773</v>
      </c>
      <c r="F457" t="s">
        <v>2447</v>
      </c>
      <c r="G457">
        <v>4</v>
      </c>
      <c r="H457">
        <v>3</v>
      </c>
      <c r="I457" t="s">
        <v>972</v>
      </c>
      <c r="J457" t="s">
        <v>264</v>
      </c>
      <c r="K457" t="s">
        <v>50</v>
      </c>
      <c r="L457" t="s">
        <v>51</v>
      </c>
      <c r="M457" t="s">
        <v>52</v>
      </c>
      <c r="N457" t="s">
        <v>53</v>
      </c>
      <c r="R457" t="s">
        <v>54</v>
      </c>
      <c r="S457" t="s">
        <v>55</v>
      </c>
      <c r="T457" t="s">
        <v>66</v>
      </c>
      <c r="U457" t="s">
        <v>67</v>
      </c>
      <c r="V457" t="s">
        <v>68</v>
      </c>
      <c r="W457" s="1">
        <v>0.40972222222222227</v>
      </c>
      <c r="X457" s="1">
        <v>6.9444444444444441E-3</v>
      </c>
      <c r="Y457">
        <v>12</v>
      </c>
      <c r="Z457">
        <v>60</v>
      </c>
      <c r="AA457">
        <v>0</v>
      </c>
      <c r="AB457">
        <v>1</v>
      </c>
      <c r="AC457">
        <v>25</v>
      </c>
      <c r="AD457">
        <v>50</v>
      </c>
      <c r="AE457" t="s">
        <v>59</v>
      </c>
      <c r="AF457" t="s">
        <v>59</v>
      </c>
      <c r="AG457" t="s">
        <v>59</v>
      </c>
      <c r="AH457" t="s">
        <v>59</v>
      </c>
      <c r="AI457">
        <v>1</v>
      </c>
      <c r="AJ457" t="s">
        <v>59</v>
      </c>
      <c r="AK457" t="s">
        <v>59</v>
      </c>
      <c r="AL457" t="s">
        <v>59</v>
      </c>
      <c r="AM457" t="s">
        <v>59</v>
      </c>
      <c r="AN457">
        <v>2</v>
      </c>
      <c r="AO457">
        <v>12</v>
      </c>
      <c r="AP457" s="2">
        <v>200000000</v>
      </c>
      <c r="AQ457" t="s">
        <v>2448</v>
      </c>
      <c r="BN457" s="1">
        <v>0.40277777777777773</v>
      </c>
      <c r="BO457" s="1">
        <v>0.40972222222222227</v>
      </c>
      <c r="BP457" s="1">
        <f t="shared" si="7"/>
        <v>6.9444444444445308E-3</v>
      </c>
    </row>
    <row r="458" spans="1:68" x14ac:dyDescent="0.25">
      <c r="A458">
        <v>928</v>
      </c>
      <c r="B458" t="s">
        <v>2446</v>
      </c>
      <c r="C458" t="s">
        <v>45</v>
      </c>
      <c r="D458" t="s">
        <v>61</v>
      </c>
      <c r="E458" s="1">
        <v>0.5</v>
      </c>
      <c r="F458" t="s">
        <v>2449</v>
      </c>
      <c r="G458">
        <v>2</v>
      </c>
      <c r="H458">
        <v>8</v>
      </c>
      <c r="I458" t="s">
        <v>2450</v>
      </c>
      <c r="J458" t="s">
        <v>49</v>
      </c>
      <c r="K458" t="s">
        <v>50</v>
      </c>
      <c r="L458" t="s">
        <v>2451</v>
      </c>
      <c r="M458" t="s">
        <v>85</v>
      </c>
      <c r="N458" t="s">
        <v>86</v>
      </c>
      <c r="R458" t="s">
        <v>54</v>
      </c>
      <c r="S458" t="s">
        <v>55</v>
      </c>
      <c r="T458" t="s">
        <v>56</v>
      </c>
      <c r="U458" t="s">
        <v>57</v>
      </c>
      <c r="V458" t="s">
        <v>1726</v>
      </c>
      <c r="W458" s="1">
        <v>0.50347222222222221</v>
      </c>
      <c r="X458" s="1">
        <v>3.472222222222222E-3</v>
      </c>
      <c r="Y458">
        <v>16</v>
      </c>
      <c r="Z458">
        <v>80</v>
      </c>
      <c r="AA458">
        <v>0</v>
      </c>
      <c r="AB458">
        <v>2</v>
      </c>
      <c r="AC458">
        <v>30</v>
      </c>
      <c r="AD458">
        <v>400</v>
      </c>
      <c r="AE458" t="s">
        <v>59</v>
      </c>
      <c r="AF458" t="s">
        <v>59</v>
      </c>
      <c r="AG458" t="s">
        <v>59</v>
      </c>
      <c r="AH458" t="s">
        <v>59</v>
      </c>
      <c r="AI458" t="s">
        <v>59</v>
      </c>
      <c r="AJ458">
        <v>1</v>
      </c>
      <c r="AK458" t="s">
        <v>59</v>
      </c>
      <c r="AL458" t="s">
        <v>59</v>
      </c>
      <c r="AM458" t="s">
        <v>59</v>
      </c>
      <c r="AN458">
        <v>0</v>
      </c>
      <c r="AO458">
        <v>0</v>
      </c>
      <c r="AP458" s="2">
        <v>200000000</v>
      </c>
      <c r="AQ458" t="s">
        <v>2452</v>
      </c>
      <c r="BN458" s="1">
        <v>0.5</v>
      </c>
      <c r="BO458" s="1">
        <v>0.50347222222222221</v>
      </c>
      <c r="BP458" s="1">
        <f t="shared" si="7"/>
        <v>3.4722222222222099E-3</v>
      </c>
    </row>
    <row r="459" spans="1:68" x14ac:dyDescent="0.25">
      <c r="A459">
        <v>929</v>
      </c>
      <c r="B459" t="s">
        <v>2446</v>
      </c>
      <c r="C459" t="s">
        <v>45</v>
      </c>
      <c r="D459" t="s">
        <v>61</v>
      </c>
      <c r="E459" s="1">
        <v>0.86111111111111116</v>
      </c>
      <c r="F459" t="s">
        <v>2453</v>
      </c>
      <c r="G459">
        <v>8</v>
      </c>
      <c r="H459">
        <v>3</v>
      </c>
      <c r="I459" t="s">
        <v>1066</v>
      </c>
      <c r="J459" t="s">
        <v>49</v>
      </c>
      <c r="K459" t="s">
        <v>50</v>
      </c>
      <c r="L459" t="s">
        <v>2454</v>
      </c>
      <c r="M459" t="s">
        <v>418</v>
      </c>
      <c r="N459" t="s">
        <v>419</v>
      </c>
      <c r="R459" t="s">
        <v>54</v>
      </c>
      <c r="S459" t="s">
        <v>55</v>
      </c>
      <c r="T459" t="s">
        <v>66</v>
      </c>
      <c r="U459" t="s">
        <v>67</v>
      </c>
      <c r="V459">
        <v>0</v>
      </c>
      <c r="W459" s="1">
        <v>0.86458333333333337</v>
      </c>
      <c r="X459" s="1">
        <v>3.472222222222222E-3</v>
      </c>
      <c r="Y459">
        <v>15</v>
      </c>
      <c r="Z459">
        <v>75</v>
      </c>
      <c r="AA459">
        <v>0</v>
      </c>
      <c r="AB459">
        <v>1</v>
      </c>
      <c r="AC459">
        <v>20</v>
      </c>
      <c r="AD459">
        <v>150</v>
      </c>
      <c r="AE459" t="s">
        <v>59</v>
      </c>
      <c r="AF459" t="s">
        <v>59</v>
      </c>
      <c r="AG459" t="s">
        <v>59</v>
      </c>
      <c r="AH459" t="s">
        <v>59</v>
      </c>
      <c r="AI459" t="s">
        <v>59</v>
      </c>
      <c r="AJ459" t="s">
        <v>59</v>
      </c>
      <c r="AK459">
        <v>1</v>
      </c>
      <c r="AL459" t="s">
        <v>59</v>
      </c>
      <c r="AM459" t="s">
        <v>59</v>
      </c>
      <c r="AN459">
        <v>0</v>
      </c>
      <c r="AO459">
        <v>0</v>
      </c>
      <c r="AP459" s="2">
        <v>500000000</v>
      </c>
      <c r="AQ459" t="s">
        <v>2455</v>
      </c>
      <c r="BN459" s="1">
        <v>0.86111111111111116</v>
      </c>
      <c r="BO459" s="1">
        <v>0.86458333333333337</v>
      </c>
      <c r="BP459" s="1">
        <f t="shared" si="7"/>
        <v>3.4722222222222099E-3</v>
      </c>
    </row>
    <row r="460" spans="1:68" x14ac:dyDescent="0.25">
      <c r="A460">
        <v>930</v>
      </c>
      <c r="B460" t="s">
        <v>2446</v>
      </c>
      <c r="C460" t="s">
        <v>45</v>
      </c>
      <c r="D460" t="s">
        <v>61</v>
      </c>
      <c r="E460" s="1">
        <v>0.89583333333333337</v>
      </c>
      <c r="F460" t="s">
        <v>2456</v>
      </c>
      <c r="G460">
        <v>4</v>
      </c>
      <c r="H460">
        <v>8</v>
      </c>
      <c r="I460" t="s">
        <v>2457</v>
      </c>
      <c r="J460" t="s">
        <v>49</v>
      </c>
      <c r="K460" t="s">
        <v>50</v>
      </c>
      <c r="L460" t="s">
        <v>51</v>
      </c>
      <c r="M460" t="s">
        <v>52</v>
      </c>
      <c r="N460" t="s">
        <v>53</v>
      </c>
      <c r="R460" t="s">
        <v>54</v>
      </c>
      <c r="S460" t="s">
        <v>55</v>
      </c>
      <c r="T460" t="s">
        <v>66</v>
      </c>
      <c r="U460" t="s">
        <v>67</v>
      </c>
      <c r="V460">
        <v>0</v>
      </c>
      <c r="W460" s="1">
        <v>0.90277777777777779</v>
      </c>
      <c r="X460" s="1">
        <v>6.9444444444444441E-3</v>
      </c>
      <c r="Y460">
        <v>2</v>
      </c>
      <c r="Z460">
        <v>10</v>
      </c>
      <c r="AA460">
        <v>0</v>
      </c>
      <c r="AB460">
        <v>1</v>
      </c>
      <c r="AC460">
        <v>0</v>
      </c>
      <c r="AD460">
        <v>96</v>
      </c>
      <c r="AE460" t="s">
        <v>59</v>
      </c>
      <c r="AF460" t="s">
        <v>59</v>
      </c>
      <c r="AG460" t="s">
        <v>59</v>
      </c>
      <c r="AH460" t="s">
        <v>59</v>
      </c>
      <c r="AI460">
        <v>2</v>
      </c>
      <c r="AJ460" t="s">
        <v>59</v>
      </c>
      <c r="AK460" t="s">
        <v>59</v>
      </c>
      <c r="AL460" t="s">
        <v>59</v>
      </c>
      <c r="AM460" t="s">
        <v>59</v>
      </c>
      <c r="AN460">
        <v>0</v>
      </c>
      <c r="AO460">
        <v>0</v>
      </c>
      <c r="AP460" s="2">
        <v>75000000</v>
      </c>
      <c r="AQ460" t="s">
        <v>2458</v>
      </c>
      <c r="BN460" s="1">
        <v>0.89583333333333337</v>
      </c>
      <c r="BO460" s="1">
        <v>0.90277777777777779</v>
      </c>
      <c r="BP460" s="1">
        <f t="shared" si="7"/>
        <v>6.9444444444444198E-3</v>
      </c>
    </row>
    <row r="461" spans="1:68" x14ac:dyDescent="0.25">
      <c r="A461">
        <v>932</v>
      </c>
      <c r="B461" t="s">
        <v>2446</v>
      </c>
      <c r="C461" t="s">
        <v>45</v>
      </c>
      <c r="D461" t="s">
        <v>61</v>
      </c>
      <c r="E461" s="1">
        <v>0.72569444444444453</v>
      </c>
      <c r="F461" t="s">
        <v>2462</v>
      </c>
      <c r="G461">
        <v>5</v>
      </c>
      <c r="H461">
        <v>3</v>
      </c>
      <c r="I461" t="s">
        <v>391</v>
      </c>
      <c r="J461" t="s">
        <v>392</v>
      </c>
      <c r="K461" t="s">
        <v>133</v>
      </c>
      <c r="L461" t="s">
        <v>2463</v>
      </c>
      <c r="M461" t="s">
        <v>52</v>
      </c>
      <c r="N461" t="s">
        <v>53</v>
      </c>
      <c r="R461" t="s">
        <v>54</v>
      </c>
      <c r="S461" t="s">
        <v>55</v>
      </c>
      <c r="T461" t="s">
        <v>66</v>
      </c>
      <c r="U461" t="s">
        <v>67</v>
      </c>
      <c r="V461">
        <v>0</v>
      </c>
      <c r="W461" s="1">
        <v>0.72916666666666663</v>
      </c>
      <c r="X461" s="1">
        <v>3.472222222222222E-3</v>
      </c>
      <c r="Y461">
        <v>13</v>
      </c>
      <c r="Z461">
        <v>65</v>
      </c>
      <c r="AA461">
        <v>0</v>
      </c>
      <c r="AB461">
        <v>2</v>
      </c>
      <c r="AC461">
        <v>5</v>
      </c>
      <c r="AD461">
        <v>800</v>
      </c>
      <c r="AE461" t="s">
        <v>59</v>
      </c>
      <c r="AF461" t="s">
        <v>59</v>
      </c>
      <c r="AG461" t="s">
        <v>59</v>
      </c>
      <c r="AH461" t="s">
        <v>59</v>
      </c>
      <c r="AI461">
        <v>1</v>
      </c>
      <c r="AJ461" t="s">
        <v>59</v>
      </c>
      <c r="AK461" t="s">
        <v>59</v>
      </c>
      <c r="AL461" t="s">
        <v>59</v>
      </c>
      <c r="AM461" t="s">
        <v>59</v>
      </c>
      <c r="AN461">
        <v>0</v>
      </c>
      <c r="AO461">
        <v>0</v>
      </c>
      <c r="AP461" s="2">
        <v>1000000000</v>
      </c>
      <c r="AQ461" t="s">
        <v>2464</v>
      </c>
      <c r="BN461" s="1">
        <v>0.72569444444444453</v>
      </c>
      <c r="BO461" s="1">
        <v>0.72916666666666663</v>
      </c>
      <c r="BP461" s="1">
        <f t="shared" si="7"/>
        <v>3.4722222222220989E-3</v>
      </c>
    </row>
    <row r="462" spans="1:68" x14ac:dyDescent="0.25">
      <c r="A462">
        <v>933</v>
      </c>
      <c r="B462" t="s">
        <v>2446</v>
      </c>
      <c r="C462" t="s">
        <v>45</v>
      </c>
      <c r="D462" t="s">
        <v>61</v>
      </c>
      <c r="E462" s="1">
        <v>7.9861111111111105E-2</v>
      </c>
      <c r="F462" t="s">
        <v>2465</v>
      </c>
      <c r="G462">
        <v>5</v>
      </c>
      <c r="H462">
        <v>1</v>
      </c>
      <c r="I462" t="s">
        <v>2162</v>
      </c>
      <c r="J462" t="s">
        <v>199</v>
      </c>
      <c r="K462" t="s">
        <v>73</v>
      </c>
      <c r="L462" t="s">
        <v>1093</v>
      </c>
      <c r="M462" t="s">
        <v>56</v>
      </c>
      <c r="N462" t="s">
        <v>104</v>
      </c>
      <c r="T462" t="s">
        <v>66</v>
      </c>
      <c r="U462" t="s">
        <v>67</v>
      </c>
      <c r="V462">
        <v>0</v>
      </c>
      <c r="W462" s="1">
        <v>8.1944444444444445E-2</v>
      </c>
      <c r="X462" s="1">
        <v>2.0833333333333333E-3</v>
      </c>
      <c r="Y462">
        <v>1</v>
      </c>
      <c r="Z462">
        <v>0</v>
      </c>
      <c r="AA462">
        <v>0</v>
      </c>
      <c r="AB462">
        <v>0</v>
      </c>
      <c r="AC462">
        <v>25</v>
      </c>
      <c r="AD462">
        <v>2</v>
      </c>
      <c r="AE462" t="s">
        <v>59</v>
      </c>
      <c r="AF462" t="s">
        <v>59</v>
      </c>
      <c r="AG462" t="s">
        <v>59</v>
      </c>
      <c r="AH462" t="s">
        <v>59</v>
      </c>
      <c r="AI462" t="s">
        <v>59</v>
      </c>
      <c r="AJ462" t="s">
        <v>59</v>
      </c>
      <c r="AK462" t="s">
        <v>59</v>
      </c>
      <c r="AL462" t="s">
        <v>59</v>
      </c>
      <c r="AM462">
        <v>1</v>
      </c>
      <c r="AN462">
        <v>0</v>
      </c>
      <c r="AO462">
        <v>0</v>
      </c>
      <c r="AP462" s="2">
        <v>2000000</v>
      </c>
      <c r="AQ462" t="s">
        <v>2466</v>
      </c>
      <c r="BN462" s="1">
        <v>7.9861111111111105E-2</v>
      </c>
      <c r="BO462" s="1">
        <v>8.1944444444444445E-2</v>
      </c>
      <c r="BP462" s="1">
        <f t="shared" si="7"/>
        <v>2.0833333333333398E-3</v>
      </c>
    </row>
    <row r="463" spans="1:68" x14ac:dyDescent="0.25">
      <c r="A463">
        <v>934</v>
      </c>
      <c r="B463" t="s">
        <v>2446</v>
      </c>
      <c r="C463" t="s">
        <v>45</v>
      </c>
      <c r="D463" t="s">
        <v>61</v>
      </c>
      <c r="E463" s="1">
        <v>0.95486111111111116</v>
      </c>
      <c r="F463" t="s">
        <v>2467</v>
      </c>
      <c r="G463">
        <v>12</v>
      </c>
      <c r="H463">
        <v>6</v>
      </c>
      <c r="I463" t="s">
        <v>2468</v>
      </c>
      <c r="J463" t="s">
        <v>1349</v>
      </c>
      <c r="K463" t="s">
        <v>79</v>
      </c>
      <c r="L463" t="s">
        <v>51</v>
      </c>
      <c r="M463" t="s">
        <v>52</v>
      </c>
      <c r="N463" t="s">
        <v>53</v>
      </c>
      <c r="R463" t="s">
        <v>54</v>
      </c>
      <c r="S463" t="s">
        <v>55</v>
      </c>
      <c r="T463" t="s">
        <v>66</v>
      </c>
      <c r="U463" t="s">
        <v>67</v>
      </c>
      <c r="V463">
        <v>0</v>
      </c>
      <c r="W463" s="1">
        <v>0.95763888888888893</v>
      </c>
      <c r="X463" s="1">
        <v>2.7777777777777779E-3</v>
      </c>
      <c r="Y463">
        <v>21</v>
      </c>
      <c r="Z463">
        <v>80</v>
      </c>
      <c r="AA463">
        <v>0</v>
      </c>
      <c r="AB463">
        <v>0</v>
      </c>
      <c r="AC463">
        <v>50</v>
      </c>
      <c r="AD463">
        <v>66</v>
      </c>
      <c r="AE463" t="s">
        <v>59</v>
      </c>
      <c r="AF463" t="s">
        <v>59</v>
      </c>
      <c r="AG463" t="s">
        <v>59</v>
      </c>
      <c r="AH463" t="s">
        <v>59</v>
      </c>
      <c r="AI463">
        <v>1</v>
      </c>
      <c r="AJ463" t="s">
        <v>59</v>
      </c>
      <c r="AK463" t="s">
        <v>59</v>
      </c>
      <c r="AL463" t="s">
        <v>59</v>
      </c>
      <c r="AM463" t="s">
        <v>59</v>
      </c>
      <c r="AN463">
        <v>2</v>
      </c>
      <c r="AO463">
        <v>8</v>
      </c>
      <c r="AP463" s="2">
        <v>250000000</v>
      </c>
      <c r="AQ463" t="s">
        <v>2442</v>
      </c>
      <c r="BN463" s="1">
        <v>0.95486111111111116</v>
      </c>
      <c r="BO463" s="1">
        <v>0.95763888888888893</v>
      </c>
      <c r="BP463" s="1">
        <f t="shared" si="7"/>
        <v>2.7777777777777679E-3</v>
      </c>
    </row>
    <row r="464" spans="1:68" x14ac:dyDescent="0.25">
      <c r="A464">
        <v>935</v>
      </c>
      <c r="B464" t="s">
        <v>2469</v>
      </c>
      <c r="C464" t="s">
        <v>45</v>
      </c>
      <c r="D464" t="s">
        <v>75</v>
      </c>
      <c r="E464" s="1">
        <v>0.78472222222222221</v>
      </c>
      <c r="F464" t="s">
        <v>2470</v>
      </c>
      <c r="G464">
        <v>5</v>
      </c>
      <c r="H464">
        <v>12</v>
      </c>
      <c r="I464" t="s">
        <v>361</v>
      </c>
      <c r="J464" t="s">
        <v>148</v>
      </c>
      <c r="K464" t="s">
        <v>133</v>
      </c>
      <c r="L464" t="s">
        <v>2471</v>
      </c>
      <c r="M464" t="s">
        <v>85</v>
      </c>
      <c r="N464" t="s">
        <v>86</v>
      </c>
      <c r="R464" t="s">
        <v>54</v>
      </c>
      <c r="S464" t="s">
        <v>55</v>
      </c>
      <c r="T464" t="s">
        <v>66</v>
      </c>
      <c r="U464" t="s">
        <v>67</v>
      </c>
      <c r="V464" t="s">
        <v>1726</v>
      </c>
      <c r="W464" s="1">
        <v>0.79166666666666663</v>
      </c>
      <c r="X464" s="1">
        <v>6.9444444444444441E-3</v>
      </c>
      <c r="Y464">
        <v>3</v>
      </c>
      <c r="Z464">
        <v>15</v>
      </c>
      <c r="AA464">
        <v>0</v>
      </c>
      <c r="AB464">
        <v>0</v>
      </c>
      <c r="AC464">
        <v>20</v>
      </c>
      <c r="AE464" t="s">
        <v>59</v>
      </c>
      <c r="AF464" t="s">
        <v>59</v>
      </c>
      <c r="AG464" t="s">
        <v>59</v>
      </c>
      <c r="AH464" t="s">
        <v>59</v>
      </c>
      <c r="AI464" t="s">
        <v>59</v>
      </c>
      <c r="AJ464">
        <v>1</v>
      </c>
      <c r="AK464" t="s">
        <v>59</v>
      </c>
      <c r="AL464" t="s">
        <v>59</v>
      </c>
      <c r="AM464" t="s">
        <v>59</v>
      </c>
      <c r="AN464">
        <v>0</v>
      </c>
      <c r="AO464">
        <v>0</v>
      </c>
      <c r="AP464" s="2">
        <v>300000</v>
      </c>
      <c r="AQ464" t="s">
        <v>2472</v>
      </c>
      <c r="BN464" s="1">
        <v>0.78472222222222221</v>
      </c>
      <c r="BO464" s="1">
        <v>0.79166666666666663</v>
      </c>
      <c r="BP464" s="1">
        <f t="shared" si="7"/>
        <v>6.9444444444444198E-3</v>
      </c>
    </row>
    <row r="465" spans="1:68" x14ac:dyDescent="0.25">
      <c r="A465">
        <v>936</v>
      </c>
      <c r="B465" t="s">
        <v>2469</v>
      </c>
      <c r="C465" t="s">
        <v>45</v>
      </c>
      <c r="D465" t="s">
        <v>61</v>
      </c>
      <c r="E465" s="1">
        <v>0.83680555555555547</v>
      </c>
      <c r="F465" t="s">
        <v>2473</v>
      </c>
      <c r="G465">
        <v>4</v>
      </c>
      <c r="H465">
        <v>9</v>
      </c>
      <c r="I465" t="s">
        <v>2474</v>
      </c>
      <c r="J465" t="s">
        <v>351</v>
      </c>
      <c r="K465" t="s">
        <v>73</v>
      </c>
      <c r="L465" t="s">
        <v>51</v>
      </c>
      <c r="M465" t="s">
        <v>52</v>
      </c>
      <c r="N465" t="s">
        <v>53</v>
      </c>
      <c r="R465" t="s">
        <v>54</v>
      </c>
      <c r="S465" t="s">
        <v>55</v>
      </c>
      <c r="T465" t="s">
        <v>66</v>
      </c>
      <c r="U465" t="s">
        <v>67</v>
      </c>
      <c r="V465" t="s">
        <v>1726</v>
      </c>
      <c r="W465" s="1">
        <v>0.84027777777777779</v>
      </c>
      <c r="X465" s="1">
        <v>3.472222222222222E-3</v>
      </c>
      <c r="Y465">
        <v>32</v>
      </c>
      <c r="Z465">
        <v>47</v>
      </c>
      <c r="AA465">
        <v>0</v>
      </c>
      <c r="AB465">
        <v>1</v>
      </c>
      <c r="AC465">
        <v>5</v>
      </c>
      <c r="AD465">
        <v>40</v>
      </c>
      <c r="AE465" t="s">
        <v>59</v>
      </c>
      <c r="AF465" t="s">
        <v>59</v>
      </c>
      <c r="AG465" t="s">
        <v>59</v>
      </c>
      <c r="AH465" t="s">
        <v>59</v>
      </c>
      <c r="AI465">
        <v>1</v>
      </c>
      <c r="AJ465" t="s">
        <v>59</v>
      </c>
      <c r="AK465" t="s">
        <v>59</v>
      </c>
      <c r="AL465" t="s">
        <v>59</v>
      </c>
      <c r="AM465" t="s">
        <v>59</v>
      </c>
      <c r="AN465">
        <v>1</v>
      </c>
      <c r="AO465">
        <v>7</v>
      </c>
      <c r="AP465" s="2">
        <v>50000000</v>
      </c>
      <c r="AQ465" t="s">
        <v>2475</v>
      </c>
      <c r="BN465" s="1">
        <v>0.83680555555555547</v>
      </c>
      <c r="BO465" s="1">
        <v>0.84027777777777779</v>
      </c>
      <c r="BP465" s="1">
        <f t="shared" si="7"/>
        <v>3.4722222222223209E-3</v>
      </c>
    </row>
    <row r="466" spans="1:68" x14ac:dyDescent="0.25">
      <c r="A466">
        <v>937</v>
      </c>
      <c r="B466" t="s">
        <v>2476</v>
      </c>
      <c r="C466" t="s">
        <v>45</v>
      </c>
      <c r="D466" t="s">
        <v>75</v>
      </c>
      <c r="E466" s="1">
        <v>0.10069444444444443</v>
      </c>
      <c r="F466" t="s">
        <v>2477</v>
      </c>
      <c r="G466">
        <v>9</v>
      </c>
      <c r="H466">
        <v>8</v>
      </c>
      <c r="I466" t="s">
        <v>2478</v>
      </c>
      <c r="J466" t="s">
        <v>262</v>
      </c>
      <c r="K466" t="s">
        <v>133</v>
      </c>
      <c r="L466" t="s">
        <v>51</v>
      </c>
      <c r="M466" t="s">
        <v>52</v>
      </c>
      <c r="N466" t="s">
        <v>53</v>
      </c>
      <c r="R466" t="s">
        <v>54</v>
      </c>
      <c r="S466" t="s">
        <v>55</v>
      </c>
      <c r="T466" t="s">
        <v>66</v>
      </c>
      <c r="U466" t="s">
        <v>67</v>
      </c>
      <c r="V466" t="s">
        <v>215</v>
      </c>
      <c r="W466" s="1">
        <v>0.10416666666666667</v>
      </c>
      <c r="X466" s="1">
        <v>3.472222222222222E-3</v>
      </c>
      <c r="Y466">
        <v>15</v>
      </c>
      <c r="Z466">
        <v>75</v>
      </c>
      <c r="AA466">
        <v>0</v>
      </c>
      <c r="AB466">
        <v>1</v>
      </c>
      <c r="AC466">
        <v>35</v>
      </c>
      <c r="AD466">
        <v>500</v>
      </c>
      <c r="AE466" t="s">
        <v>59</v>
      </c>
      <c r="AF466" t="s">
        <v>59</v>
      </c>
      <c r="AG466" t="s">
        <v>59</v>
      </c>
      <c r="AH466" t="s">
        <v>59</v>
      </c>
      <c r="AI466">
        <v>1</v>
      </c>
      <c r="AJ466" t="s">
        <v>59</v>
      </c>
      <c r="AK466" t="s">
        <v>59</v>
      </c>
      <c r="AL466" t="s">
        <v>59</v>
      </c>
      <c r="AM466" t="s">
        <v>59</v>
      </c>
      <c r="AN466">
        <v>1</v>
      </c>
      <c r="AO466">
        <v>5</v>
      </c>
      <c r="AP466" s="2">
        <v>1000000000</v>
      </c>
      <c r="AQ466" t="s">
        <v>2479</v>
      </c>
      <c r="BN466" s="1">
        <v>0.10069444444444443</v>
      </c>
      <c r="BO466" s="1">
        <v>0.10416666666666667</v>
      </c>
      <c r="BP466" s="1">
        <f t="shared" si="7"/>
        <v>3.4722222222222376E-3</v>
      </c>
    </row>
    <row r="467" spans="1:68" x14ac:dyDescent="0.25">
      <c r="A467">
        <v>938</v>
      </c>
      <c r="B467" t="s">
        <v>2476</v>
      </c>
      <c r="C467" t="s">
        <v>45</v>
      </c>
      <c r="D467" t="s">
        <v>61</v>
      </c>
      <c r="E467" s="1">
        <v>0.60277777777777775</v>
      </c>
      <c r="F467" t="s">
        <v>2480</v>
      </c>
      <c r="G467">
        <v>2</v>
      </c>
      <c r="H467">
        <v>2</v>
      </c>
      <c r="I467" t="s">
        <v>1700</v>
      </c>
      <c r="J467" t="s">
        <v>351</v>
      </c>
      <c r="K467" t="s">
        <v>73</v>
      </c>
      <c r="L467" t="s">
        <v>2481</v>
      </c>
      <c r="M467" t="s">
        <v>85</v>
      </c>
      <c r="N467" t="s">
        <v>86</v>
      </c>
      <c r="R467" t="s">
        <v>54</v>
      </c>
      <c r="S467" t="s">
        <v>55</v>
      </c>
      <c r="T467" t="s">
        <v>66</v>
      </c>
      <c r="U467" t="s">
        <v>67</v>
      </c>
      <c r="V467" t="s">
        <v>1115</v>
      </c>
      <c r="W467" s="1">
        <v>0.60625000000000007</v>
      </c>
      <c r="X467" s="1">
        <v>3.472222222222222E-3</v>
      </c>
      <c r="Y467">
        <v>28</v>
      </c>
      <c r="Z467">
        <v>140</v>
      </c>
      <c r="AA467">
        <v>0</v>
      </c>
      <c r="AB467">
        <v>0</v>
      </c>
      <c r="AC467">
        <v>47</v>
      </c>
      <c r="AD467">
        <v>180</v>
      </c>
      <c r="AE467" t="s">
        <v>59</v>
      </c>
      <c r="AF467" t="s">
        <v>59</v>
      </c>
      <c r="AG467" t="s">
        <v>59</v>
      </c>
      <c r="AH467" t="s">
        <v>59</v>
      </c>
      <c r="AI467" t="s">
        <v>59</v>
      </c>
      <c r="AJ467">
        <v>1</v>
      </c>
      <c r="AK467" t="s">
        <v>59</v>
      </c>
      <c r="AL467" t="s">
        <v>59</v>
      </c>
      <c r="AM467" t="s">
        <v>59</v>
      </c>
      <c r="AN467">
        <v>1</v>
      </c>
      <c r="AO467">
        <v>6</v>
      </c>
      <c r="AP467" s="2">
        <v>200000000</v>
      </c>
      <c r="AQ467" t="s">
        <v>2482</v>
      </c>
      <c r="BN467" s="1">
        <v>0.60277777777777775</v>
      </c>
      <c r="BO467" s="1">
        <v>0.60625000000000007</v>
      </c>
      <c r="BP467" s="1">
        <f t="shared" si="7"/>
        <v>3.4722222222223209E-3</v>
      </c>
    </row>
    <row r="468" spans="1:68" x14ac:dyDescent="0.25">
      <c r="A468">
        <v>940</v>
      </c>
      <c r="B468" t="s">
        <v>2486</v>
      </c>
      <c r="C468" t="s">
        <v>45</v>
      </c>
      <c r="D468" t="s">
        <v>61</v>
      </c>
      <c r="E468" s="1">
        <v>0.18055555555555555</v>
      </c>
      <c r="F468" t="s">
        <v>2487</v>
      </c>
      <c r="G468">
        <v>8</v>
      </c>
      <c r="H468">
        <v>12</v>
      </c>
      <c r="I468" t="s">
        <v>182</v>
      </c>
      <c r="J468" t="s">
        <v>183</v>
      </c>
      <c r="K468" t="s">
        <v>65</v>
      </c>
      <c r="L468" t="s">
        <v>51</v>
      </c>
      <c r="M468" t="s">
        <v>52</v>
      </c>
      <c r="N468" t="s">
        <v>53</v>
      </c>
      <c r="R468" t="s">
        <v>54</v>
      </c>
      <c r="S468" t="s">
        <v>55</v>
      </c>
      <c r="T468" t="s">
        <v>66</v>
      </c>
      <c r="U468" t="s">
        <v>67</v>
      </c>
      <c r="V468" t="s">
        <v>1115</v>
      </c>
      <c r="W468" s="1">
        <v>0.18402777777777779</v>
      </c>
      <c r="X468" s="1">
        <v>3.472222222222222E-3</v>
      </c>
      <c r="Y468">
        <v>7</v>
      </c>
      <c r="Z468">
        <v>35</v>
      </c>
      <c r="AA468">
        <v>0</v>
      </c>
      <c r="AB468">
        <v>1</v>
      </c>
      <c r="AC468">
        <v>0</v>
      </c>
      <c r="AD468">
        <v>120</v>
      </c>
      <c r="AE468" t="s">
        <v>59</v>
      </c>
      <c r="AF468" t="s">
        <v>59</v>
      </c>
      <c r="AG468" t="s">
        <v>59</v>
      </c>
      <c r="AH468" t="s">
        <v>59</v>
      </c>
      <c r="AI468">
        <v>2</v>
      </c>
      <c r="AJ468" t="s">
        <v>59</v>
      </c>
      <c r="AK468" t="s">
        <v>59</v>
      </c>
      <c r="AL468" t="s">
        <v>59</v>
      </c>
      <c r="AM468" t="s">
        <v>59</v>
      </c>
      <c r="AN468">
        <v>2</v>
      </c>
      <c r="AO468">
        <v>5</v>
      </c>
      <c r="AP468" s="2">
        <v>200000000</v>
      </c>
      <c r="AQ468" t="s">
        <v>2488</v>
      </c>
      <c r="BN468" s="1">
        <v>0.18055555555555555</v>
      </c>
      <c r="BO468" s="1">
        <v>0.18402777777777779</v>
      </c>
      <c r="BP468" s="1">
        <f t="shared" si="7"/>
        <v>3.4722222222222376E-3</v>
      </c>
    </row>
    <row r="469" spans="1:68" x14ac:dyDescent="0.25">
      <c r="A469">
        <v>941</v>
      </c>
      <c r="B469" t="s">
        <v>2486</v>
      </c>
      <c r="C469" t="s">
        <v>45</v>
      </c>
      <c r="D469" t="s">
        <v>75</v>
      </c>
      <c r="E469" s="1">
        <v>0.78472222222222221</v>
      </c>
      <c r="F469" t="s">
        <v>2489</v>
      </c>
      <c r="G469">
        <v>13</v>
      </c>
      <c r="H469">
        <v>10</v>
      </c>
      <c r="I469" t="s">
        <v>110</v>
      </c>
      <c r="J469" t="s">
        <v>110</v>
      </c>
      <c r="K469" t="s">
        <v>65</v>
      </c>
      <c r="L469" t="s">
        <v>1003</v>
      </c>
      <c r="M469" t="s">
        <v>52</v>
      </c>
      <c r="N469" t="s">
        <v>53</v>
      </c>
      <c r="R469" t="s">
        <v>54</v>
      </c>
      <c r="S469" t="s">
        <v>55</v>
      </c>
      <c r="T469" t="s">
        <v>66</v>
      </c>
      <c r="U469" t="s">
        <v>67</v>
      </c>
      <c r="V469" t="s">
        <v>68</v>
      </c>
      <c r="W469" s="1">
        <v>0.78819444444444453</v>
      </c>
      <c r="X469" s="1">
        <v>3.472222222222222E-3</v>
      </c>
      <c r="Y469">
        <v>34</v>
      </c>
      <c r="Z469">
        <v>155</v>
      </c>
      <c r="AA469">
        <v>0</v>
      </c>
      <c r="AB469">
        <v>1</v>
      </c>
      <c r="AC469">
        <v>40</v>
      </c>
      <c r="AD469">
        <v>300</v>
      </c>
      <c r="AE469" t="s">
        <v>59</v>
      </c>
      <c r="AF469" t="s">
        <v>59</v>
      </c>
      <c r="AG469" t="s">
        <v>59</v>
      </c>
      <c r="AH469">
        <v>1</v>
      </c>
      <c r="AI469">
        <v>30</v>
      </c>
      <c r="AJ469" t="s">
        <v>59</v>
      </c>
      <c r="AK469" t="s">
        <v>59</v>
      </c>
      <c r="AL469" t="s">
        <v>59</v>
      </c>
      <c r="AM469" t="s">
        <v>59</v>
      </c>
      <c r="AN469">
        <v>50</v>
      </c>
      <c r="AO469">
        <v>150</v>
      </c>
      <c r="AP469" s="2">
        <v>900000000</v>
      </c>
      <c r="AQ469" t="s">
        <v>2490</v>
      </c>
      <c r="BN469" s="1">
        <v>0.78472222222222221</v>
      </c>
      <c r="BO469" s="1">
        <v>0.78819444444444453</v>
      </c>
      <c r="BP469" s="1">
        <f t="shared" si="7"/>
        <v>3.4722222222223209E-3</v>
      </c>
    </row>
    <row r="470" spans="1:68" x14ac:dyDescent="0.25">
      <c r="A470">
        <v>942</v>
      </c>
      <c r="B470" t="s">
        <v>2491</v>
      </c>
      <c r="C470" t="s">
        <v>45</v>
      </c>
      <c r="D470" t="s">
        <v>75</v>
      </c>
      <c r="E470" s="1">
        <v>0.82291666666666663</v>
      </c>
      <c r="F470" t="s">
        <v>2348</v>
      </c>
      <c r="I470" t="s">
        <v>1140</v>
      </c>
      <c r="J470" t="s">
        <v>219</v>
      </c>
      <c r="K470" t="s">
        <v>133</v>
      </c>
      <c r="L470" t="s">
        <v>2492</v>
      </c>
      <c r="M470" t="s">
        <v>112</v>
      </c>
      <c r="N470" t="s">
        <v>113</v>
      </c>
      <c r="T470" t="s">
        <v>66</v>
      </c>
      <c r="U470" t="s">
        <v>67</v>
      </c>
      <c r="V470" t="s">
        <v>68</v>
      </c>
      <c r="W470" s="1">
        <v>0.82638888888888884</v>
      </c>
      <c r="X470" s="1">
        <v>3.472222222222222E-3</v>
      </c>
      <c r="Y470">
        <v>1</v>
      </c>
      <c r="Z470">
        <v>5</v>
      </c>
      <c r="AA470">
        <v>0</v>
      </c>
      <c r="AB470">
        <v>0</v>
      </c>
      <c r="AC470">
        <v>30</v>
      </c>
      <c r="AE470" t="s">
        <v>59</v>
      </c>
      <c r="AF470" t="s">
        <v>59</v>
      </c>
      <c r="AG470" t="s">
        <v>59</v>
      </c>
      <c r="AH470" t="s">
        <v>59</v>
      </c>
      <c r="AI470" t="s">
        <v>59</v>
      </c>
      <c r="AJ470" t="s">
        <v>59</v>
      </c>
      <c r="AK470" t="s">
        <v>59</v>
      </c>
      <c r="AL470">
        <v>1</v>
      </c>
      <c r="AM470" t="s">
        <v>59</v>
      </c>
      <c r="AN470">
        <v>0</v>
      </c>
      <c r="AO470">
        <v>0</v>
      </c>
      <c r="AP470" s="2">
        <v>10000000</v>
      </c>
      <c r="AQ470" t="s">
        <v>2493</v>
      </c>
      <c r="BN470" s="1">
        <v>0.82291666666666663</v>
      </c>
      <c r="BO470" s="1">
        <v>0.82638888888888884</v>
      </c>
      <c r="BP470" s="1">
        <f t="shared" si="7"/>
        <v>3.4722222222222099E-3</v>
      </c>
    </row>
    <row r="471" spans="1:68" x14ac:dyDescent="0.25">
      <c r="A471">
        <v>943</v>
      </c>
      <c r="B471" t="s">
        <v>2495</v>
      </c>
      <c r="C471" t="s">
        <v>45</v>
      </c>
      <c r="D471" t="s">
        <v>46</v>
      </c>
      <c r="E471" s="1">
        <v>3.472222222222222E-3</v>
      </c>
      <c r="F471" t="s">
        <v>2496</v>
      </c>
      <c r="G471">
        <v>14</v>
      </c>
      <c r="H471">
        <v>9</v>
      </c>
      <c r="I471" t="s">
        <v>515</v>
      </c>
      <c r="J471" t="s">
        <v>516</v>
      </c>
      <c r="K471" t="s">
        <v>50</v>
      </c>
      <c r="L471" t="s">
        <v>51</v>
      </c>
      <c r="M471" t="s">
        <v>52</v>
      </c>
      <c r="N471" t="s">
        <v>53</v>
      </c>
      <c r="R471" t="s">
        <v>54</v>
      </c>
      <c r="S471" t="s">
        <v>55</v>
      </c>
      <c r="T471" t="s">
        <v>956</v>
      </c>
      <c r="U471" t="s">
        <v>957</v>
      </c>
      <c r="V471" t="s">
        <v>2290</v>
      </c>
      <c r="W471" s="1">
        <v>6.9444444444444441E-3</v>
      </c>
      <c r="X471" s="1">
        <v>3.472222222222222E-3</v>
      </c>
      <c r="Y471">
        <v>4</v>
      </c>
      <c r="Z471">
        <v>20</v>
      </c>
      <c r="AA471">
        <v>0</v>
      </c>
      <c r="AB471">
        <v>0</v>
      </c>
      <c r="AC471">
        <v>45</v>
      </c>
      <c r="AD471">
        <v>90</v>
      </c>
      <c r="AE471" t="s">
        <v>59</v>
      </c>
      <c r="AF471" t="s">
        <v>59</v>
      </c>
      <c r="AG471" t="s">
        <v>59</v>
      </c>
      <c r="AH471" t="s">
        <v>59</v>
      </c>
      <c r="AI471">
        <v>1</v>
      </c>
      <c r="AJ471" t="s">
        <v>59</v>
      </c>
      <c r="AK471" t="s">
        <v>59</v>
      </c>
      <c r="AL471" t="s">
        <v>59</v>
      </c>
      <c r="AM471" t="s">
        <v>59</v>
      </c>
      <c r="AN471">
        <v>1</v>
      </c>
      <c r="AO471">
        <v>3</v>
      </c>
      <c r="AP471" s="2">
        <v>3000000000</v>
      </c>
      <c r="AQ471" t="s">
        <v>2497</v>
      </c>
      <c r="BN471" s="1">
        <v>3.472222222222222E-3</v>
      </c>
      <c r="BO471" s="1">
        <v>6.9444444444444441E-3</v>
      </c>
      <c r="BP471" s="1">
        <f t="shared" si="7"/>
        <v>3.472222222222222E-3</v>
      </c>
    </row>
    <row r="472" spans="1:68" x14ac:dyDescent="0.25">
      <c r="A472">
        <v>944</v>
      </c>
      <c r="B472" t="s">
        <v>2495</v>
      </c>
      <c r="C472" t="s">
        <v>45</v>
      </c>
      <c r="D472" t="s">
        <v>61</v>
      </c>
      <c r="E472" s="1">
        <v>0.18055555555555555</v>
      </c>
      <c r="F472" t="s">
        <v>2499</v>
      </c>
      <c r="G472">
        <v>1</v>
      </c>
      <c r="H472">
        <v>8</v>
      </c>
      <c r="I472" t="s">
        <v>535</v>
      </c>
      <c r="J472" t="s">
        <v>338</v>
      </c>
      <c r="K472" t="s">
        <v>73</v>
      </c>
      <c r="L472" t="s">
        <v>51</v>
      </c>
      <c r="M472" t="s">
        <v>52</v>
      </c>
      <c r="N472" t="s">
        <v>53</v>
      </c>
      <c r="R472" t="s">
        <v>54</v>
      </c>
      <c r="S472" t="s">
        <v>55</v>
      </c>
      <c r="T472" t="s">
        <v>66</v>
      </c>
      <c r="U472" t="s">
        <v>67</v>
      </c>
      <c r="V472" t="s">
        <v>2500</v>
      </c>
      <c r="Y472">
        <v>0</v>
      </c>
      <c r="Z472">
        <v>0</v>
      </c>
      <c r="AA472">
        <v>0</v>
      </c>
      <c r="AB472">
        <v>0</v>
      </c>
      <c r="AC472">
        <v>10</v>
      </c>
      <c r="AD472">
        <v>25</v>
      </c>
      <c r="AE472" t="s">
        <v>59</v>
      </c>
      <c r="AF472" t="s">
        <v>59</v>
      </c>
      <c r="AG472">
        <v>2</v>
      </c>
      <c r="AH472">
        <v>3</v>
      </c>
      <c r="AI472">
        <v>1</v>
      </c>
      <c r="AJ472" t="s">
        <v>59</v>
      </c>
      <c r="AK472" t="s">
        <v>59</v>
      </c>
      <c r="AL472" t="s">
        <v>59</v>
      </c>
      <c r="AM472" t="s">
        <v>59</v>
      </c>
      <c r="AN472">
        <v>1</v>
      </c>
      <c r="AO472">
        <v>5</v>
      </c>
      <c r="AP472" s="2">
        <v>10000000</v>
      </c>
      <c r="AQ472" t="s">
        <v>2501</v>
      </c>
      <c r="BN472" s="1">
        <v>0.18055555555555555</v>
      </c>
      <c r="BP472" s="1"/>
    </row>
    <row r="473" spans="1:68" x14ac:dyDescent="0.25">
      <c r="A473">
        <v>945</v>
      </c>
      <c r="B473" t="s">
        <v>2495</v>
      </c>
      <c r="C473" t="s">
        <v>45</v>
      </c>
      <c r="D473" t="s">
        <v>75</v>
      </c>
      <c r="E473" s="1">
        <v>0.61111111111111105</v>
      </c>
      <c r="F473" t="s">
        <v>2503</v>
      </c>
      <c r="I473" t="s">
        <v>2504</v>
      </c>
      <c r="J473" t="s">
        <v>237</v>
      </c>
      <c r="K473" t="s">
        <v>50</v>
      </c>
      <c r="L473" t="s">
        <v>2505</v>
      </c>
      <c r="M473" t="s">
        <v>85</v>
      </c>
      <c r="N473" t="s">
        <v>86</v>
      </c>
      <c r="R473" t="s">
        <v>54</v>
      </c>
      <c r="S473" t="s">
        <v>55</v>
      </c>
      <c r="T473" t="s">
        <v>66</v>
      </c>
      <c r="U473" t="s">
        <v>67</v>
      </c>
      <c r="V473" t="s">
        <v>2500</v>
      </c>
      <c r="W473" s="1">
        <v>0.61458333333333337</v>
      </c>
      <c r="X473" s="1">
        <v>3.472222222222222E-3</v>
      </c>
      <c r="Y473">
        <v>11</v>
      </c>
      <c r="Z473">
        <v>55</v>
      </c>
      <c r="AA473">
        <v>0</v>
      </c>
      <c r="AB473">
        <v>0</v>
      </c>
      <c r="AC473">
        <v>55</v>
      </c>
      <c r="AD473">
        <v>150</v>
      </c>
      <c r="AE473" t="s">
        <v>59</v>
      </c>
      <c r="AF473" t="s">
        <v>59</v>
      </c>
      <c r="AG473" t="s">
        <v>59</v>
      </c>
      <c r="AH473" t="s">
        <v>59</v>
      </c>
      <c r="AI473" t="s">
        <v>59</v>
      </c>
      <c r="AJ473">
        <v>1</v>
      </c>
      <c r="AK473" t="s">
        <v>59</v>
      </c>
      <c r="AL473" t="s">
        <v>59</v>
      </c>
      <c r="AM473" t="s">
        <v>59</v>
      </c>
      <c r="AN473">
        <v>0</v>
      </c>
      <c r="AO473">
        <v>0</v>
      </c>
      <c r="AP473" s="2">
        <v>750000000</v>
      </c>
      <c r="AQ473" t="s">
        <v>2506</v>
      </c>
      <c r="BN473" s="1">
        <v>0.61111111111111105</v>
      </c>
      <c r="BO473" s="1">
        <v>0.61458333333333337</v>
      </c>
      <c r="BP473" s="1">
        <f t="shared" si="7"/>
        <v>3.4722222222223209E-3</v>
      </c>
    </row>
    <row r="474" spans="1:68" x14ac:dyDescent="0.25">
      <c r="A474">
        <v>946</v>
      </c>
      <c r="B474" t="s">
        <v>2495</v>
      </c>
      <c r="C474" t="s">
        <v>45</v>
      </c>
      <c r="D474" t="s">
        <v>61</v>
      </c>
      <c r="E474" s="1">
        <v>0.70486111111111116</v>
      </c>
      <c r="F474" t="s">
        <v>2507</v>
      </c>
      <c r="G474">
        <v>10</v>
      </c>
      <c r="H474">
        <v>2</v>
      </c>
      <c r="I474" t="s">
        <v>147</v>
      </c>
      <c r="J474" t="s">
        <v>148</v>
      </c>
      <c r="K474" t="s">
        <v>133</v>
      </c>
      <c r="L474" t="s">
        <v>51</v>
      </c>
      <c r="M474" t="s">
        <v>52</v>
      </c>
      <c r="N474" t="s">
        <v>53</v>
      </c>
      <c r="R474" t="s">
        <v>54</v>
      </c>
      <c r="S474" t="s">
        <v>55</v>
      </c>
      <c r="T474" t="s">
        <v>956</v>
      </c>
      <c r="U474" t="s">
        <v>957</v>
      </c>
      <c r="V474" t="s">
        <v>1436</v>
      </c>
      <c r="W474" s="1">
        <v>0.70833333333333337</v>
      </c>
      <c r="X474" s="1">
        <v>3.472222222222222E-3</v>
      </c>
      <c r="Y474">
        <v>2</v>
      </c>
      <c r="Z474">
        <v>10</v>
      </c>
      <c r="AA474">
        <v>0</v>
      </c>
      <c r="AB474">
        <v>0</v>
      </c>
      <c r="AC474">
        <v>50</v>
      </c>
      <c r="AD474">
        <v>9</v>
      </c>
      <c r="AE474" t="s">
        <v>59</v>
      </c>
      <c r="AF474" t="s">
        <v>59</v>
      </c>
      <c r="AG474" t="s">
        <v>59</v>
      </c>
      <c r="AH474" t="s">
        <v>59</v>
      </c>
      <c r="AI474">
        <v>1</v>
      </c>
      <c r="AJ474" t="s">
        <v>59</v>
      </c>
      <c r="AK474" t="s">
        <v>59</v>
      </c>
      <c r="AL474" t="s">
        <v>59</v>
      </c>
      <c r="AM474" t="s">
        <v>59</v>
      </c>
      <c r="AN474">
        <v>0</v>
      </c>
      <c r="AO474">
        <v>2</v>
      </c>
      <c r="AP474" s="2">
        <v>3000000</v>
      </c>
      <c r="AQ474" t="s">
        <v>2508</v>
      </c>
      <c r="BN474" s="1">
        <v>0.70486111111111116</v>
      </c>
      <c r="BO474" s="1">
        <v>0.70833333333333337</v>
      </c>
      <c r="BP474" s="1">
        <f t="shared" si="7"/>
        <v>3.4722222222222099E-3</v>
      </c>
    </row>
    <row r="475" spans="1:68" x14ac:dyDescent="0.25">
      <c r="A475">
        <v>947</v>
      </c>
      <c r="B475" t="s">
        <v>2509</v>
      </c>
      <c r="C475" t="s">
        <v>45</v>
      </c>
      <c r="D475" t="s">
        <v>61</v>
      </c>
      <c r="E475" s="1">
        <v>0.12847222222222224</v>
      </c>
      <c r="F475" t="s">
        <v>2510</v>
      </c>
      <c r="G475">
        <v>3</v>
      </c>
      <c r="H475">
        <v>8</v>
      </c>
      <c r="I475" t="s">
        <v>208</v>
      </c>
      <c r="J475" t="s">
        <v>208</v>
      </c>
      <c r="K475" t="s">
        <v>50</v>
      </c>
      <c r="L475" t="s">
        <v>51</v>
      </c>
      <c r="M475" t="s">
        <v>52</v>
      </c>
      <c r="N475" t="s">
        <v>53</v>
      </c>
      <c r="O475" t="s">
        <v>2511</v>
      </c>
      <c r="P475" t="s">
        <v>52</v>
      </c>
      <c r="Q475" t="s">
        <v>53</v>
      </c>
      <c r="R475" t="s">
        <v>54</v>
      </c>
      <c r="S475" t="s">
        <v>55</v>
      </c>
      <c r="T475" t="s">
        <v>66</v>
      </c>
      <c r="U475" t="s">
        <v>67</v>
      </c>
      <c r="V475" t="s">
        <v>2500</v>
      </c>
      <c r="W475" s="1">
        <v>0.13333333333333333</v>
      </c>
      <c r="X475" s="1">
        <v>4.8611111111111112E-3</v>
      </c>
      <c r="Y475">
        <v>21</v>
      </c>
      <c r="Z475">
        <v>105</v>
      </c>
      <c r="AA475">
        <v>0</v>
      </c>
      <c r="AB475">
        <v>3</v>
      </c>
      <c r="AC475">
        <v>5</v>
      </c>
      <c r="AD475">
        <v>750</v>
      </c>
      <c r="AE475" t="s">
        <v>59</v>
      </c>
      <c r="AF475" t="s">
        <v>59</v>
      </c>
      <c r="AG475">
        <v>1</v>
      </c>
      <c r="AH475" t="s">
        <v>59</v>
      </c>
      <c r="AI475">
        <v>1</v>
      </c>
      <c r="AJ475" t="s">
        <v>59</v>
      </c>
      <c r="AK475" t="s">
        <v>59</v>
      </c>
      <c r="AL475" t="s">
        <v>59</v>
      </c>
      <c r="AM475" t="s">
        <v>59</v>
      </c>
      <c r="AN475">
        <v>6</v>
      </c>
      <c r="AO475">
        <v>15</v>
      </c>
      <c r="AP475" s="2">
        <v>850000000</v>
      </c>
      <c r="AQ475" t="s">
        <v>2512</v>
      </c>
      <c r="BN475" s="1">
        <v>0.12847222222222224</v>
      </c>
      <c r="BO475" s="1">
        <v>0.13333333333333333</v>
      </c>
      <c r="BP475" s="1">
        <f t="shared" si="7"/>
        <v>4.8611111111110938E-3</v>
      </c>
    </row>
    <row r="476" spans="1:68" x14ac:dyDescent="0.25">
      <c r="A476">
        <v>948</v>
      </c>
      <c r="B476" t="s">
        <v>2509</v>
      </c>
      <c r="C476" t="s">
        <v>45</v>
      </c>
      <c r="D476" t="s">
        <v>61</v>
      </c>
      <c r="E476" s="1">
        <v>0.5</v>
      </c>
      <c r="F476" t="s">
        <v>2514</v>
      </c>
      <c r="G476">
        <v>6</v>
      </c>
      <c r="H476">
        <v>2</v>
      </c>
      <c r="I476" t="s">
        <v>2162</v>
      </c>
      <c r="J476" t="s">
        <v>199</v>
      </c>
      <c r="K476" t="s">
        <v>73</v>
      </c>
      <c r="L476" t="s">
        <v>2515</v>
      </c>
      <c r="M476" t="s">
        <v>52</v>
      </c>
      <c r="N476" t="s">
        <v>53</v>
      </c>
      <c r="R476" t="s">
        <v>54</v>
      </c>
      <c r="S476" t="s">
        <v>55</v>
      </c>
      <c r="T476" t="s">
        <v>956</v>
      </c>
      <c r="U476" t="s">
        <v>957</v>
      </c>
      <c r="V476" t="s">
        <v>1230</v>
      </c>
      <c r="W476" s="1">
        <v>0.50347222222222221</v>
      </c>
      <c r="X476" s="1">
        <v>3.472222222222222E-3</v>
      </c>
      <c r="Y476">
        <v>1</v>
      </c>
      <c r="Z476">
        <v>4</v>
      </c>
      <c r="AA476">
        <v>0</v>
      </c>
      <c r="AB476">
        <v>0</v>
      </c>
      <c r="AC476">
        <v>15</v>
      </c>
      <c r="AD476">
        <v>18</v>
      </c>
      <c r="AE476" t="s">
        <v>59</v>
      </c>
      <c r="AF476" t="s">
        <v>59</v>
      </c>
      <c r="AG476" t="s">
        <v>59</v>
      </c>
      <c r="AH476" t="s">
        <v>59</v>
      </c>
      <c r="AI476">
        <v>1</v>
      </c>
      <c r="AJ476" t="s">
        <v>59</v>
      </c>
      <c r="AK476" t="s">
        <v>59</v>
      </c>
      <c r="AL476" t="s">
        <v>59</v>
      </c>
      <c r="AM476" t="s">
        <v>59</v>
      </c>
      <c r="AN476">
        <v>0</v>
      </c>
      <c r="AO476">
        <v>0</v>
      </c>
      <c r="AP476" s="2">
        <v>2000000</v>
      </c>
      <c r="AQ476" t="s">
        <v>2516</v>
      </c>
      <c r="BN476" s="1">
        <v>0.5</v>
      </c>
      <c r="BO476" s="1">
        <v>0.50347222222222221</v>
      </c>
      <c r="BP476" s="1">
        <f t="shared" si="7"/>
        <v>3.4722222222222099E-3</v>
      </c>
    </row>
    <row r="477" spans="1:68" x14ac:dyDescent="0.25">
      <c r="A477">
        <v>949</v>
      </c>
      <c r="B477" t="s">
        <v>2517</v>
      </c>
      <c r="C477" t="s">
        <v>45</v>
      </c>
      <c r="D477" t="s">
        <v>61</v>
      </c>
      <c r="E477" s="1">
        <v>0.22916666666666666</v>
      </c>
      <c r="F477" t="s">
        <v>2518</v>
      </c>
      <c r="H477">
        <v>1</v>
      </c>
      <c r="I477" t="s">
        <v>2031</v>
      </c>
      <c r="J477" t="s">
        <v>448</v>
      </c>
      <c r="K477" t="s">
        <v>79</v>
      </c>
      <c r="L477" t="s">
        <v>2519</v>
      </c>
      <c r="M477" t="s">
        <v>56</v>
      </c>
      <c r="N477" t="s">
        <v>104</v>
      </c>
      <c r="R477" t="s">
        <v>54</v>
      </c>
      <c r="S477" t="s">
        <v>55</v>
      </c>
      <c r="T477" t="s">
        <v>66</v>
      </c>
      <c r="U477" t="s">
        <v>67</v>
      </c>
      <c r="V477" t="s">
        <v>68</v>
      </c>
      <c r="W477" s="1">
        <v>0.23124999999999998</v>
      </c>
      <c r="X477" s="1">
        <v>2.0833333333333333E-3</v>
      </c>
      <c r="Y477">
        <v>20</v>
      </c>
      <c r="Z477">
        <v>75</v>
      </c>
      <c r="AA477">
        <v>0</v>
      </c>
      <c r="AB477">
        <v>2</v>
      </c>
      <c r="AC477">
        <v>0</v>
      </c>
      <c r="AD477">
        <v>36</v>
      </c>
      <c r="AE477" t="s">
        <v>59</v>
      </c>
      <c r="AF477" t="s">
        <v>59</v>
      </c>
      <c r="AG477" t="s">
        <v>59</v>
      </c>
      <c r="AH477" t="s">
        <v>59</v>
      </c>
      <c r="AI477" t="s">
        <v>59</v>
      </c>
      <c r="AJ477" t="s">
        <v>59</v>
      </c>
      <c r="AK477" t="s">
        <v>59</v>
      </c>
      <c r="AL477" t="s">
        <v>59</v>
      </c>
      <c r="AM477">
        <v>1</v>
      </c>
      <c r="AN477">
        <v>0</v>
      </c>
      <c r="AO477">
        <v>0</v>
      </c>
      <c r="AP477" s="2">
        <v>180000000</v>
      </c>
      <c r="AQ477" t="s">
        <v>2520</v>
      </c>
      <c r="BN477" s="1">
        <v>0.22916666666666666</v>
      </c>
      <c r="BO477" s="1">
        <v>0.23124999999999998</v>
      </c>
      <c r="BP477" s="1">
        <f t="shared" si="7"/>
        <v>2.0833333333333259E-3</v>
      </c>
    </row>
    <row r="478" spans="1:68" x14ac:dyDescent="0.25">
      <c r="A478">
        <v>950</v>
      </c>
      <c r="B478" t="s">
        <v>2517</v>
      </c>
      <c r="C478" t="s">
        <v>45</v>
      </c>
      <c r="D478" t="s">
        <v>61</v>
      </c>
      <c r="E478" s="1">
        <v>0.4826388888888889</v>
      </c>
      <c r="F478" t="s">
        <v>2521</v>
      </c>
      <c r="G478">
        <v>2</v>
      </c>
      <c r="H478">
        <v>5</v>
      </c>
      <c r="I478" t="s">
        <v>1459</v>
      </c>
      <c r="J478" t="s">
        <v>49</v>
      </c>
      <c r="K478" t="s">
        <v>50</v>
      </c>
      <c r="L478" t="s">
        <v>51</v>
      </c>
      <c r="M478" t="s">
        <v>52</v>
      </c>
      <c r="N478" t="s">
        <v>53</v>
      </c>
      <c r="R478" t="s">
        <v>54</v>
      </c>
      <c r="S478" t="s">
        <v>55</v>
      </c>
      <c r="T478" t="s">
        <v>66</v>
      </c>
      <c r="U478" t="s">
        <v>67</v>
      </c>
      <c r="V478" t="s">
        <v>68</v>
      </c>
      <c r="W478" s="1">
        <v>0.4861111111111111</v>
      </c>
      <c r="X478" s="1">
        <v>3.472222222222222E-3</v>
      </c>
      <c r="Y478">
        <v>6</v>
      </c>
      <c r="Z478">
        <v>30</v>
      </c>
      <c r="AA478">
        <v>0</v>
      </c>
      <c r="AB478">
        <v>0</v>
      </c>
      <c r="AC478">
        <v>35</v>
      </c>
      <c r="AD478">
        <v>60</v>
      </c>
      <c r="AE478" t="s">
        <v>59</v>
      </c>
      <c r="AF478" t="s">
        <v>59</v>
      </c>
      <c r="AG478" t="s">
        <v>59</v>
      </c>
      <c r="AH478">
        <v>1</v>
      </c>
      <c r="AI478">
        <v>1</v>
      </c>
      <c r="AJ478" t="s">
        <v>59</v>
      </c>
      <c r="AK478" t="s">
        <v>59</v>
      </c>
      <c r="AL478" t="s">
        <v>59</v>
      </c>
      <c r="AM478" t="s">
        <v>59</v>
      </c>
      <c r="AN478">
        <v>0</v>
      </c>
      <c r="AO478">
        <v>0</v>
      </c>
      <c r="AP478" s="2">
        <v>100000000</v>
      </c>
      <c r="AQ478" t="s">
        <v>2522</v>
      </c>
      <c r="BN478" s="1">
        <v>0.4826388888888889</v>
      </c>
      <c r="BO478" s="1">
        <v>0.4861111111111111</v>
      </c>
      <c r="BP478" s="1">
        <f t="shared" si="7"/>
        <v>3.4722222222222099E-3</v>
      </c>
    </row>
    <row r="479" spans="1:68" x14ac:dyDescent="0.25">
      <c r="A479">
        <v>951</v>
      </c>
      <c r="B479" t="s">
        <v>2517</v>
      </c>
      <c r="C479" t="s">
        <v>45</v>
      </c>
      <c r="D479" t="s">
        <v>61</v>
      </c>
      <c r="E479" s="1">
        <v>0.59722222222222221</v>
      </c>
      <c r="F479" t="s">
        <v>2523</v>
      </c>
      <c r="I479" t="s">
        <v>198</v>
      </c>
      <c r="J479" t="s">
        <v>199</v>
      </c>
      <c r="K479" t="s">
        <v>73</v>
      </c>
      <c r="L479" t="s">
        <v>2492</v>
      </c>
      <c r="M479" t="s">
        <v>112</v>
      </c>
      <c r="N479" t="s">
        <v>113</v>
      </c>
      <c r="T479" t="s">
        <v>56</v>
      </c>
      <c r="U479" t="s">
        <v>57</v>
      </c>
      <c r="V479" t="s">
        <v>2524</v>
      </c>
      <c r="W479" s="1">
        <v>0.60069444444444442</v>
      </c>
      <c r="X479" s="1">
        <v>3.472222222222222E-3</v>
      </c>
      <c r="Y479">
        <v>1</v>
      </c>
      <c r="Z479">
        <v>5</v>
      </c>
      <c r="AA479">
        <v>0</v>
      </c>
      <c r="AB479">
        <v>0</v>
      </c>
      <c r="AC479">
        <v>15</v>
      </c>
      <c r="AE479" t="s">
        <v>59</v>
      </c>
      <c r="AF479" t="s">
        <v>59</v>
      </c>
      <c r="AG479" t="s">
        <v>59</v>
      </c>
      <c r="AH479" t="s">
        <v>59</v>
      </c>
      <c r="AI479" t="s">
        <v>59</v>
      </c>
      <c r="AJ479" t="s">
        <v>59</v>
      </c>
      <c r="AK479" t="s">
        <v>59</v>
      </c>
      <c r="AL479">
        <v>1</v>
      </c>
      <c r="AM479" t="s">
        <v>59</v>
      </c>
      <c r="AN479">
        <v>0</v>
      </c>
      <c r="AO479">
        <v>0</v>
      </c>
      <c r="AP479" s="2">
        <v>20000000</v>
      </c>
      <c r="AQ479" t="s">
        <v>2525</v>
      </c>
      <c r="BN479" s="1">
        <v>0.59722222222222221</v>
      </c>
      <c r="BO479" s="1">
        <v>0.60069444444444442</v>
      </c>
      <c r="BP479" s="1">
        <f t="shared" si="7"/>
        <v>3.4722222222222099E-3</v>
      </c>
    </row>
    <row r="480" spans="1:68" x14ac:dyDescent="0.25">
      <c r="A480">
        <v>952</v>
      </c>
      <c r="B480" t="s">
        <v>2517</v>
      </c>
      <c r="C480" t="s">
        <v>45</v>
      </c>
      <c r="D480" t="s">
        <v>61</v>
      </c>
      <c r="E480" s="1">
        <v>0.3298611111111111</v>
      </c>
      <c r="F480" t="s">
        <v>2526</v>
      </c>
      <c r="I480" t="s">
        <v>2125</v>
      </c>
      <c r="J480" t="s">
        <v>392</v>
      </c>
      <c r="K480" t="s">
        <v>133</v>
      </c>
      <c r="L480" t="s">
        <v>2527</v>
      </c>
      <c r="M480" t="s">
        <v>112</v>
      </c>
      <c r="N480" t="s">
        <v>113</v>
      </c>
      <c r="T480" t="s">
        <v>56</v>
      </c>
      <c r="U480" t="s">
        <v>57</v>
      </c>
      <c r="V480" t="s">
        <v>2528</v>
      </c>
      <c r="W480" s="1">
        <v>0.33333333333333331</v>
      </c>
      <c r="X480" s="1">
        <v>3.472222222222222E-3</v>
      </c>
      <c r="Y480">
        <v>1</v>
      </c>
      <c r="Z480">
        <v>5</v>
      </c>
      <c r="AA480">
        <v>0</v>
      </c>
      <c r="AB480">
        <v>0</v>
      </c>
      <c r="AC480">
        <v>20</v>
      </c>
      <c r="AE480" t="s">
        <v>59</v>
      </c>
      <c r="AF480" t="s">
        <v>59</v>
      </c>
      <c r="AG480" t="s">
        <v>59</v>
      </c>
      <c r="AH480" t="s">
        <v>59</v>
      </c>
      <c r="AI480" t="s">
        <v>59</v>
      </c>
      <c r="AJ480" t="s">
        <v>59</v>
      </c>
      <c r="AK480" t="s">
        <v>59</v>
      </c>
      <c r="AL480">
        <v>1</v>
      </c>
      <c r="AM480" t="s">
        <v>59</v>
      </c>
      <c r="AN480">
        <v>0</v>
      </c>
      <c r="AO480">
        <v>0</v>
      </c>
      <c r="AP480" s="2">
        <v>75000000</v>
      </c>
      <c r="AQ480" t="s">
        <v>2529</v>
      </c>
      <c r="BN480" s="1">
        <v>0.3298611111111111</v>
      </c>
      <c r="BO480" s="1">
        <v>0.33333333333333331</v>
      </c>
      <c r="BP480" s="1">
        <f t="shared" si="7"/>
        <v>3.4722222222222099E-3</v>
      </c>
    </row>
    <row r="481" spans="1:68" x14ac:dyDescent="0.25">
      <c r="A481">
        <v>953</v>
      </c>
      <c r="B481" t="s">
        <v>2530</v>
      </c>
      <c r="C481" t="s">
        <v>45</v>
      </c>
      <c r="D481" t="s">
        <v>61</v>
      </c>
      <c r="E481" s="1">
        <v>0.4861111111111111</v>
      </c>
      <c r="F481" t="s">
        <v>2531</v>
      </c>
      <c r="I481" t="s">
        <v>1446</v>
      </c>
      <c r="J481" t="s">
        <v>142</v>
      </c>
      <c r="K481" t="s">
        <v>73</v>
      </c>
      <c r="L481" t="s">
        <v>2060</v>
      </c>
      <c r="M481" t="s">
        <v>56</v>
      </c>
      <c r="N481" t="s">
        <v>104</v>
      </c>
      <c r="R481" t="s">
        <v>54</v>
      </c>
      <c r="S481" t="s">
        <v>55</v>
      </c>
      <c r="T481" t="s">
        <v>66</v>
      </c>
      <c r="U481" t="s">
        <v>67</v>
      </c>
      <c r="V481" t="s">
        <v>2500</v>
      </c>
      <c r="W481" s="1">
        <v>0.4916666666666667</v>
      </c>
      <c r="X481" s="1">
        <v>5.5555555555555558E-3</v>
      </c>
      <c r="Y481">
        <v>2</v>
      </c>
      <c r="Z481">
        <v>10</v>
      </c>
      <c r="AA481">
        <v>0</v>
      </c>
      <c r="AB481">
        <v>0</v>
      </c>
      <c r="AC481">
        <v>20</v>
      </c>
      <c r="AD481">
        <v>1</v>
      </c>
      <c r="AE481" t="s">
        <v>59</v>
      </c>
      <c r="AF481" t="s">
        <v>59</v>
      </c>
      <c r="AG481" t="s">
        <v>59</v>
      </c>
      <c r="AH481" t="s">
        <v>59</v>
      </c>
      <c r="AI481" t="s">
        <v>59</v>
      </c>
      <c r="AJ481" t="s">
        <v>59</v>
      </c>
      <c r="AK481" t="s">
        <v>59</v>
      </c>
      <c r="AL481" t="s">
        <v>59</v>
      </c>
      <c r="AM481">
        <v>1</v>
      </c>
      <c r="AN481">
        <v>0</v>
      </c>
      <c r="AO481">
        <v>0</v>
      </c>
      <c r="AP481" s="2">
        <v>200000000</v>
      </c>
      <c r="AQ481" t="s">
        <v>2532</v>
      </c>
      <c r="BN481" s="1">
        <v>0.4861111111111111</v>
      </c>
      <c r="BO481" s="1">
        <v>0.4916666666666667</v>
      </c>
      <c r="BP481" s="1">
        <f t="shared" si="7"/>
        <v>5.5555555555555913E-3</v>
      </c>
    </row>
    <row r="482" spans="1:68" x14ac:dyDescent="0.25">
      <c r="A482">
        <v>954</v>
      </c>
      <c r="B482" t="s">
        <v>2530</v>
      </c>
      <c r="C482" t="s">
        <v>45</v>
      </c>
      <c r="D482" t="s">
        <v>61</v>
      </c>
      <c r="E482" s="1">
        <v>0.79861111111111116</v>
      </c>
      <c r="F482" t="s">
        <v>2534</v>
      </c>
      <c r="G482">
        <v>5</v>
      </c>
      <c r="H482">
        <v>10</v>
      </c>
      <c r="I482" t="s">
        <v>510</v>
      </c>
      <c r="J482" t="s">
        <v>264</v>
      </c>
      <c r="K482" t="s">
        <v>50</v>
      </c>
      <c r="L482" t="s">
        <v>51</v>
      </c>
      <c r="M482" t="s">
        <v>52</v>
      </c>
      <c r="N482" t="s">
        <v>53</v>
      </c>
      <c r="R482" t="s">
        <v>54</v>
      </c>
      <c r="S482" t="s">
        <v>55</v>
      </c>
      <c r="T482" t="s">
        <v>66</v>
      </c>
      <c r="U482" t="s">
        <v>67</v>
      </c>
      <c r="V482" t="s">
        <v>2500</v>
      </c>
      <c r="W482" s="1">
        <v>0.80347222222222225</v>
      </c>
      <c r="X482" s="1">
        <v>4.8611111111111112E-3</v>
      </c>
      <c r="Y482">
        <v>10</v>
      </c>
      <c r="Z482">
        <v>50</v>
      </c>
      <c r="AA482">
        <v>0</v>
      </c>
      <c r="AB482">
        <v>0</v>
      </c>
      <c r="AC482">
        <v>50</v>
      </c>
      <c r="AD482">
        <v>120</v>
      </c>
      <c r="AE482" t="s">
        <v>59</v>
      </c>
      <c r="AF482" t="s">
        <v>59</v>
      </c>
      <c r="AG482" t="s">
        <v>59</v>
      </c>
      <c r="AH482" t="s">
        <v>59</v>
      </c>
      <c r="AI482">
        <v>1</v>
      </c>
      <c r="AJ482" t="s">
        <v>59</v>
      </c>
      <c r="AK482" t="s">
        <v>59</v>
      </c>
      <c r="AL482" t="s">
        <v>59</v>
      </c>
      <c r="AM482" t="s">
        <v>59</v>
      </c>
      <c r="AN482">
        <v>1</v>
      </c>
      <c r="AO482">
        <v>1</v>
      </c>
      <c r="AP482" s="2">
        <v>30000000</v>
      </c>
      <c r="AQ482" t="s">
        <v>2535</v>
      </c>
      <c r="BN482" s="1">
        <v>0.79861111111111116</v>
      </c>
      <c r="BO482" s="1">
        <v>0.80347222222222225</v>
      </c>
      <c r="BP482" s="1">
        <f t="shared" si="7"/>
        <v>4.8611111111110938E-3</v>
      </c>
    </row>
    <row r="483" spans="1:68" x14ac:dyDescent="0.25">
      <c r="A483">
        <v>955</v>
      </c>
      <c r="B483" t="s">
        <v>2530</v>
      </c>
      <c r="C483" t="s">
        <v>45</v>
      </c>
      <c r="D483" t="s">
        <v>61</v>
      </c>
      <c r="E483" s="1">
        <v>0.88194444444444453</v>
      </c>
      <c r="F483" t="s">
        <v>2537</v>
      </c>
      <c r="G483">
        <v>7</v>
      </c>
      <c r="H483">
        <v>2</v>
      </c>
      <c r="I483" t="s">
        <v>1316</v>
      </c>
      <c r="J483" t="s">
        <v>130</v>
      </c>
      <c r="K483" t="s">
        <v>65</v>
      </c>
      <c r="L483" t="s">
        <v>2538</v>
      </c>
      <c r="M483" t="s">
        <v>56</v>
      </c>
      <c r="N483" t="s">
        <v>104</v>
      </c>
      <c r="R483" t="s">
        <v>54</v>
      </c>
      <c r="S483" t="s">
        <v>55</v>
      </c>
      <c r="T483" t="s">
        <v>66</v>
      </c>
      <c r="U483" t="s">
        <v>67</v>
      </c>
      <c r="V483" t="s">
        <v>1115</v>
      </c>
      <c r="W483" s="1">
        <v>0.88888888888888884</v>
      </c>
      <c r="X483" s="1">
        <v>6.9444444444444441E-3</v>
      </c>
      <c r="Y483">
        <v>1</v>
      </c>
      <c r="Z483">
        <v>5</v>
      </c>
      <c r="AA483">
        <v>0</v>
      </c>
      <c r="AB483">
        <v>0</v>
      </c>
      <c r="AC483">
        <v>20</v>
      </c>
      <c r="AD483">
        <v>9</v>
      </c>
      <c r="AE483" t="s">
        <v>59</v>
      </c>
      <c r="AF483" t="s">
        <v>59</v>
      </c>
      <c r="AG483" t="s">
        <v>59</v>
      </c>
      <c r="AH483" t="s">
        <v>59</v>
      </c>
      <c r="AI483" t="s">
        <v>59</v>
      </c>
      <c r="AJ483" t="s">
        <v>59</v>
      </c>
      <c r="AK483" t="s">
        <v>59</v>
      </c>
      <c r="AL483" t="s">
        <v>59</v>
      </c>
      <c r="AM483">
        <v>1</v>
      </c>
      <c r="AN483">
        <v>0</v>
      </c>
      <c r="AO483">
        <v>0</v>
      </c>
      <c r="AP483" s="2">
        <v>500000</v>
      </c>
      <c r="AQ483" t="s">
        <v>2539</v>
      </c>
      <c r="BN483" s="1">
        <v>0.88194444444444453</v>
      </c>
      <c r="BO483" s="1">
        <v>0.88888888888888884</v>
      </c>
      <c r="BP483" s="1">
        <f t="shared" si="7"/>
        <v>6.9444444444443088E-3</v>
      </c>
    </row>
    <row r="484" spans="1:68" x14ac:dyDescent="0.25">
      <c r="A484">
        <v>956</v>
      </c>
      <c r="B484" t="s">
        <v>2530</v>
      </c>
      <c r="C484" t="s">
        <v>45</v>
      </c>
      <c r="D484" t="s">
        <v>61</v>
      </c>
      <c r="E484" s="1">
        <v>0.94097222222222221</v>
      </c>
      <c r="F484" t="s">
        <v>2540</v>
      </c>
      <c r="G484">
        <v>3</v>
      </c>
      <c r="H484">
        <v>15</v>
      </c>
      <c r="I484" t="s">
        <v>515</v>
      </c>
      <c r="J484" t="s">
        <v>516</v>
      </c>
      <c r="K484" t="s">
        <v>50</v>
      </c>
      <c r="L484" t="s">
        <v>51</v>
      </c>
      <c r="M484" t="s">
        <v>52</v>
      </c>
      <c r="N484" t="s">
        <v>53</v>
      </c>
      <c r="R484" t="s">
        <v>54</v>
      </c>
      <c r="S484" t="s">
        <v>55</v>
      </c>
      <c r="T484" t="s">
        <v>66</v>
      </c>
      <c r="U484" t="s">
        <v>67</v>
      </c>
      <c r="V484" t="s">
        <v>2500</v>
      </c>
      <c r="W484" s="1">
        <v>0.94444444444444453</v>
      </c>
      <c r="X484" s="1">
        <v>3.472222222222222E-3</v>
      </c>
      <c r="Y484">
        <v>2</v>
      </c>
      <c r="Z484">
        <v>10</v>
      </c>
      <c r="AA484">
        <v>0</v>
      </c>
      <c r="AB484">
        <v>0</v>
      </c>
      <c r="AC484">
        <v>25</v>
      </c>
      <c r="AD484">
        <v>24</v>
      </c>
      <c r="AE484" t="s">
        <v>59</v>
      </c>
      <c r="AF484" t="s">
        <v>59</v>
      </c>
      <c r="AG484" t="s">
        <v>59</v>
      </c>
      <c r="AH484" t="s">
        <v>59</v>
      </c>
      <c r="AI484">
        <v>1</v>
      </c>
      <c r="AJ484" t="s">
        <v>59</v>
      </c>
      <c r="AK484" t="s">
        <v>59</v>
      </c>
      <c r="AL484" t="s">
        <v>59</v>
      </c>
      <c r="AM484" t="s">
        <v>59</v>
      </c>
      <c r="AN484">
        <v>0</v>
      </c>
      <c r="AO484">
        <v>0</v>
      </c>
      <c r="AP484" s="2">
        <v>20000000</v>
      </c>
      <c r="AQ484" t="s">
        <v>2541</v>
      </c>
      <c r="BN484" s="1">
        <v>0.94097222222222221</v>
      </c>
      <c r="BO484" s="1">
        <v>0.94444444444444453</v>
      </c>
      <c r="BP484" s="1">
        <f t="shared" si="7"/>
        <v>3.4722222222223209E-3</v>
      </c>
    </row>
    <row r="485" spans="1:68" x14ac:dyDescent="0.25">
      <c r="A485">
        <v>957</v>
      </c>
      <c r="B485" t="s">
        <v>2543</v>
      </c>
      <c r="C485" t="s">
        <v>45</v>
      </c>
      <c r="D485" t="s">
        <v>61</v>
      </c>
      <c r="E485" s="1">
        <v>0.73958333333333337</v>
      </c>
      <c r="F485" t="s">
        <v>2544</v>
      </c>
      <c r="G485">
        <v>3</v>
      </c>
      <c r="H485">
        <v>11</v>
      </c>
      <c r="I485" t="s">
        <v>1446</v>
      </c>
      <c r="J485" t="s">
        <v>142</v>
      </c>
      <c r="K485" t="s">
        <v>73</v>
      </c>
      <c r="L485" t="s">
        <v>2545</v>
      </c>
      <c r="M485" t="s">
        <v>56</v>
      </c>
      <c r="N485" t="s">
        <v>104</v>
      </c>
      <c r="T485" t="s">
        <v>56</v>
      </c>
      <c r="U485" t="s">
        <v>57</v>
      </c>
      <c r="V485" t="s">
        <v>2546</v>
      </c>
      <c r="W485" s="1">
        <v>0.74444444444444446</v>
      </c>
      <c r="X485" s="1">
        <v>4.8611111111111112E-3</v>
      </c>
      <c r="Y485">
        <v>14</v>
      </c>
      <c r="Z485">
        <v>70</v>
      </c>
      <c r="AA485">
        <v>0</v>
      </c>
      <c r="AB485">
        <v>1</v>
      </c>
      <c r="AC485">
        <v>45</v>
      </c>
      <c r="AD485">
        <v>16</v>
      </c>
      <c r="AE485" t="s">
        <v>59</v>
      </c>
      <c r="AF485" t="s">
        <v>59</v>
      </c>
      <c r="AG485" t="s">
        <v>59</v>
      </c>
      <c r="AH485" t="s">
        <v>59</v>
      </c>
      <c r="AI485" t="s">
        <v>59</v>
      </c>
      <c r="AJ485" t="s">
        <v>59</v>
      </c>
      <c r="AK485" t="s">
        <v>59</v>
      </c>
      <c r="AL485" t="s">
        <v>59</v>
      </c>
      <c r="AM485">
        <v>1</v>
      </c>
      <c r="AN485">
        <v>0</v>
      </c>
      <c r="AO485">
        <v>0</v>
      </c>
      <c r="AP485" s="2">
        <v>15000000</v>
      </c>
      <c r="AQ485" t="s">
        <v>2547</v>
      </c>
      <c r="BN485" s="1">
        <v>0.73958333333333337</v>
      </c>
      <c r="BO485" s="1">
        <v>0.74444444444444446</v>
      </c>
      <c r="BP485" s="1">
        <f t="shared" si="7"/>
        <v>4.8611111111110938E-3</v>
      </c>
    </row>
    <row r="486" spans="1:68" x14ac:dyDescent="0.25">
      <c r="A486">
        <v>958</v>
      </c>
      <c r="B486" t="s">
        <v>2548</v>
      </c>
      <c r="C486" t="s">
        <v>45</v>
      </c>
      <c r="D486" t="s">
        <v>75</v>
      </c>
      <c r="E486" s="1">
        <v>0.66319444444444442</v>
      </c>
      <c r="F486" t="s">
        <v>2549</v>
      </c>
      <c r="G486">
        <v>3</v>
      </c>
      <c r="H486">
        <v>2</v>
      </c>
      <c r="I486" t="s">
        <v>153</v>
      </c>
      <c r="J486" t="s">
        <v>153</v>
      </c>
      <c r="K486" t="s">
        <v>154</v>
      </c>
      <c r="L486" t="s">
        <v>1003</v>
      </c>
      <c r="M486" t="s">
        <v>52</v>
      </c>
      <c r="N486" t="s">
        <v>53</v>
      </c>
      <c r="R486" t="s">
        <v>54</v>
      </c>
      <c r="S486" t="s">
        <v>55</v>
      </c>
      <c r="T486" t="s">
        <v>66</v>
      </c>
      <c r="U486" t="s">
        <v>67</v>
      </c>
      <c r="V486" t="s">
        <v>2500</v>
      </c>
      <c r="W486" s="1">
        <v>0.67013888888888884</v>
      </c>
      <c r="X486" s="1">
        <v>6.9444444444444441E-3</v>
      </c>
      <c r="Y486">
        <v>1</v>
      </c>
      <c r="Z486">
        <v>5</v>
      </c>
      <c r="AA486">
        <v>0</v>
      </c>
      <c r="AB486">
        <v>0</v>
      </c>
      <c r="AC486">
        <v>50</v>
      </c>
      <c r="AD486">
        <v>180</v>
      </c>
      <c r="AE486" t="s">
        <v>59</v>
      </c>
      <c r="AF486" t="s">
        <v>59</v>
      </c>
      <c r="AG486" t="s">
        <v>59</v>
      </c>
      <c r="AH486" t="s">
        <v>59</v>
      </c>
      <c r="AI486">
        <v>1</v>
      </c>
      <c r="AN486">
        <v>3</v>
      </c>
      <c r="AO486">
        <v>12</v>
      </c>
      <c r="AP486" s="2">
        <v>150000000</v>
      </c>
      <c r="AQ486" t="s">
        <v>2437</v>
      </c>
      <c r="BN486" s="1">
        <v>0.66319444444444442</v>
      </c>
      <c r="BO486" s="1">
        <v>0.67013888888888884</v>
      </c>
      <c r="BP486" s="1">
        <f t="shared" si="7"/>
        <v>6.9444444444444198E-3</v>
      </c>
    </row>
    <row r="487" spans="1:68" x14ac:dyDescent="0.25">
      <c r="A487">
        <v>959</v>
      </c>
      <c r="B487" t="s">
        <v>2548</v>
      </c>
      <c r="C487" t="s">
        <v>45</v>
      </c>
      <c r="D487" t="s">
        <v>46</v>
      </c>
      <c r="E487" s="1">
        <v>0.4826388888888889</v>
      </c>
      <c r="F487" t="s">
        <v>263</v>
      </c>
      <c r="G487">
        <v>6</v>
      </c>
      <c r="H487">
        <v>9</v>
      </c>
      <c r="I487" t="s">
        <v>510</v>
      </c>
      <c r="J487" t="s">
        <v>264</v>
      </c>
      <c r="K487" t="s">
        <v>50</v>
      </c>
      <c r="L487" t="s">
        <v>51</v>
      </c>
      <c r="M487" t="s">
        <v>52</v>
      </c>
      <c r="N487" t="s">
        <v>53</v>
      </c>
      <c r="R487" t="s">
        <v>54</v>
      </c>
      <c r="S487" t="s">
        <v>55</v>
      </c>
      <c r="T487" t="s">
        <v>956</v>
      </c>
      <c r="U487" t="s">
        <v>957</v>
      </c>
      <c r="V487" t="s">
        <v>2550</v>
      </c>
      <c r="W487" s="1">
        <v>0.4861111111111111</v>
      </c>
      <c r="X487" s="1">
        <v>3.472222222222222E-3</v>
      </c>
      <c r="Y487">
        <v>2</v>
      </c>
      <c r="Z487">
        <v>10</v>
      </c>
      <c r="AA487">
        <v>0</v>
      </c>
      <c r="AB487">
        <v>0</v>
      </c>
      <c r="AC487">
        <v>10</v>
      </c>
      <c r="AD487">
        <v>12</v>
      </c>
      <c r="AE487" t="s">
        <v>59</v>
      </c>
      <c r="AF487" t="s">
        <v>59</v>
      </c>
      <c r="AG487" t="s">
        <v>59</v>
      </c>
      <c r="AH487" t="s">
        <v>59</v>
      </c>
      <c r="AI487">
        <v>1</v>
      </c>
      <c r="AJ487" t="s">
        <v>59</v>
      </c>
      <c r="AK487" t="s">
        <v>59</v>
      </c>
      <c r="AL487" t="s">
        <v>59</v>
      </c>
      <c r="AM487" t="s">
        <v>59</v>
      </c>
      <c r="AN487">
        <v>1</v>
      </c>
      <c r="AO487">
        <v>5</v>
      </c>
      <c r="AP487" s="2">
        <v>6000000</v>
      </c>
      <c r="AQ487" t="s">
        <v>2551</v>
      </c>
      <c r="BN487" s="1">
        <v>0.4826388888888889</v>
      </c>
      <c r="BO487" s="1">
        <v>0.4861111111111111</v>
      </c>
      <c r="BP487" s="1">
        <f t="shared" si="7"/>
        <v>3.4722222222222099E-3</v>
      </c>
    </row>
    <row r="488" spans="1:68" x14ac:dyDescent="0.25">
      <c r="A488">
        <v>960</v>
      </c>
      <c r="B488" t="s">
        <v>2548</v>
      </c>
      <c r="C488" t="s">
        <v>45</v>
      </c>
      <c r="D488" t="s">
        <v>61</v>
      </c>
      <c r="E488" s="1">
        <v>0.81944444444444453</v>
      </c>
      <c r="F488" t="s">
        <v>2552</v>
      </c>
      <c r="G488">
        <v>21</v>
      </c>
      <c r="H488">
        <v>6</v>
      </c>
      <c r="I488" t="s">
        <v>328</v>
      </c>
      <c r="J488" t="s">
        <v>264</v>
      </c>
      <c r="K488" t="s">
        <v>50</v>
      </c>
      <c r="L488" t="s">
        <v>204</v>
      </c>
      <c r="M488" t="s">
        <v>85</v>
      </c>
      <c r="N488" t="s">
        <v>86</v>
      </c>
      <c r="R488" t="s">
        <v>165</v>
      </c>
      <c r="S488" t="s">
        <v>166</v>
      </c>
      <c r="T488" t="s">
        <v>66</v>
      </c>
      <c r="U488" t="s">
        <v>67</v>
      </c>
      <c r="V488" t="s">
        <v>2500</v>
      </c>
      <c r="W488" s="1">
        <v>0.82291666666666663</v>
      </c>
      <c r="X488" s="1">
        <v>3.472222222222222E-3</v>
      </c>
      <c r="Y488">
        <v>23</v>
      </c>
      <c r="Z488">
        <v>95</v>
      </c>
      <c r="AA488">
        <v>0</v>
      </c>
      <c r="AB488">
        <v>0</v>
      </c>
      <c r="AC488">
        <v>50</v>
      </c>
      <c r="AD488">
        <v>90</v>
      </c>
      <c r="AE488" t="s">
        <v>59</v>
      </c>
      <c r="AF488" t="s">
        <v>59</v>
      </c>
      <c r="AG488" t="s">
        <v>59</v>
      </c>
      <c r="AH488" t="s">
        <v>59</v>
      </c>
      <c r="AI488" t="s">
        <v>59</v>
      </c>
      <c r="AJ488">
        <v>1</v>
      </c>
      <c r="AK488" t="s">
        <v>59</v>
      </c>
      <c r="AL488" t="s">
        <v>59</v>
      </c>
      <c r="AM488" t="s">
        <v>59</v>
      </c>
      <c r="AN488">
        <v>1</v>
      </c>
      <c r="AO488">
        <v>7</v>
      </c>
      <c r="AP488" s="2">
        <v>300000000</v>
      </c>
      <c r="AQ488" t="s">
        <v>2437</v>
      </c>
      <c r="BN488" s="1">
        <v>0.81944444444444453</v>
      </c>
      <c r="BO488" s="1">
        <v>0.82291666666666663</v>
      </c>
      <c r="BP488" s="1">
        <f t="shared" si="7"/>
        <v>3.4722222222220989E-3</v>
      </c>
    </row>
    <row r="489" spans="1:68" x14ac:dyDescent="0.25">
      <c r="A489">
        <v>961</v>
      </c>
      <c r="B489" t="s">
        <v>2548</v>
      </c>
      <c r="C489" t="s">
        <v>45</v>
      </c>
      <c r="D489" t="s">
        <v>61</v>
      </c>
      <c r="E489" s="1">
        <v>0.85069444444444453</v>
      </c>
      <c r="F489" t="s">
        <v>2553</v>
      </c>
      <c r="G489">
        <v>11</v>
      </c>
      <c r="H489">
        <v>10</v>
      </c>
      <c r="I489" t="s">
        <v>1980</v>
      </c>
      <c r="J489" t="s">
        <v>262</v>
      </c>
      <c r="K489" t="s">
        <v>133</v>
      </c>
      <c r="L489" t="s">
        <v>51</v>
      </c>
      <c r="M489" t="s">
        <v>52</v>
      </c>
      <c r="N489" t="s">
        <v>53</v>
      </c>
      <c r="R489" t="s">
        <v>54</v>
      </c>
      <c r="S489" t="s">
        <v>55</v>
      </c>
      <c r="T489" t="s">
        <v>66</v>
      </c>
      <c r="U489" t="s">
        <v>67</v>
      </c>
      <c r="V489" t="s">
        <v>2500</v>
      </c>
      <c r="W489" s="1">
        <v>0.85416666666666663</v>
      </c>
      <c r="X489" s="1">
        <v>3.472222222222222E-3</v>
      </c>
      <c r="Y489">
        <v>16</v>
      </c>
      <c r="Z489">
        <v>80</v>
      </c>
      <c r="AA489">
        <v>0</v>
      </c>
      <c r="AB489">
        <v>1</v>
      </c>
      <c r="AC489">
        <v>10</v>
      </c>
      <c r="AD489">
        <v>138</v>
      </c>
      <c r="AE489" t="s">
        <v>59</v>
      </c>
      <c r="AF489" t="s">
        <v>59</v>
      </c>
      <c r="AG489" t="s">
        <v>59</v>
      </c>
      <c r="AH489" t="s">
        <v>59</v>
      </c>
      <c r="AI489">
        <v>4</v>
      </c>
      <c r="AJ489" t="s">
        <v>59</v>
      </c>
      <c r="AK489" t="s">
        <v>59</v>
      </c>
      <c r="AL489" t="s">
        <v>59</v>
      </c>
      <c r="AM489" t="s">
        <v>59</v>
      </c>
      <c r="AN489">
        <v>8</v>
      </c>
      <c r="AO489">
        <v>28</v>
      </c>
      <c r="AP489" s="2">
        <v>276000000</v>
      </c>
      <c r="AQ489" t="s">
        <v>2554</v>
      </c>
      <c r="BN489" s="1">
        <v>0.85069444444444453</v>
      </c>
      <c r="BO489" s="1">
        <v>0.85416666666666663</v>
      </c>
      <c r="BP489" s="1">
        <f t="shared" si="7"/>
        <v>3.4722222222220989E-3</v>
      </c>
    </row>
    <row r="490" spans="1:68" x14ac:dyDescent="0.25">
      <c r="A490">
        <v>962</v>
      </c>
      <c r="B490" t="s">
        <v>2556</v>
      </c>
      <c r="C490" t="s">
        <v>45</v>
      </c>
      <c r="D490" t="s">
        <v>61</v>
      </c>
      <c r="E490" s="1">
        <v>0.11805555555555557</v>
      </c>
      <c r="F490" t="s">
        <v>2557</v>
      </c>
      <c r="I490" t="s">
        <v>2558</v>
      </c>
      <c r="J490" t="s">
        <v>245</v>
      </c>
      <c r="K490" t="s">
        <v>65</v>
      </c>
      <c r="L490" t="s">
        <v>2559</v>
      </c>
      <c r="M490" t="s">
        <v>85</v>
      </c>
      <c r="N490" t="s">
        <v>86</v>
      </c>
      <c r="R490" t="s">
        <v>54</v>
      </c>
      <c r="S490" t="s">
        <v>55</v>
      </c>
      <c r="T490" t="s">
        <v>56</v>
      </c>
      <c r="U490" t="s">
        <v>57</v>
      </c>
      <c r="V490" t="s">
        <v>2126</v>
      </c>
      <c r="W490" s="1">
        <v>0.125</v>
      </c>
      <c r="X490" s="1">
        <v>6.9444444444444441E-3</v>
      </c>
      <c r="Y490">
        <v>2</v>
      </c>
      <c r="Z490">
        <v>10</v>
      </c>
      <c r="AA490">
        <v>0</v>
      </c>
      <c r="AB490">
        <v>0</v>
      </c>
      <c r="AC490">
        <v>30</v>
      </c>
      <c r="AD490">
        <v>4</v>
      </c>
      <c r="AE490" t="s">
        <v>59</v>
      </c>
      <c r="AF490" t="s">
        <v>59</v>
      </c>
      <c r="AG490" t="s">
        <v>59</v>
      </c>
      <c r="AH490" t="s">
        <v>59</v>
      </c>
      <c r="AI490" t="s">
        <v>59</v>
      </c>
      <c r="AJ490">
        <v>1</v>
      </c>
      <c r="AK490" t="s">
        <v>59</v>
      </c>
      <c r="AL490" t="s">
        <v>59</v>
      </c>
      <c r="AM490" t="s">
        <v>59</v>
      </c>
      <c r="AN490">
        <v>0</v>
      </c>
      <c r="AO490">
        <v>0</v>
      </c>
      <c r="AP490" s="2">
        <v>1000000</v>
      </c>
      <c r="AQ490" t="s">
        <v>2560</v>
      </c>
      <c r="BN490" s="1">
        <v>0.11805555555555557</v>
      </c>
      <c r="BO490" s="1">
        <v>0.125</v>
      </c>
      <c r="BP490" s="1">
        <f t="shared" si="7"/>
        <v>6.9444444444444337E-3</v>
      </c>
    </row>
    <row r="491" spans="1:68" x14ac:dyDescent="0.25">
      <c r="A491">
        <v>963</v>
      </c>
      <c r="B491" t="s">
        <v>2556</v>
      </c>
      <c r="C491" t="s">
        <v>45</v>
      </c>
      <c r="D491" t="s">
        <v>61</v>
      </c>
      <c r="E491" s="1">
        <v>0.30208333333333331</v>
      </c>
      <c r="F491" t="s">
        <v>2561</v>
      </c>
      <c r="I491" t="s">
        <v>153</v>
      </c>
      <c r="J491" t="s">
        <v>153</v>
      </c>
      <c r="K491" t="s">
        <v>154</v>
      </c>
      <c r="L491" t="s">
        <v>1170</v>
      </c>
      <c r="M491" t="s">
        <v>418</v>
      </c>
      <c r="N491" t="s">
        <v>419</v>
      </c>
      <c r="R491" t="s">
        <v>54</v>
      </c>
      <c r="S491" t="s">
        <v>55</v>
      </c>
      <c r="W491" s="1">
        <v>0.30555555555555552</v>
      </c>
      <c r="X491" s="1">
        <v>3.472222222222222E-3</v>
      </c>
      <c r="Y491">
        <v>1</v>
      </c>
      <c r="Z491">
        <v>5</v>
      </c>
      <c r="AA491">
        <v>-1</v>
      </c>
      <c r="AB491">
        <v>16</v>
      </c>
      <c r="AC491">
        <v>-1395</v>
      </c>
      <c r="AE491" t="s">
        <v>59</v>
      </c>
      <c r="AF491" t="s">
        <v>59</v>
      </c>
      <c r="AG491" t="s">
        <v>59</v>
      </c>
      <c r="AH491" t="s">
        <v>59</v>
      </c>
      <c r="BN491" s="1">
        <v>0.30208333333333331</v>
      </c>
      <c r="BO491" s="1">
        <v>0.30555555555555552</v>
      </c>
      <c r="BP491" s="1">
        <f t="shared" si="7"/>
        <v>3.4722222222222099E-3</v>
      </c>
    </row>
    <row r="492" spans="1:68" x14ac:dyDescent="0.25">
      <c r="A492">
        <v>964</v>
      </c>
      <c r="B492" t="s">
        <v>2556</v>
      </c>
      <c r="C492" t="s">
        <v>45</v>
      </c>
      <c r="D492" t="s">
        <v>61</v>
      </c>
      <c r="E492" s="1">
        <v>0.46180555555555558</v>
      </c>
      <c r="F492" t="s">
        <v>2563</v>
      </c>
      <c r="G492">
        <v>8</v>
      </c>
      <c r="H492">
        <v>10</v>
      </c>
      <c r="I492" t="s">
        <v>275</v>
      </c>
      <c r="J492" t="s">
        <v>208</v>
      </c>
      <c r="K492" t="s">
        <v>50</v>
      </c>
      <c r="L492" t="s">
        <v>51</v>
      </c>
      <c r="M492" t="s">
        <v>52</v>
      </c>
      <c r="N492" t="s">
        <v>53</v>
      </c>
      <c r="R492" t="s">
        <v>54</v>
      </c>
      <c r="S492" t="s">
        <v>55</v>
      </c>
      <c r="T492" t="s">
        <v>66</v>
      </c>
      <c r="U492" t="s">
        <v>67</v>
      </c>
      <c r="V492" t="s">
        <v>1115</v>
      </c>
      <c r="W492" s="1">
        <v>0.46527777777777773</v>
      </c>
      <c r="X492" s="1">
        <v>3.472222222222222E-3</v>
      </c>
      <c r="Y492">
        <v>9</v>
      </c>
      <c r="Z492">
        <v>45</v>
      </c>
      <c r="AA492">
        <v>0</v>
      </c>
      <c r="AB492">
        <v>0</v>
      </c>
      <c r="AC492">
        <v>55</v>
      </c>
      <c r="AD492">
        <v>300</v>
      </c>
      <c r="AE492" t="s">
        <v>59</v>
      </c>
      <c r="AF492" t="s">
        <v>59</v>
      </c>
      <c r="AG492" t="s">
        <v>59</v>
      </c>
      <c r="AH492" t="s">
        <v>59</v>
      </c>
      <c r="AI492">
        <v>1</v>
      </c>
      <c r="AJ492" t="s">
        <v>59</v>
      </c>
      <c r="AK492" t="s">
        <v>59</v>
      </c>
      <c r="AL492" t="s">
        <v>59</v>
      </c>
      <c r="AM492" t="s">
        <v>59</v>
      </c>
      <c r="AN492">
        <v>4</v>
      </c>
      <c r="AO492">
        <v>10</v>
      </c>
      <c r="AP492" s="2">
        <v>200000000</v>
      </c>
      <c r="AQ492" t="s">
        <v>2564</v>
      </c>
      <c r="BN492" s="1">
        <v>0.46180555555555558</v>
      </c>
      <c r="BO492" s="1">
        <v>0.46527777777777773</v>
      </c>
      <c r="BP492" s="1">
        <f t="shared" si="7"/>
        <v>3.4722222222221544E-3</v>
      </c>
    </row>
    <row r="493" spans="1:68" x14ac:dyDescent="0.25">
      <c r="A493">
        <v>965</v>
      </c>
      <c r="B493" t="s">
        <v>2556</v>
      </c>
      <c r="C493" t="s">
        <v>45</v>
      </c>
      <c r="D493" t="s">
        <v>61</v>
      </c>
      <c r="E493" s="1">
        <v>0.51736111111111105</v>
      </c>
      <c r="F493" t="s">
        <v>2565</v>
      </c>
      <c r="I493" t="s">
        <v>2566</v>
      </c>
      <c r="J493" t="s">
        <v>272</v>
      </c>
      <c r="K493" t="s">
        <v>133</v>
      </c>
      <c r="L493" t="s">
        <v>204</v>
      </c>
      <c r="M493" t="s">
        <v>85</v>
      </c>
      <c r="N493" t="s">
        <v>86</v>
      </c>
      <c r="R493" t="s">
        <v>165</v>
      </c>
      <c r="S493" t="s">
        <v>166</v>
      </c>
      <c r="T493" t="s">
        <v>66</v>
      </c>
      <c r="U493" t="s">
        <v>67</v>
      </c>
      <c r="V493" t="s">
        <v>1115</v>
      </c>
      <c r="W493" s="1">
        <v>0.52083333333333337</v>
      </c>
      <c r="X493" s="1">
        <v>3.472222222222222E-3</v>
      </c>
      <c r="Y493">
        <v>21</v>
      </c>
      <c r="Z493">
        <v>105</v>
      </c>
      <c r="AA493">
        <v>0</v>
      </c>
      <c r="AB493">
        <v>1</v>
      </c>
      <c r="AC493">
        <v>55</v>
      </c>
      <c r="AD493">
        <v>240</v>
      </c>
      <c r="AE493" t="s">
        <v>59</v>
      </c>
      <c r="AF493" t="s">
        <v>59</v>
      </c>
      <c r="AG493" t="s">
        <v>59</v>
      </c>
      <c r="AH493" t="s">
        <v>59</v>
      </c>
      <c r="AI493" t="s">
        <v>59</v>
      </c>
      <c r="AJ493">
        <v>1</v>
      </c>
      <c r="AK493" t="s">
        <v>59</v>
      </c>
      <c r="AL493" t="s">
        <v>59</v>
      </c>
      <c r="AM493" t="s">
        <v>59</v>
      </c>
      <c r="AN493">
        <v>0</v>
      </c>
      <c r="AO493">
        <v>0</v>
      </c>
      <c r="AP493" s="2">
        <v>240000000</v>
      </c>
      <c r="AQ493" t="s">
        <v>2567</v>
      </c>
      <c r="BN493" s="1">
        <v>0.51736111111111105</v>
      </c>
      <c r="BO493" s="1">
        <v>0.52083333333333337</v>
      </c>
      <c r="BP493" s="1">
        <f t="shared" si="7"/>
        <v>3.4722222222223209E-3</v>
      </c>
    </row>
    <row r="494" spans="1:68" x14ac:dyDescent="0.25">
      <c r="A494">
        <v>966</v>
      </c>
      <c r="B494" t="s">
        <v>2556</v>
      </c>
      <c r="C494" t="s">
        <v>45</v>
      </c>
      <c r="D494" t="s">
        <v>61</v>
      </c>
      <c r="E494" s="1">
        <v>0.52083333333333337</v>
      </c>
      <c r="F494" t="s">
        <v>2568</v>
      </c>
      <c r="I494" t="s">
        <v>506</v>
      </c>
      <c r="J494" t="s">
        <v>507</v>
      </c>
      <c r="K494" t="s">
        <v>79</v>
      </c>
      <c r="L494" t="s">
        <v>2569</v>
      </c>
      <c r="M494" t="s">
        <v>112</v>
      </c>
      <c r="N494" t="s">
        <v>113</v>
      </c>
      <c r="T494" t="s">
        <v>56</v>
      </c>
      <c r="U494" t="s">
        <v>57</v>
      </c>
      <c r="V494" t="s">
        <v>2570</v>
      </c>
      <c r="W494" s="1">
        <v>0.52430555555555558</v>
      </c>
      <c r="X494" s="1">
        <v>3.472222222222222E-3</v>
      </c>
      <c r="Y494">
        <v>6</v>
      </c>
      <c r="Z494">
        <v>24</v>
      </c>
      <c r="AA494">
        <v>0</v>
      </c>
      <c r="AB494">
        <v>0</v>
      </c>
      <c r="AC494">
        <v>40</v>
      </c>
      <c r="AD494">
        <v>0</v>
      </c>
      <c r="AE494" t="s">
        <v>59</v>
      </c>
      <c r="AF494" t="s">
        <v>59</v>
      </c>
      <c r="AG494" t="s">
        <v>59</v>
      </c>
      <c r="AH494" t="s">
        <v>59</v>
      </c>
      <c r="AI494" t="s">
        <v>59</v>
      </c>
      <c r="AJ494" t="s">
        <v>59</v>
      </c>
      <c r="AK494" t="s">
        <v>59</v>
      </c>
      <c r="AL494" t="s">
        <v>59</v>
      </c>
      <c r="AM494">
        <v>1</v>
      </c>
      <c r="AN494">
        <v>0</v>
      </c>
      <c r="AO494">
        <v>0</v>
      </c>
      <c r="AP494" s="2">
        <v>200000000</v>
      </c>
      <c r="AQ494" t="s">
        <v>2571</v>
      </c>
      <c r="BN494" s="1">
        <v>0.52083333333333337</v>
      </c>
      <c r="BO494" s="1">
        <v>0.52430555555555558</v>
      </c>
      <c r="BP494" s="1">
        <f t="shared" si="7"/>
        <v>3.4722222222222099E-3</v>
      </c>
    </row>
    <row r="495" spans="1:68" x14ac:dyDescent="0.25">
      <c r="A495">
        <v>967</v>
      </c>
      <c r="B495" t="s">
        <v>2556</v>
      </c>
      <c r="C495" t="s">
        <v>45</v>
      </c>
      <c r="D495" t="s">
        <v>46</v>
      </c>
      <c r="E495" s="1">
        <v>0.61111111111111105</v>
      </c>
      <c r="F495" t="s">
        <v>2572</v>
      </c>
      <c r="G495">
        <v>12</v>
      </c>
      <c r="H495">
        <v>1</v>
      </c>
      <c r="I495" t="s">
        <v>275</v>
      </c>
      <c r="J495" t="s">
        <v>208</v>
      </c>
      <c r="K495" t="s">
        <v>50</v>
      </c>
      <c r="L495" t="s">
        <v>51</v>
      </c>
      <c r="M495" t="s">
        <v>52</v>
      </c>
      <c r="N495" t="s">
        <v>53</v>
      </c>
      <c r="R495" t="s">
        <v>54</v>
      </c>
      <c r="S495" t="s">
        <v>55</v>
      </c>
      <c r="T495" t="s">
        <v>66</v>
      </c>
      <c r="U495" t="s">
        <v>67</v>
      </c>
      <c r="V495" t="s">
        <v>1115</v>
      </c>
      <c r="W495" s="1">
        <v>0.61527777777777781</v>
      </c>
      <c r="X495" s="1">
        <v>4.1666666666666666E-3</v>
      </c>
      <c r="Y495">
        <v>5</v>
      </c>
      <c r="Z495">
        <v>25</v>
      </c>
      <c r="AA495">
        <v>0</v>
      </c>
      <c r="AB495">
        <v>0</v>
      </c>
      <c r="AC495">
        <v>20</v>
      </c>
      <c r="AD495">
        <v>12</v>
      </c>
      <c r="AE495" t="s">
        <v>59</v>
      </c>
      <c r="AF495" t="s">
        <v>59</v>
      </c>
      <c r="AG495" t="s">
        <v>59</v>
      </c>
      <c r="AH495" t="s">
        <v>59</v>
      </c>
      <c r="AI495">
        <v>1</v>
      </c>
      <c r="AJ495" t="s">
        <v>59</v>
      </c>
      <c r="AK495" t="s">
        <v>59</v>
      </c>
      <c r="AL495" t="s">
        <v>59</v>
      </c>
      <c r="AM495" t="s">
        <v>59</v>
      </c>
      <c r="AN495">
        <v>1</v>
      </c>
      <c r="AO495">
        <v>2</v>
      </c>
      <c r="AP495" s="2">
        <v>30000000</v>
      </c>
      <c r="AQ495" t="s">
        <v>2573</v>
      </c>
      <c r="BN495" s="1">
        <v>0.61111111111111105</v>
      </c>
      <c r="BO495" s="1">
        <v>0.61527777777777781</v>
      </c>
      <c r="BP495" s="1">
        <f t="shared" si="7"/>
        <v>4.1666666666667629E-3</v>
      </c>
    </row>
    <row r="496" spans="1:68" x14ac:dyDescent="0.25">
      <c r="A496">
        <v>968</v>
      </c>
      <c r="B496" t="s">
        <v>2556</v>
      </c>
      <c r="C496" t="s">
        <v>45</v>
      </c>
      <c r="D496" t="s">
        <v>61</v>
      </c>
      <c r="E496" s="1">
        <v>0.77083333333333337</v>
      </c>
      <c r="F496" t="s">
        <v>2574</v>
      </c>
      <c r="G496">
        <v>1</v>
      </c>
      <c r="H496">
        <v>11</v>
      </c>
      <c r="I496" t="s">
        <v>2575</v>
      </c>
      <c r="J496" t="s">
        <v>178</v>
      </c>
      <c r="K496" t="s">
        <v>65</v>
      </c>
      <c r="L496" t="s">
        <v>51</v>
      </c>
      <c r="M496" t="s">
        <v>52</v>
      </c>
      <c r="N496" t="s">
        <v>53</v>
      </c>
      <c r="R496" t="s">
        <v>54</v>
      </c>
      <c r="S496" t="s">
        <v>55</v>
      </c>
      <c r="T496" t="s">
        <v>66</v>
      </c>
      <c r="U496" t="s">
        <v>67</v>
      </c>
      <c r="V496" t="s">
        <v>1115</v>
      </c>
      <c r="W496" s="1">
        <v>0.77430555555555547</v>
      </c>
      <c r="X496" s="1">
        <v>3.472222222222222E-3</v>
      </c>
      <c r="Y496">
        <v>2</v>
      </c>
      <c r="Z496">
        <v>10</v>
      </c>
      <c r="AA496">
        <v>0</v>
      </c>
      <c r="AB496">
        <v>0</v>
      </c>
      <c r="AC496">
        <v>10</v>
      </c>
      <c r="AD496">
        <v>12</v>
      </c>
      <c r="AE496" t="s">
        <v>59</v>
      </c>
      <c r="AF496" t="s">
        <v>59</v>
      </c>
      <c r="AG496" t="s">
        <v>59</v>
      </c>
      <c r="AH496" t="s">
        <v>59</v>
      </c>
      <c r="AI496">
        <v>1</v>
      </c>
      <c r="AJ496" t="s">
        <v>59</v>
      </c>
      <c r="AK496" t="s">
        <v>59</v>
      </c>
      <c r="AL496" t="s">
        <v>59</v>
      </c>
      <c r="AM496" t="s">
        <v>59</v>
      </c>
      <c r="AN496">
        <v>1</v>
      </c>
      <c r="AO496">
        <v>4</v>
      </c>
      <c r="AP496" s="2">
        <v>2000000</v>
      </c>
      <c r="AQ496" t="s">
        <v>2576</v>
      </c>
      <c r="BN496" s="1">
        <v>0.77083333333333337</v>
      </c>
      <c r="BO496" s="1">
        <v>0.77430555555555547</v>
      </c>
      <c r="BP496" s="1">
        <f t="shared" si="7"/>
        <v>3.4722222222220989E-3</v>
      </c>
    </row>
    <row r="497" spans="1:68" x14ac:dyDescent="0.25">
      <c r="A497">
        <v>969</v>
      </c>
      <c r="B497" t="s">
        <v>2556</v>
      </c>
      <c r="C497" t="s">
        <v>45</v>
      </c>
      <c r="D497" t="s">
        <v>46</v>
      </c>
      <c r="E497" s="1">
        <v>0.96527777777777779</v>
      </c>
      <c r="F497" t="s">
        <v>247</v>
      </c>
      <c r="G497">
        <v>6</v>
      </c>
      <c r="H497">
        <v>8</v>
      </c>
      <c r="I497" t="s">
        <v>2577</v>
      </c>
      <c r="J497" t="s">
        <v>199</v>
      </c>
      <c r="K497" t="s">
        <v>73</v>
      </c>
      <c r="L497" t="s">
        <v>184</v>
      </c>
      <c r="M497" t="s">
        <v>56</v>
      </c>
      <c r="N497" t="s">
        <v>104</v>
      </c>
      <c r="R497" t="s">
        <v>54</v>
      </c>
      <c r="S497" t="s">
        <v>55</v>
      </c>
      <c r="T497" t="s">
        <v>66</v>
      </c>
      <c r="U497" t="s">
        <v>67</v>
      </c>
      <c r="V497" t="s">
        <v>2500</v>
      </c>
      <c r="W497" s="1">
        <v>0.96875</v>
      </c>
      <c r="X497" s="1">
        <v>3.472222222222222E-3</v>
      </c>
      <c r="Y497">
        <v>2</v>
      </c>
      <c r="Z497">
        <v>10</v>
      </c>
      <c r="AA497">
        <v>0</v>
      </c>
      <c r="AB497">
        <v>0</v>
      </c>
      <c r="AC497">
        <v>25</v>
      </c>
      <c r="AD497">
        <v>0</v>
      </c>
      <c r="AE497" t="s">
        <v>59</v>
      </c>
      <c r="AF497" t="s">
        <v>59</v>
      </c>
      <c r="AG497" t="s">
        <v>59</v>
      </c>
      <c r="AH497" t="s">
        <v>59</v>
      </c>
      <c r="AI497" t="s">
        <v>59</v>
      </c>
      <c r="AJ497" t="s">
        <v>59</v>
      </c>
      <c r="AK497" t="s">
        <v>59</v>
      </c>
      <c r="AL497" t="s">
        <v>59</v>
      </c>
      <c r="AM497">
        <v>1</v>
      </c>
      <c r="AN497">
        <v>0</v>
      </c>
      <c r="AO497">
        <v>0</v>
      </c>
      <c r="AP497" s="2">
        <v>2500000</v>
      </c>
      <c r="AQ497" t="s">
        <v>2578</v>
      </c>
      <c r="BN497" s="1">
        <v>0.96527777777777779</v>
      </c>
      <c r="BO497" s="1">
        <v>0.96875</v>
      </c>
      <c r="BP497" s="1">
        <f t="shared" si="7"/>
        <v>3.4722222222222099E-3</v>
      </c>
    </row>
    <row r="498" spans="1:68" x14ac:dyDescent="0.25">
      <c r="A498">
        <v>970</v>
      </c>
      <c r="B498" t="s">
        <v>2556</v>
      </c>
      <c r="C498" t="s">
        <v>45</v>
      </c>
      <c r="D498" t="s">
        <v>46</v>
      </c>
      <c r="E498" s="1">
        <v>0.89930555555555547</v>
      </c>
      <c r="F498" t="s">
        <v>2579</v>
      </c>
      <c r="G498">
        <v>14</v>
      </c>
      <c r="H498">
        <v>1</v>
      </c>
      <c r="I498" t="s">
        <v>2474</v>
      </c>
      <c r="J498" t="s">
        <v>351</v>
      </c>
      <c r="K498" t="s">
        <v>73</v>
      </c>
      <c r="L498" t="s">
        <v>184</v>
      </c>
      <c r="M498" t="s">
        <v>56</v>
      </c>
      <c r="N498" t="s">
        <v>104</v>
      </c>
      <c r="R498" t="s">
        <v>54</v>
      </c>
      <c r="S498" t="s">
        <v>55</v>
      </c>
      <c r="T498" t="s">
        <v>66</v>
      </c>
      <c r="U498" t="s">
        <v>67</v>
      </c>
      <c r="V498" t="s">
        <v>2500</v>
      </c>
      <c r="W498" s="1">
        <v>0.90277777777777779</v>
      </c>
      <c r="X498" s="1">
        <v>3.472222222222222E-3</v>
      </c>
      <c r="Y498">
        <v>2</v>
      </c>
      <c r="Z498">
        <v>10</v>
      </c>
      <c r="AA498">
        <v>0</v>
      </c>
      <c r="AB498">
        <v>0</v>
      </c>
      <c r="AC498">
        <v>45</v>
      </c>
      <c r="AD498">
        <v>0</v>
      </c>
      <c r="AE498" t="s">
        <v>59</v>
      </c>
      <c r="AF498" t="s">
        <v>59</v>
      </c>
      <c r="AG498" t="s">
        <v>59</v>
      </c>
      <c r="AH498" t="s">
        <v>59</v>
      </c>
      <c r="AI498" t="s">
        <v>59</v>
      </c>
      <c r="AJ498" t="s">
        <v>59</v>
      </c>
      <c r="AK498" t="s">
        <v>59</v>
      </c>
      <c r="AL498" t="s">
        <v>59</v>
      </c>
      <c r="AM498">
        <v>1</v>
      </c>
      <c r="AN498">
        <v>0</v>
      </c>
      <c r="AO498">
        <v>0</v>
      </c>
      <c r="AP498" s="2">
        <v>2500000</v>
      </c>
      <c r="AQ498" t="s">
        <v>2578</v>
      </c>
      <c r="BN498" s="1">
        <v>0.89930555555555547</v>
      </c>
      <c r="BO498" s="1">
        <v>0.90277777777777779</v>
      </c>
      <c r="BP498" s="1">
        <f t="shared" si="7"/>
        <v>3.4722222222223209E-3</v>
      </c>
    </row>
    <row r="499" spans="1:68" x14ac:dyDescent="0.25">
      <c r="A499">
        <v>971</v>
      </c>
      <c r="B499" t="s">
        <v>2556</v>
      </c>
      <c r="C499" t="s">
        <v>45</v>
      </c>
      <c r="D499" t="s">
        <v>61</v>
      </c>
      <c r="E499" s="1">
        <v>0.79861111111111116</v>
      </c>
      <c r="F499" t="s">
        <v>2580</v>
      </c>
      <c r="I499" t="s">
        <v>621</v>
      </c>
      <c r="J499" t="s">
        <v>72</v>
      </c>
      <c r="K499" t="s">
        <v>73</v>
      </c>
      <c r="L499" t="s">
        <v>2581</v>
      </c>
      <c r="M499" t="s">
        <v>56</v>
      </c>
      <c r="N499" t="s">
        <v>104</v>
      </c>
      <c r="R499" t="s">
        <v>54</v>
      </c>
      <c r="S499" t="s">
        <v>55</v>
      </c>
      <c r="T499" t="s">
        <v>66</v>
      </c>
      <c r="U499" t="s">
        <v>67</v>
      </c>
      <c r="V499" t="s">
        <v>2500</v>
      </c>
      <c r="W499" s="1">
        <v>0.80208333333333337</v>
      </c>
      <c r="X499" s="1">
        <v>3.472222222222222E-3</v>
      </c>
      <c r="Y499">
        <v>0</v>
      </c>
      <c r="Z499">
        <v>2</v>
      </c>
      <c r="AA499">
        <v>0</v>
      </c>
      <c r="AB499">
        <v>0</v>
      </c>
      <c r="AC499">
        <v>15</v>
      </c>
      <c r="AD499">
        <v>0</v>
      </c>
      <c r="AE499" t="s">
        <v>59</v>
      </c>
      <c r="AF499" t="s">
        <v>59</v>
      </c>
      <c r="AG499" t="s">
        <v>59</v>
      </c>
      <c r="AH499" t="s">
        <v>59</v>
      </c>
      <c r="AI499" t="s">
        <v>59</v>
      </c>
      <c r="AJ499" t="s">
        <v>59</v>
      </c>
      <c r="AK499" t="s">
        <v>59</v>
      </c>
      <c r="AL499" t="s">
        <v>59</v>
      </c>
      <c r="AM499">
        <v>1</v>
      </c>
      <c r="AN499">
        <v>0</v>
      </c>
      <c r="AO499">
        <v>0</v>
      </c>
      <c r="AP499" s="2">
        <v>4000000</v>
      </c>
      <c r="AQ499" t="s">
        <v>2582</v>
      </c>
      <c r="BN499" s="1">
        <v>0.79861111111111116</v>
      </c>
      <c r="BO499" s="1">
        <v>0.80208333333333337</v>
      </c>
      <c r="BP499" s="1">
        <f t="shared" si="7"/>
        <v>3.4722222222222099E-3</v>
      </c>
    </row>
    <row r="500" spans="1:68" x14ac:dyDescent="0.25">
      <c r="A500">
        <v>972</v>
      </c>
      <c r="B500" t="s">
        <v>2584</v>
      </c>
      <c r="C500" t="s">
        <v>45</v>
      </c>
      <c r="D500" t="s">
        <v>75</v>
      </c>
      <c r="E500" s="1">
        <v>0.63888888888888895</v>
      </c>
      <c r="F500" t="s">
        <v>2585</v>
      </c>
      <c r="G500">
        <v>9</v>
      </c>
      <c r="H500">
        <v>2</v>
      </c>
      <c r="I500" t="s">
        <v>593</v>
      </c>
      <c r="J500" t="s">
        <v>351</v>
      </c>
      <c r="K500" t="s">
        <v>73</v>
      </c>
      <c r="L500" t="s">
        <v>2586</v>
      </c>
      <c r="M500" t="s">
        <v>85</v>
      </c>
      <c r="N500" t="s">
        <v>86</v>
      </c>
      <c r="R500" t="s">
        <v>54</v>
      </c>
      <c r="S500" t="s">
        <v>55</v>
      </c>
      <c r="T500" t="s">
        <v>66</v>
      </c>
      <c r="U500" t="s">
        <v>67</v>
      </c>
      <c r="V500" t="s">
        <v>2587</v>
      </c>
      <c r="W500" s="1">
        <v>0.64444444444444449</v>
      </c>
      <c r="X500" s="1">
        <v>5.5555555555555558E-3</v>
      </c>
      <c r="Y500">
        <v>23</v>
      </c>
      <c r="Z500">
        <v>110</v>
      </c>
      <c r="AA500">
        <v>0</v>
      </c>
      <c r="AB500">
        <v>1</v>
      </c>
      <c r="AC500">
        <v>15</v>
      </c>
      <c r="AD500">
        <v>0</v>
      </c>
      <c r="AE500" t="s">
        <v>59</v>
      </c>
      <c r="AF500" t="s">
        <v>59</v>
      </c>
      <c r="AG500" t="s">
        <v>59</v>
      </c>
      <c r="AH500" t="s">
        <v>59</v>
      </c>
      <c r="AI500" t="s">
        <v>59</v>
      </c>
      <c r="AJ500">
        <v>2</v>
      </c>
      <c r="AK500" t="s">
        <v>59</v>
      </c>
      <c r="AL500" t="s">
        <v>59</v>
      </c>
      <c r="AM500" t="s">
        <v>59</v>
      </c>
      <c r="AN500">
        <v>2</v>
      </c>
      <c r="AO500">
        <v>8</v>
      </c>
      <c r="AP500" s="2">
        <v>400000000</v>
      </c>
      <c r="AQ500" t="s">
        <v>2588</v>
      </c>
      <c r="BN500" s="1">
        <v>0.63888888888888895</v>
      </c>
      <c r="BO500" s="1">
        <v>0.64444444444444449</v>
      </c>
      <c r="BP500" s="1">
        <f t="shared" si="7"/>
        <v>5.5555555555555358E-3</v>
      </c>
    </row>
    <row r="501" spans="1:68" x14ac:dyDescent="0.25">
      <c r="A501">
        <v>974</v>
      </c>
      <c r="B501" t="s">
        <v>2593</v>
      </c>
      <c r="C501" t="s">
        <v>45</v>
      </c>
      <c r="D501" t="s">
        <v>61</v>
      </c>
      <c r="E501" s="1">
        <v>0.54513888888888895</v>
      </c>
      <c r="F501" t="s">
        <v>2594</v>
      </c>
      <c r="G501">
        <v>3</v>
      </c>
      <c r="H501">
        <v>12</v>
      </c>
      <c r="I501" t="s">
        <v>2575</v>
      </c>
      <c r="J501" t="s">
        <v>178</v>
      </c>
      <c r="K501" t="s">
        <v>65</v>
      </c>
      <c r="L501" t="s">
        <v>1336</v>
      </c>
      <c r="M501" t="s">
        <v>56</v>
      </c>
      <c r="N501" t="s">
        <v>104</v>
      </c>
      <c r="T501" t="s">
        <v>56</v>
      </c>
      <c r="U501" t="s">
        <v>57</v>
      </c>
      <c r="V501" t="s">
        <v>2595</v>
      </c>
      <c r="W501" s="1">
        <v>0.55208333333333337</v>
      </c>
      <c r="X501" s="1">
        <v>6.9444444444444441E-3</v>
      </c>
      <c r="Y501">
        <v>1</v>
      </c>
      <c r="Z501">
        <v>5</v>
      </c>
      <c r="AA501">
        <v>0</v>
      </c>
      <c r="AB501">
        <v>0</v>
      </c>
      <c r="AC501">
        <v>25</v>
      </c>
      <c r="AD501">
        <v>0</v>
      </c>
      <c r="AE501" t="s">
        <v>59</v>
      </c>
      <c r="AF501" t="s">
        <v>59</v>
      </c>
      <c r="AG501" t="s">
        <v>59</v>
      </c>
      <c r="AH501" t="s">
        <v>59</v>
      </c>
      <c r="AI501" t="s">
        <v>59</v>
      </c>
      <c r="AJ501" t="s">
        <v>59</v>
      </c>
      <c r="AK501" t="s">
        <v>59</v>
      </c>
      <c r="AL501" t="s">
        <v>59</v>
      </c>
      <c r="AM501">
        <v>1</v>
      </c>
      <c r="AN501">
        <v>0</v>
      </c>
      <c r="AO501">
        <v>0</v>
      </c>
      <c r="AP501" s="2">
        <v>1000000</v>
      </c>
      <c r="AQ501" t="s">
        <v>2596</v>
      </c>
      <c r="BN501" s="1">
        <v>0.54513888888888895</v>
      </c>
      <c r="BO501" s="1">
        <v>0.55208333333333337</v>
      </c>
      <c r="BP501" s="1">
        <f t="shared" si="7"/>
        <v>6.9444444444444198E-3</v>
      </c>
    </row>
    <row r="502" spans="1:68" x14ac:dyDescent="0.25">
      <c r="A502">
        <v>976</v>
      </c>
      <c r="B502" t="s">
        <v>2602</v>
      </c>
      <c r="C502" t="s">
        <v>45</v>
      </c>
      <c r="D502" t="s">
        <v>46</v>
      </c>
      <c r="E502" s="1">
        <v>0.34722222222222227</v>
      </c>
      <c r="F502" t="s">
        <v>2603</v>
      </c>
      <c r="I502" t="s">
        <v>1834</v>
      </c>
      <c r="J502" t="s">
        <v>183</v>
      </c>
      <c r="K502" t="s">
        <v>65</v>
      </c>
      <c r="L502" t="s">
        <v>2604</v>
      </c>
      <c r="M502" t="s">
        <v>56</v>
      </c>
      <c r="N502" t="s">
        <v>104</v>
      </c>
      <c r="T502" t="s">
        <v>56</v>
      </c>
      <c r="U502" t="s">
        <v>57</v>
      </c>
      <c r="V502" t="s">
        <v>2605</v>
      </c>
      <c r="W502" s="1">
        <v>0.35069444444444442</v>
      </c>
      <c r="X502" s="1">
        <v>3.472222222222222E-3</v>
      </c>
      <c r="Y502">
        <v>4</v>
      </c>
      <c r="Z502">
        <v>20</v>
      </c>
      <c r="AA502">
        <v>0</v>
      </c>
      <c r="AB502">
        <v>0</v>
      </c>
      <c r="AC502">
        <v>25</v>
      </c>
      <c r="AD502">
        <v>0.4</v>
      </c>
      <c r="AE502" t="s">
        <v>59</v>
      </c>
      <c r="AF502" t="s">
        <v>59</v>
      </c>
      <c r="AG502" t="s">
        <v>59</v>
      </c>
      <c r="AH502" t="s">
        <v>59</v>
      </c>
      <c r="AI502" t="s">
        <v>59</v>
      </c>
      <c r="AJ502" t="s">
        <v>59</v>
      </c>
      <c r="AK502" t="s">
        <v>59</v>
      </c>
      <c r="AL502" t="s">
        <v>59</v>
      </c>
      <c r="AM502">
        <v>1</v>
      </c>
      <c r="AN502">
        <v>0</v>
      </c>
      <c r="AO502">
        <v>0</v>
      </c>
      <c r="AP502" s="2">
        <v>1000000</v>
      </c>
      <c r="AQ502" t="s">
        <v>2605</v>
      </c>
      <c r="BN502" s="1">
        <v>0.34722222222222227</v>
      </c>
      <c r="BO502" s="1">
        <v>0.35069444444444442</v>
      </c>
      <c r="BP502" s="1">
        <f t="shared" si="7"/>
        <v>3.4722222222221544E-3</v>
      </c>
    </row>
    <row r="503" spans="1:68" x14ac:dyDescent="0.25">
      <c r="A503">
        <v>977</v>
      </c>
      <c r="B503" t="s">
        <v>2602</v>
      </c>
      <c r="C503" t="s">
        <v>45</v>
      </c>
      <c r="D503" t="s">
        <v>46</v>
      </c>
      <c r="E503" s="1">
        <v>0.5</v>
      </c>
      <c r="F503" t="s">
        <v>2606</v>
      </c>
      <c r="G503">
        <v>7</v>
      </c>
      <c r="H503">
        <v>6</v>
      </c>
      <c r="I503" t="s">
        <v>506</v>
      </c>
      <c r="J503" t="s">
        <v>507</v>
      </c>
      <c r="K503" t="s">
        <v>79</v>
      </c>
      <c r="L503" t="s">
        <v>2607</v>
      </c>
      <c r="M503" t="s">
        <v>85</v>
      </c>
      <c r="N503" t="s">
        <v>86</v>
      </c>
      <c r="R503" t="s">
        <v>54</v>
      </c>
      <c r="S503" t="s">
        <v>55</v>
      </c>
      <c r="T503" t="s">
        <v>66</v>
      </c>
      <c r="U503" t="s">
        <v>67</v>
      </c>
      <c r="V503" t="s">
        <v>1115</v>
      </c>
      <c r="W503" s="1">
        <v>0.50347222222222221</v>
      </c>
      <c r="X503" s="1">
        <v>3.472222222222222E-3</v>
      </c>
      <c r="Y503">
        <v>10</v>
      </c>
      <c r="Z503">
        <v>50</v>
      </c>
      <c r="AA503">
        <v>0</v>
      </c>
      <c r="AB503">
        <v>1</v>
      </c>
      <c r="AC503">
        <v>30</v>
      </c>
      <c r="AD503">
        <v>30</v>
      </c>
      <c r="AE503" t="s">
        <v>59</v>
      </c>
      <c r="AF503" t="s">
        <v>59</v>
      </c>
      <c r="AG503" t="s">
        <v>59</v>
      </c>
      <c r="AH503" t="s">
        <v>59</v>
      </c>
      <c r="AI503" t="s">
        <v>59</v>
      </c>
      <c r="AJ503">
        <v>1</v>
      </c>
      <c r="AK503" t="s">
        <v>59</v>
      </c>
      <c r="AL503" t="s">
        <v>59</v>
      </c>
      <c r="AM503" t="s">
        <v>59</v>
      </c>
      <c r="AN503">
        <v>0</v>
      </c>
      <c r="AO503">
        <v>0</v>
      </c>
      <c r="AP503" s="2">
        <v>150000000</v>
      </c>
      <c r="AQ503" t="s">
        <v>2608</v>
      </c>
      <c r="BN503" s="1">
        <v>0.5</v>
      </c>
      <c r="BO503" s="1">
        <v>0.50347222222222221</v>
      </c>
      <c r="BP503" s="1">
        <f t="shared" si="7"/>
        <v>3.4722222222222099E-3</v>
      </c>
    </row>
    <row r="504" spans="1:68" x14ac:dyDescent="0.25">
      <c r="A504">
        <v>978</v>
      </c>
      <c r="B504" t="s">
        <v>2602</v>
      </c>
      <c r="C504" t="s">
        <v>45</v>
      </c>
      <c r="D504" t="s">
        <v>75</v>
      </c>
      <c r="E504" s="1">
        <v>0.57638888888888895</v>
      </c>
      <c r="F504" t="s">
        <v>2609</v>
      </c>
      <c r="G504">
        <v>2</v>
      </c>
      <c r="H504">
        <v>6</v>
      </c>
      <c r="I504" t="s">
        <v>466</v>
      </c>
      <c r="J504" t="s">
        <v>192</v>
      </c>
      <c r="K504" t="s">
        <v>65</v>
      </c>
      <c r="L504" t="s">
        <v>51</v>
      </c>
      <c r="M504" t="s">
        <v>52</v>
      </c>
      <c r="N504" t="s">
        <v>53</v>
      </c>
      <c r="R504" t="s">
        <v>54</v>
      </c>
      <c r="S504" t="s">
        <v>55</v>
      </c>
      <c r="T504" t="s">
        <v>56</v>
      </c>
      <c r="U504" t="s">
        <v>57</v>
      </c>
      <c r="V504" t="s">
        <v>2610</v>
      </c>
      <c r="W504" s="1">
        <v>0.57986111111111105</v>
      </c>
      <c r="X504" s="1">
        <v>3.472222222222222E-3</v>
      </c>
      <c r="Y504">
        <v>4</v>
      </c>
      <c r="Z504">
        <v>20</v>
      </c>
      <c r="AA504">
        <v>0</v>
      </c>
      <c r="AB504">
        <v>0</v>
      </c>
      <c r="AC504">
        <v>20</v>
      </c>
      <c r="AD504">
        <v>60</v>
      </c>
      <c r="AE504" t="s">
        <v>59</v>
      </c>
      <c r="AF504" t="s">
        <v>59</v>
      </c>
      <c r="AG504" t="s">
        <v>59</v>
      </c>
      <c r="AH504" t="s">
        <v>59</v>
      </c>
      <c r="AI504">
        <v>1</v>
      </c>
      <c r="AJ504" t="s">
        <v>59</v>
      </c>
      <c r="AK504" t="s">
        <v>59</v>
      </c>
      <c r="AL504" t="s">
        <v>59</v>
      </c>
      <c r="AM504" t="s">
        <v>59</v>
      </c>
      <c r="AN504">
        <v>0</v>
      </c>
      <c r="AO504">
        <v>0</v>
      </c>
      <c r="AP504" s="2">
        <v>30000000</v>
      </c>
      <c r="AQ504" t="s">
        <v>2611</v>
      </c>
      <c r="BN504" s="1">
        <v>0.57638888888888895</v>
      </c>
      <c r="BO504" s="1">
        <v>0.57986111111111105</v>
      </c>
      <c r="BP504" s="1">
        <f t="shared" si="7"/>
        <v>3.4722222222220989E-3</v>
      </c>
    </row>
    <row r="505" spans="1:68" x14ac:dyDescent="0.25">
      <c r="A505">
        <v>979</v>
      </c>
      <c r="B505" t="s">
        <v>2602</v>
      </c>
      <c r="C505" t="s">
        <v>45</v>
      </c>
      <c r="D505" t="s">
        <v>61</v>
      </c>
      <c r="E505" s="1">
        <v>0.59375</v>
      </c>
      <c r="F505" t="s">
        <v>2613</v>
      </c>
      <c r="G505">
        <v>5</v>
      </c>
      <c r="H505">
        <v>2</v>
      </c>
      <c r="I505" t="s">
        <v>2107</v>
      </c>
      <c r="J505" t="s">
        <v>516</v>
      </c>
      <c r="K505" t="s">
        <v>50</v>
      </c>
      <c r="L505" t="s">
        <v>209</v>
      </c>
      <c r="M505" t="s">
        <v>52</v>
      </c>
      <c r="N505" t="s">
        <v>53</v>
      </c>
      <c r="T505" t="s">
        <v>56</v>
      </c>
      <c r="U505" t="s">
        <v>57</v>
      </c>
      <c r="V505" t="s">
        <v>2425</v>
      </c>
      <c r="W505" s="1">
        <v>0.59722222222222221</v>
      </c>
      <c r="X505" s="1">
        <v>3.472222222222222E-3</v>
      </c>
      <c r="Y505">
        <v>1</v>
      </c>
      <c r="Z505">
        <v>5</v>
      </c>
      <c r="AA505">
        <v>0</v>
      </c>
      <c r="AB505">
        <v>0</v>
      </c>
      <c r="AC505">
        <v>15</v>
      </c>
      <c r="AD505">
        <v>0</v>
      </c>
      <c r="AE505" t="s">
        <v>59</v>
      </c>
      <c r="AF505" t="s">
        <v>59</v>
      </c>
      <c r="AG505" t="s">
        <v>59</v>
      </c>
      <c r="AH505" t="s">
        <v>59</v>
      </c>
      <c r="AI505">
        <v>1</v>
      </c>
      <c r="AJ505" t="s">
        <v>59</v>
      </c>
      <c r="AK505" t="s">
        <v>59</v>
      </c>
      <c r="AL505" t="s">
        <v>59</v>
      </c>
      <c r="AM505" t="s">
        <v>59</v>
      </c>
      <c r="AN505">
        <v>0</v>
      </c>
      <c r="AO505">
        <v>0</v>
      </c>
      <c r="AP505" s="2">
        <v>300000</v>
      </c>
      <c r="AQ505" t="s">
        <v>2614</v>
      </c>
      <c r="BN505" s="1">
        <v>0.59375</v>
      </c>
      <c r="BO505" s="1">
        <v>0.59722222222222221</v>
      </c>
      <c r="BP505" s="1">
        <f t="shared" si="7"/>
        <v>3.4722222222222099E-3</v>
      </c>
    </row>
    <row r="506" spans="1:68" x14ac:dyDescent="0.25">
      <c r="A506">
        <v>980</v>
      </c>
      <c r="B506" t="s">
        <v>2602</v>
      </c>
      <c r="C506" t="s">
        <v>45</v>
      </c>
      <c r="D506" t="s">
        <v>46</v>
      </c>
      <c r="E506" s="1">
        <v>0.76597222222222217</v>
      </c>
      <c r="F506" t="s">
        <v>2615</v>
      </c>
      <c r="G506">
        <v>14</v>
      </c>
      <c r="H506">
        <v>1</v>
      </c>
      <c r="I506" t="s">
        <v>2468</v>
      </c>
      <c r="J506" t="s">
        <v>1349</v>
      </c>
      <c r="K506" t="s">
        <v>79</v>
      </c>
      <c r="L506" t="s">
        <v>2060</v>
      </c>
      <c r="M506" t="s">
        <v>56</v>
      </c>
      <c r="N506" t="s">
        <v>104</v>
      </c>
      <c r="T506" t="s">
        <v>66</v>
      </c>
      <c r="U506" t="s">
        <v>67</v>
      </c>
      <c r="V506" t="s">
        <v>1115</v>
      </c>
      <c r="W506" s="1">
        <v>0.76944444444444438</v>
      </c>
      <c r="X506" s="1">
        <v>3.472222222222222E-3</v>
      </c>
      <c r="Y506">
        <v>3</v>
      </c>
      <c r="Z506">
        <v>15</v>
      </c>
      <c r="AA506">
        <v>0</v>
      </c>
      <c r="AB506">
        <v>0</v>
      </c>
      <c r="AC506">
        <v>32</v>
      </c>
      <c r="AD506">
        <v>0</v>
      </c>
      <c r="AE506" t="s">
        <v>59</v>
      </c>
      <c r="AF506" t="s">
        <v>59</v>
      </c>
      <c r="AG506" t="s">
        <v>59</v>
      </c>
      <c r="AH506" t="s">
        <v>59</v>
      </c>
      <c r="AI506" t="s">
        <v>59</v>
      </c>
      <c r="AJ506" t="s">
        <v>59</v>
      </c>
      <c r="AK506" t="s">
        <v>59</v>
      </c>
      <c r="AL506" t="s">
        <v>59</v>
      </c>
      <c r="AM506">
        <v>1</v>
      </c>
      <c r="AN506">
        <v>0</v>
      </c>
      <c r="AO506">
        <v>0</v>
      </c>
      <c r="AP506" s="2">
        <v>1000000</v>
      </c>
      <c r="AQ506" t="s">
        <v>2616</v>
      </c>
      <c r="BN506" s="1">
        <v>0.76597222222222217</v>
      </c>
      <c r="BO506" s="1">
        <v>0.76944444444444438</v>
      </c>
      <c r="BP506" s="1">
        <f t="shared" si="7"/>
        <v>3.4722222222222099E-3</v>
      </c>
    </row>
    <row r="507" spans="1:68" x14ac:dyDescent="0.25">
      <c r="A507">
        <v>981</v>
      </c>
      <c r="B507" t="s">
        <v>2617</v>
      </c>
      <c r="C507" t="s">
        <v>45</v>
      </c>
      <c r="D507" t="s">
        <v>61</v>
      </c>
      <c r="E507" s="1">
        <v>0.98263888888888884</v>
      </c>
      <c r="F507" t="s">
        <v>2618</v>
      </c>
      <c r="G507">
        <v>6</v>
      </c>
      <c r="H507">
        <v>12</v>
      </c>
      <c r="I507" t="s">
        <v>2411</v>
      </c>
      <c r="J507" t="s">
        <v>125</v>
      </c>
      <c r="K507" t="s">
        <v>73</v>
      </c>
      <c r="L507" t="s">
        <v>2619</v>
      </c>
      <c r="M507" t="s">
        <v>52</v>
      </c>
      <c r="N507" t="s">
        <v>53</v>
      </c>
      <c r="R507" t="s">
        <v>54</v>
      </c>
      <c r="S507" t="s">
        <v>55</v>
      </c>
      <c r="T507" t="s">
        <v>956</v>
      </c>
      <c r="U507" t="s">
        <v>957</v>
      </c>
      <c r="V507" t="s">
        <v>1230</v>
      </c>
      <c r="W507" s="1">
        <v>0.98611111111111116</v>
      </c>
      <c r="X507" s="1">
        <v>3.472222222222222E-3</v>
      </c>
      <c r="Y507">
        <v>11</v>
      </c>
      <c r="Z507">
        <v>43</v>
      </c>
      <c r="AA507">
        <v>0</v>
      </c>
      <c r="AB507">
        <v>0</v>
      </c>
      <c r="AC507">
        <v>55</v>
      </c>
      <c r="AD507">
        <v>0</v>
      </c>
      <c r="AE507" t="s">
        <v>59</v>
      </c>
      <c r="AF507" t="s">
        <v>59</v>
      </c>
      <c r="AG507" t="s">
        <v>59</v>
      </c>
      <c r="AH507" t="s">
        <v>59</v>
      </c>
      <c r="AI507" t="s">
        <v>59</v>
      </c>
      <c r="AJ507">
        <v>1</v>
      </c>
      <c r="AK507" t="s">
        <v>59</v>
      </c>
      <c r="AL507" t="s">
        <v>59</v>
      </c>
      <c r="AM507" t="s">
        <v>59</v>
      </c>
      <c r="AN507">
        <v>0</v>
      </c>
      <c r="AO507">
        <v>0</v>
      </c>
      <c r="AP507" s="2">
        <v>7500000</v>
      </c>
      <c r="AQ507" t="s">
        <v>2620</v>
      </c>
      <c r="BN507" s="1">
        <v>0.98263888888888884</v>
      </c>
      <c r="BO507" s="1">
        <v>0.98611111111111116</v>
      </c>
      <c r="BP507" s="1">
        <f t="shared" si="7"/>
        <v>3.4722222222223209E-3</v>
      </c>
    </row>
    <row r="508" spans="1:68" x14ac:dyDescent="0.25">
      <c r="A508">
        <v>982</v>
      </c>
      <c r="B508" t="s">
        <v>2621</v>
      </c>
      <c r="C508" t="s">
        <v>45</v>
      </c>
      <c r="D508" t="s">
        <v>61</v>
      </c>
      <c r="E508" s="1">
        <v>0.46875</v>
      </c>
      <c r="F508" t="s">
        <v>2622</v>
      </c>
      <c r="G508">
        <v>6</v>
      </c>
      <c r="H508">
        <v>5</v>
      </c>
      <c r="I508" t="s">
        <v>757</v>
      </c>
      <c r="J508" t="s">
        <v>757</v>
      </c>
      <c r="K508" t="s">
        <v>758</v>
      </c>
      <c r="L508" t="s">
        <v>51</v>
      </c>
      <c r="M508" t="s">
        <v>52</v>
      </c>
      <c r="N508" t="s">
        <v>53</v>
      </c>
      <c r="R508" t="s">
        <v>54</v>
      </c>
      <c r="S508" t="s">
        <v>55</v>
      </c>
      <c r="T508" t="s">
        <v>66</v>
      </c>
      <c r="U508" t="s">
        <v>67</v>
      </c>
      <c r="V508" t="s">
        <v>1115</v>
      </c>
      <c r="W508" s="1">
        <v>0.4770833333333333</v>
      </c>
      <c r="X508" s="1">
        <v>8.3333333333333332E-3</v>
      </c>
      <c r="Y508">
        <v>5</v>
      </c>
      <c r="Z508">
        <v>25</v>
      </c>
      <c r="AA508">
        <v>0</v>
      </c>
      <c r="AB508">
        <v>1</v>
      </c>
      <c r="AC508">
        <v>0</v>
      </c>
      <c r="AD508">
        <v>200</v>
      </c>
      <c r="AE508" t="s">
        <v>59</v>
      </c>
      <c r="AF508" t="s">
        <v>59</v>
      </c>
      <c r="AG508" t="s">
        <v>59</v>
      </c>
      <c r="AH508" t="s">
        <v>59</v>
      </c>
      <c r="AI508">
        <v>1</v>
      </c>
      <c r="AN508">
        <v>1</v>
      </c>
      <c r="AO508">
        <v>5</v>
      </c>
      <c r="AP508" s="2">
        <v>200000000</v>
      </c>
      <c r="AQ508" t="s">
        <v>2623</v>
      </c>
      <c r="BN508" s="1">
        <v>0.46875</v>
      </c>
      <c r="BO508" s="1">
        <v>0.4770833333333333</v>
      </c>
      <c r="BP508" s="1">
        <f t="shared" si="7"/>
        <v>8.3333333333333037E-3</v>
      </c>
    </row>
    <row r="509" spans="1:68" x14ac:dyDescent="0.25">
      <c r="A509">
        <v>983</v>
      </c>
      <c r="B509" t="s">
        <v>2621</v>
      </c>
      <c r="C509" t="s">
        <v>45</v>
      </c>
      <c r="D509" t="s">
        <v>75</v>
      </c>
      <c r="E509" s="1">
        <v>0.57291666666666663</v>
      </c>
      <c r="F509" t="s">
        <v>2624</v>
      </c>
      <c r="G509">
        <v>5</v>
      </c>
      <c r="H509">
        <v>13</v>
      </c>
      <c r="I509" t="s">
        <v>2088</v>
      </c>
      <c r="J509" t="s">
        <v>224</v>
      </c>
      <c r="K509" t="s">
        <v>133</v>
      </c>
      <c r="L509" t="s">
        <v>1336</v>
      </c>
      <c r="M509" t="s">
        <v>56</v>
      </c>
      <c r="N509" t="s">
        <v>104</v>
      </c>
      <c r="R509" t="s">
        <v>54</v>
      </c>
      <c r="S509" t="s">
        <v>55</v>
      </c>
      <c r="T509" t="s">
        <v>66</v>
      </c>
      <c r="U509" t="s">
        <v>67</v>
      </c>
      <c r="V509" t="s">
        <v>1115</v>
      </c>
      <c r="W509" s="1">
        <v>0.57291666666666663</v>
      </c>
      <c r="X509" s="1">
        <v>0</v>
      </c>
      <c r="Y509">
        <v>1</v>
      </c>
      <c r="Z509">
        <v>5</v>
      </c>
      <c r="AA509">
        <v>0</v>
      </c>
      <c r="AB509">
        <v>0</v>
      </c>
      <c r="AC509">
        <v>15</v>
      </c>
      <c r="AD509">
        <v>2</v>
      </c>
      <c r="AE509" t="s">
        <v>59</v>
      </c>
      <c r="AF509" t="s">
        <v>59</v>
      </c>
      <c r="AG509" t="s">
        <v>59</v>
      </c>
      <c r="AH509" t="s">
        <v>59</v>
      </c>
      <c r="AI509" t="s">
        <v>59</v>
      </c>
      <c r="AJ509" t="s">
        <v>59</v>
      </c>
      <c r="AK509" t="s">
        <v>59</v>
      </c>
      <c r="AL509" t="s">
        <v>59</v>
      </c>
      <c r="AM509">
        <v>1</v>
      </c>
      <c r="AN509">
        <v>0</v>
      </c>
      <c r="AO509">
        <v>0</v>
      </c>
      <c r="AP509" s="2">
        <v>1000000</v>
      </c>
      <c r="AQ509" t="s">
        <v>2057</v>
      </c>
      <c r="BN509" s="1">
        <v>0.57291666666666663</v>
      </c>
      <c r="BO509" s="1">
        <v>0.57291666666666663</v>
      </c>
      <c r="BP509" s="1">
        <f t="shared" si="7"/>
        <v>0</v>
      </c>
    </row>
    <row r="510" spans="1:68" x14ac:dyDescent="0.25">
      <c r="A510">
        <v>984</v>
      </c>
      <c r="B510" t="s">
        <v>2621</v>
      </c>
      <c r="C510" t="s">
        <v>45</v>
      </c>
      <c r="D510" t="s">
        <v>61</v>
      </c>
      <c r="E510" s="1">
        <v>0.84027777777777779</v>
      </c>
      <c r="F510" t="s">
        <v>2625</v>
      </c>
      <c r="G510">
        <v>5</v>
      </c>
      <c r="H510">
        <v>4</v>
      </c>
      <c r="I510" t="s">
        <v>495</v>
      </c>
      <c r="J510" t="s">
        <v>351</v>
      </c>
      <c r="K510" t="s">
        <v>73</v>
      </c>
      <c r="L510" t="s">
        <v>2626</v>
      </c>
      <c r="M510" t="s">
        <v>56</v>
      </c>
      <c r="N510" t="s">
        <v>104</v>
      </c>
      <c r="O510" t="s">
        <v>2060</v>
      </c>
      <c r="P510" t="s">
        <v>56</v>
      </c>
      <c r="Q510" t="s">
        <v>104</v>
      </c>
      <c r="R510" t="s">
        <v>54</v>
      </c>
      <c r="S510" t="s">
        <v>55</v>
      </c>
      <c r="T510" t="s">
        <v>56</v>
      </c>
      <c r="U510" t="s">
        <v>57</v>
      </c>
      <c r="V510" t="s">
        <v>2430</v>
      </c>
      <c r="W510" s="1">
        <v>0.84305555555555556</v>
      </c>
      <c r="X510" s="1">
        <v>2.7777777777777779E-3</v>
      </c>
      <c r="Y510">
        <v>10</v>
      </c>
      <c r="Z510">
        <v>50</v>
      </c>
      <c r="AA510">
        <v>0</v>
      </c>
      <c r="AB510">
        <v>1</v>
      </c>
      <c r="AC510">
        <v>0</v>
      </c>
      <c r="AD510">
        <v>50</v>
      </c>
      <c r="AE510" t="s">
        <v>59</v>
      </c>
      <c r="AF510" t="s">
        <v>59</v>
      </c>
      <c r="AG510" t="s">
        <v>59</v>
      </c>
      <c r="AH510" t="s">
        <v>59</v>
      </c>
      <c r="AI510" t="s">
        <v>59</v>
      </c>
      <c r="AJ510" t="s">
        <v>59</v>
      </c>
      <c r="AK510" t="s">
        <v>59</v>
      </c>
      <c r="AL510" t="s">
        <v>59</v>
      </c>
      <c r="AM510">
        <v>2</v>
      </c>
      <c r="AN510">
        <v>0</v>
      </c>
      <c r="AO510">
        <v>0</v>
      </c>
      <c r="AP510" s="2">
        <v>185000000</v>
      </c>
      <c r="AQ510" t="s">
        <v>2627</v>
      </c>
      <c r="BN510" s="1">
        <v>0.84027777777777779</v>
      </c>
      <c r="BO510" s="1">
        <v>0.84305555555555556</v>
      </c>
      <c r="BP510" s="1">
        <f t="shared" si="7"/>
        <v>2.7777777777777679E-3</v>
      </c>
    </row>
    <row r="511" spans="1:68" x14ac:dyDescent="0.25">
      <c r="A511">
        <v>985</v>
      </c>
      <c r="B511" t="s">
        <v>2628</v>
      </c>
      <c r="C511" t="s">
        <v>45</v>
      </c>
      <c r="D511" t="s">
        <v>61</v>
      </c>
      <c r="E511" s="1">
        <v>0.54166666666666663</v>
      </c>
      <c r="F511" t="s">
        <v>2629</v>
      </c>
      <c r="I511" t="s">
        <v>2478</v>
      </c>
      <c r="J511" t="s">
        <v>262</v>
      </c>
      <c r="K511" t="s">
        <v>133</v>
      </c>
      <c r="L511" t="s">
        <v>881</v>
      </c>
      <c r="M511" t="s">
        <v>112</v>
      </c>
      <c r="N511" t="s">
        <v>113</v>
      </c>
      <c r="T511" t="s">
        <v>56</v>
      </c>
      <c r="U511" t="s">
        <v>57</v>
      </c>
      <c r="V511" t="s">
        <v>2430</v>
      </c>
      <c r="W511" s="1">
        <v>0.54861111111111105</v>
      </c>
      <c r="X511" s="1">
        <v>6.9444444444444441E-3</v>
      </c>
      <c r="Y511">
        <v>3</v>
      </c>
      <c r="Z511">
        <v>15</v>
      </c>
      <c r="AA511">
        <v>0</v>
      </c>
      <c r="AB511">
        <v>0</v>
      </c>
      <c r="AC511">
        <v>30</v>
      </c>
      <c r="AD511">
        <v>0</v>
      </c>
      <c r="AE511" t="s">
        <v>59</v>
      </c>
      <c r="AF511" t="s">
        <v>59</v>
      </c>
      <c r="AG511" t="s">
        <v>59</v>
      </c>
      <c r="AH511" t="s">
        <v>59</v>
      </c>
      <c r="AI511" t="s">
        <v>59</v>
      </c>
      <c r="AJ511" t="s">
        <v>59</v>
      </c>
      <c r="AK511" t="s">
        <v>59</v>
      </c>
      <c r="AL511">
        <v>1</v>
      </c>
      <c r="AM511" t="s">
        <v>59</v>
      </c>
      <c r="AN511">
        <v>0</v>
      </c>
      <c r="AO511">
        <v>0</v>
      </c>
      <c r="AP511" s="2">
        <v>142000000</v>
      </c>
      <c r="AQ511" t="s">
        <v>2630</v>
      </c>
      <c r="BN511" s="1">
        <v>0.54166666666666663</v>
      </c>
      <c r="BO511" s="1">
        <v>0.54861111111111105</v>
      </c>
      <c r="BP511" s="1">
        <f t="shared" si="7"/>
        <v>6.9444444444444198E-3</v>
      </c>
    </row>
    <row r="512" spans="1:68" x14ac:dyDescent="0.25">
      <c r="A512">
        <v>988</v>
      </c>
      <c r="B512" t="s">
        <v>2628</v>
      </c>
      <c r="C512" t="s">
        <v>45</v>
      </c>
      <c r="D512" t="s">
        <v>61</v>
      </c>
      <c r="E512" s="1">
        <v>0.66666666666666663</v>
      </c>
      <c r="F512" t="s">
        <v>2637</v>
      </c>
      <c r="I512" t="s">
        <v>1183</v>
      </c>
      <c r="J512" t="s">
        <v>1183</v>
      </c>
      <c r="K512" t="s">
        <v>1184</v>
      </c>
      <c r="L512" t="s">
        <v>1435</v>
      </c>
      <c r="M512" t="s">
        <v>56</v>
      </c>
      <c r="N512" t="s">
        <v>104</v>
      </c>
      <c r="T512" t="s">
        <v>66</v>
      </c>
      <c r="U512" t="s">
        <v>67</v>
      </c>
      <c r="V512" t="s">
        <v>2638</v>
      </c>
      <c r="W512" s="1">
        <v>0.68055555555555547</v>
      </c>
      <c r="X512" s="1">
        <v>1.3888888888888888E-2</v>
      </c>
      <c r="Y512">
        <v>1</v>
      </c>
      <c r="Z512">
        <v>4</v>
      </c>
      <c r="AA512">
        <v>0</v>
      </c>
      <c r="AB512">
        <v>0</v>
      </c>
      <c r="AC512">
        <v>40</v>
      </c>
      <c r="AD512">
        <v>0</v>
      </c>
      <c r="AE512" t="s">
        <v>59</v>
      </c>
      <c r="AF512" t="s">
        <v>59</v>
      </c>
      <c r="AG512" t="s">
        <v>59</v>
      </c>
      <c r="AH512" t="s">
        <v>59</v>
      </c>
      <c r="AM512">
        <v>1</v>
      </c>
      <c r="AP512" s="2">
        <v>100000</v>
      </c>
      <c r="AQ512" t="s">
        <v>2639</v>
      </c>
      <c r="BN512" s="1">
        <v>0.66666666666666663</v>
      </c>
      <c r="BO512" s="1">
        <v>0.68055555555555547</v>
      </c>
      <c r="BP512" s="1">
        <f t="shared" si="7"/>
        <v>1.388888888888884E-2</v>
      </c>
    </row>
    <row r="513" spans="1:68" x14ac:dyDescent="0.25">
      <c r="A513">
        <v>989</v>
      </c>
      <c r="B513" t="s">
        <v>2640</v>
      </c>
      <c r="C513" t="s">
        <v>45</v>
      </c>
      <c r="D513" t="s">
        <v>61</v>
      </c>
      <c r="E513" s="1">
        <v>0.18055555555555555</v>
      </c>
      <c r="F513" t="s">
        <v>2641</v>
      </c>
      <c r="G513">
        <v>4</v>
      </c>
      <c r="H513">
        <v>1</v>
      </c>
      <c r="I513" t="s">
        <v>556</v>
      </c>
      <c r="J513" t="s">
        <v>351</v>
      </c>
      <c r="K513" t="s">
        <v>73</v>
      </c>
      <c r="L513" t="s">
        <v>51</v>
      </c>
      <c r="M513" t="s">
        <v>52</v>
      </c>
      <c r="N513" t="s">
        <v>53</v>
      </c>
      <c r="R513" t="s">
        <v>54</v>
      </c>
      <c r="S513" t="s">
        <v>55</v>
      </c>
      <c r="T513" t="s">
        <v>66</v>
      </c>
      <c r="U513" t="s">
        <v>67</v>
      </c>
      <c r="V513" t="s">
        <v>1115</v>
      </c>
      <c r="W513" s="1">
        <v>0.18402777777777779</v>
      </c>
      <c r="X513" s="1">
        <v>3.472222222222222E-3</v>
      </c>
      <c r="Y513">
        <v>3</v>
      </c>
      <c r="Z513">
        <v>15</v>
      </c>
      <c r="AA513">
        <v>0</v>
      </c>
      <c r="AB513">
        <v>0</v>
      </c>
      <c r="AC513">
        <v>15</v>
      </c>
      <c r="AD513">
        <v>54</v>
      </c>
      <c r="AE513" t="s">
        <v>59</v>
      </c>
      <c r="AF513" t="s">
        <v>59</v>
      </c>
      <c r="AG513" t="s">
        <v>59</v>
      </c>
      <c r="AH513" t="s">
        <v>59</v>
      </c>
      <c r="AI513">
        <v>1</v>
      </c>
      <c r="AJ513" t="s">
        <v>59</v>
      </c>
      <c r="AK513" t="s">
        <v>59</v>
      </c>
      <c r="AL513" t="s">
        <v>59</v>
      </c>
      <c r="AM513" t="s">
        <v>59</v>
      </c>
      <c r="AN513">
        <v>1</v>
      </c>
      <c r="AO513">
        <v>12</v>
      </c>
      <c r="AP513" s="2">
        <v>1500000</v>
      </c>
      <c r="AQ513" t="s">
        <v>2642</v>
      </c>
      <c r="BN513" s="1">
        <v>0.18055555555555555</v>
      </c>
      <c r="BO513" s="1">
        <v>0.18402777777777779</v>
      </c>
      <c r="BP513" s="1">
        <f t="shared" si="7"/>
        <v>3.4722222222222376E-3</v>
      </c>
    </row>
    <row r="514" spans="1:68" x14ac:dyDescent="0.25">
      <c r="A514">
        <v>990</v>
      </c>
      <c r="B514" t="s">
        <v>2640</v>
      </c>
      <c r="C514" t="s">
        <v>45</v>
      </c>
      <c r="D514" t="s">
        <v>61</v>
      </c>
      <c r="E514" s="1">
        <v>0.1423611111111111</v>
      </c>
      <c r="F514" t="s">
        <v>2644</v>
      </c>
      <c r="I514" t="s">
        <v>590</v>
      </c>
      <c r="J514" t="s">
        <v>516</v>
      </c>
      <c r="K514" t="s">
        <v>50</v>
      </c>
      <c r="L514" t="s">
        <v>881</v>
      </c>
      <c r="M514" t="s">
        <v>112</v>
      </c>
      <c r="N514" t="s">
        <v>113</v>
      </c>
      <c r="T514" t="s">
        <v>56</v>
      </c>
      <c r="U514" t="s">
        <v>57</v>
      </c>
      <c r="V514" t="s">
        <v>2645</v>
      </c>
      <c r="W514" s="1">
        <v>0.14583333333333334</v>
      </c>
      <c r="X514" s="1">
        <v>3.472222222222222E-3</v>
      </c>
      <c r="Y514">
        <v>4</v>
      </c>
      <c r="Z514">
        <v>20</v>
      </c>
      <c r="AA514">
        <v>0</v>
      </c>
      <c r="AB514">
        <v>0</v>
      </c>
      <c r="AC514">
        <v>35</v>
      </c>
      <c r="AD514">
        <v>4.5</v>
      </c>
      <c r="AE514" t="s">
        <v>59</v>
      </c>
      <c r="AF514" t="s">
        <v>59</v>
      </c>
      <c r="AG514">
        <v>1</v>
      </c>
      <c r="AH514" t="s">
        <v>59</v>
      </c>
      <c r="AI514" t="s">
        <v>59</v>
      </c>
      <c r="AJ514" t="s">
        <v>59</v>
      </c>
      <c r="AK514" t="s">
        <v>59</v>
      </c>
      <c r="AL514">
        <v>1</v>
      </c>
      <c r="AM514" t="s">
        <v>59</v>
      </c>
      <c r="AN514">
        <v>0</v>
      </c>
      <c r="AO514">
        <v>0</v>
      </c>
      <c r="AP514" s="2">
        <v>110000000</v>
      </c>
      <c r="AQ514" t="s">
        <v>2646</v>
      </c>
      <c r="BN514" s="1">
        <v>0.1423611111111111</v>
      </c>
      <c r="BO514" s="1">
        <v>0.14583333333333334</v>
      </c>
      <c r="BP514" s="1">
        <f t="shared" si="7"/>
        <v>3.4722222222222376E-3</v>
      </c>
    </row>
    <row r="515" spans="1:68" x14ac:dyDescent="0.25">
      <c r="A515">
        <v>991</v>
      </c>
      <c r="B515" t="s">
        <v>2640</v>
      </c>
      <c r="C515" t="s">
        <v>45</v>
      </c>
      <c r="D515" t="s">
        <v>61</v>
      </c>
      <c r="E515" s="1">
        <v>0.23263888888888887</v>
      </c>
      <c r="F515" t="s">
        <v>2648</v>
      </c>
      <c r="G515">
        <v>8</v>
      </c>
      <c r="H515">
        <v>6</v>
      </c>
      <c r="I515" t="s">
        <v>2252</v>
      </c>
      <c r="J515" t="s">
        <v>183</v>
      </c>
      <c r="K515" t="s">
        <v>65</v>
      </c>
      <c r="L515" t="s">
        <v>1170</v>
      </c>
      <c r="M515" t="s">
        <v>418</v>
      </c>
      <c r="N515" t="s">
        <v>419</v>
      </c>
      <c r="R515" t="s">
        <v>54</v>
      </c>
      <c r="S515" t="s">
        <v>55</v>
      </c>
      <c r="T515" t="s">
        <v>66</v>
      </c>
      <c r="U515" t="s">
        <v>67</v>
      </c>
      <c r="V515" t="s">
        <v>1115</v>
      </c>
      <c r="W515" s="1">
        <v>0.23611111111111113</v>
      </c>
      <c r="X515" s="1">
        <v>3.472222222222222E-3</v>
      </c>
      <c r="Y515">
        <v>10</v>
      </c>
      <c r="Z515">
        <v>50</v>
      </c>
      <c r="AA515">
        <v>0</v>
      </c>
      <c r="AB515">
        <v>2</v>
      </c>
      <c r="AC515">
        <v>4</v>
      </c>
      <c r="AD515">
        <v>120</v>
      </c>
      <c r="AE515" t="s">
        <v>59</v>
      </c>
      <c r="AF515" t="s">
        <v>59</v>
      </c>
      <c r="AG515" t="s">
        <v>59</v>
      </c>
      <c r="AH515" t="s">
        <v>59</v>
      </c>
      <c r="AI515" t="s">
        <v>59</v>
      </c>
      <c r="AJ515" t="s">
        <v>59</v>
      </c>
      <c r="AK515">
        <v>1</v>
      </c>
      <c r="AL515" t="s">
        <v>59</v>
      </c>
      <c r="AM515" t="s">
        <v>59</v>
      </c>
      <c r="AN515">
        <v>0</v>
      </c>
      <c r="AO515">
        <v>0</v>
      </c>
      <c r="AP515" s="2">
        <v>15000000</v>
      </c>
      <c r="AQ515" t="s">
        <v>2649</v>
      </c>
      <c r="BN515" s="1">
        <v>0.23263888888888887</v>
      </c>
      <c r="BO515" s="1">
        <v>0.23611111111111113</v>
      </c>
      <c r="BP515" s="1">
        <f t="shared" ref="BP515:BP578" si="8">BO515-BN515</f>
        <v>3.4722222222222654E-3</v>
      </c>
    </row>
    <row r="516" spans="1:68" x14ac:dyDescent="0.25">
      <c r="A516">
        <v>992</v>
      </c>
      <c r="B516" t="s">
        <v>2640</v>
      </c>
      <c r="C516" t="s">
        <v>45</v>
      </c>
      <c r="D516" t="s">
        <v>61</v>
      </c>
      <c r="E516" s="1">
        <v>0.4548611111111111</v>
      </c>
      <c r="F516" t="s">
        <v>2650</v>
      </c>
      <c r="G516">
        <v>1</v>
      </c>
      <c r="H516">
        <v>7</v>
      </c>
      <c r="I516" t="s">
        <v>2651</v>
      </c>
      <c r="J516" t="s">
        <v>237</v>
      </c>
      <c r="K516" t="s">
        <v>50</v>
      </c>
      <c r="L516" t="s">
        <v>993</v>
      </c>
      <c r="M516" t="s">
        <v>85</v>
      </c>
      <c r="N516" t="s">
        <v>86</v>
      </c>
      <c r="R516" t="s">
        <v>54</v>
      </c>
      <c r="S516" t="s">
        <v>55</v>
      </c>
      <c r="T516" t="s">
        <v>66</v>
      </c>
      <c r="U516" t="s">
        <v>67</v>
      </c>
      <c r="V516" t="s">
        <v>68</v>
      </c>
      <c r="W516" s="1">
        <v>0.46180555555555558</v>
      </c>
      <c r="X516" s="1">
        <v>6.9444444444444441E-3</v>
      </c>
      <c r="Y516">
        <v>4</v>
      </c>
      <c r="Z516">
        <v>20</v>
      </c>
      <c r="AA516">
        <v>0</v>
      </c>
      <c r="AB516">
        <v>0</v>
      </c>
      <c r="AC516">
        <v>35</v>
      </c>
      <c r="AD516">
        <v>18</v>
      </c>
      <c r="AE516" t="s">
        <v>59</v>
      </c>
      <c r="AF516" t="s">
        <v>59</v>
      </c>
      <c r="AG516" t="s">
        <v>59</v>
      </c>
      <c r="AH516" t="s">
        <v>59</v>
      </c>
      <c r="AI516" t="s">
        <v>59</v>
      </c>
      <c r="AJ516">
        <v>1</v>
      </c>
      <c r="AK516" t="s">
        <v>59</v>
      </c>
      <c r="AL516" t="s">
        <v>59</v>
      </c>
      <c r="AM516" t="s">
        <v>59</v>
      </c>
      <c r="AN516">
        <v>0</v>
      </c>
      <c r="AO516">
        <v>0</v>
      </c>
      <c r="AP516" s="2">
        <v>25000000</v>
      </c>
      <c r="AQ516" t="s">
        <v>2652</v>
      </c>
      <c r="BN516" s="1">
        <v>0.4548611111111111</v>
      </c>
      <c r="BO516" s="1">
        <v>0.46180555555555558</v>
      </c>
      <c r="BP516" s="1">
        <f t="shared" si="8"/>
        <v>6.9444444444444753E-3</v>
      </c>
    </row>
    <row r="517" spans="1:68" x14ac:dyDescent="0.25">
      <c r="A517">
        <v>993</v>
      </c>
      <c r="B517" t="s">
        <v>2640</v>
      </c>
      <c r="C517" t="s">
        <v>45</v>
      </c>
      <c r="D517" t="s">
        <v>61</v>
      </c>
      <c r="E517" s="1">
        <v>0.48958333333333331</v>
      </c>
      <c r="F517" t="s">
        <v>2653</v>
      </c>
      <c r="G517">
        <v>9</v>
      </c>
      <c r="H517">
        <v>11</v>
      </c>
      <c r="I517" t="s">
        <v>2654</v>
      </c>
      <c r="J517" t="s">
        <v>245</v>
      </c>
      <c r="K517" t="s">
        <v>65</v>
      </c>
      <c r="L517" t="s">
        <v>935</v>
      </c>
      <c r="M517" t="s">
        <v>56</v>
      </c>
      <c r="N517" t="s">
        <v>104</v>
      </c>
      <c r="T517" t="s">
        <v>56</v>
      </c>
      <c r="U517" t="s">
        <v>57</v>
      </c>
      <c r="V517" t="s">
        <v>2655</v>
      </c>
      <c r="W517" s="1">
        <v>0.49305555555555558</v>
      </c>
      <c r="X517" s="1">
        <v>3.472222222222222E-3</v>
      </c>
      <c r="Y517">
        <v>1</v>
      </c>
      <c r="Z517">
        <v>5</v>
      </c>
      <c r="AA517">
        <v>0</v>
      </c>
      <c r="AB517">
        <v>1</v>
      </c>
      <c r="AC517">
        <v>0</v>
      </c>
      <c r="AD517">
        <v>10</v>
      </c>
      <c r="AE517" t="s">
        <v>59</v>
      </c>
      <c r="AF517" t="s">
        <v>59</v>
      </c>
      <c r="AG517" t="s">
        <v>59</v>
      </c>
      <c r="AH517" t="s">
        <v>59</v>
      </c>
      <c r="AI517" t="s">
        <v>59</v>
      </c>
      <c r="AJ517" t="s">
        <v>59</v>
      </c>
      <c r="AK517" t="s">
        <v>59</v>
      </c>
      <c r="AL517" t="s">
        <v>59</v>
      </c>
      <c r="AM517" t="s">
        <v>59</v>
      </c>
      <c r="AN517">
        <v>0</v>
      </c>
      <c r="AO517">
        <v>0</v>
      </c>
      <c r="AP517" t="s">
        <v>59</v>
      </c>
      <c r="AQ517" t="s">
        <v>2656</v>
      </c>
      <c r="BN517" s="1">
        <v>0.48958333333333331</v>
      </c>
      <c r="BO517" s="1">
        <v>0.49305555555555558</v>
      </c>
      <c r="BP517" s="1">
        <f t="shared" si="8"/>
        <v>3.4722222222222654E-3</v>
      </c>
    </row>
    <row r="518" spans="1:68" x14ac:dyDescent="0.25">
      <c r="A518">
        <v>994</v>
      </c>
      <c r="B518" t="s">
        <v>2640</v>
      </c>
      <c r="C518" t="s">
        <v>45</v>
      </c>
      <c r="D518" t="s">
        <v>75</v>
      </c>
      <c r="E518" s="1">
        <v>0.80902777777777779</v>
      </c>
      <c r="F518" t="s">
        <v>2657</v>
      </c>
      <c r="G518">
        <v>10</v>
      </c>
      <c r="H518">
        <v>4</v>
      </c>
      <c r="I518" t="s">
        <v>95</v>
      </c>
      <c r="J518" t="s">
        <v>91</v>
      </c>
      <c r="K518" t="s">
        <v>73</v>
      </c>
      <c r="L518" t="s">
        <v>1093</v>
      </c>
      <c r="M518" t="s">
        <v>56</v>
      </c>
      <c r="N518" t="s">
        <v>104</v>
      </c>
      <c r="T518" t="s">
        <v>66</v>
      </c>
      <c r="U518" t="s">
        <v>67</v>
      </c>
      <c r="V518" t="s">
        <v>2638</v>
      </c>
      <c r="W518" s="1">
        <v>0.8125</v>
      </c>
      <c r="X518" s="1">
        <v>3.472222222222222E-3</v>
      </c>
      <c r="Y518">
        <v>1</v>
      </c>
      <c r="Z518">
        <v>5</v>
      </c>
      <c r="AA518">
        <v>0</v>
      </c>
      <c r="AB518">
        <v>0</v>
      </c>
      <c r="AC518">
        <v>15</v>
      </c>
      <c r="AD518">
        <v>5</v>
      </c>
      <c r="AE518" t="s">
        <v>59</v>
      </c>
      <c r="AF518" t="s">
        <v>59</v>
      </c>
      <c r="AG518" t="s">
        <v>59</v>
      </c>
      <c r="AH518" t="s">
        <v>59</v>
      </c>
      <c r="AI518" t="s">
        <v>59</v>
      </c>
      <c r="AJ518" t="s">
        <v>59</v>
      </c>
      <c r="AK518" t="s">
        <v>59</v>
      </c>
      <c r="AL518" t="s">
        <v>59</v>
      </c>
      <c r="AM518">
        <v>1</v>
      </c>
      <c r="AN518">
        <v>0</v>
      </c>
      <c r="AO518">
        <v>0</v>
      </c>
      <c r="AP518" s="2">
        <v>3000000</v>
      </c>
      <c r="AQ518" t="s">
        <v>2658</v>
      </c>
      <c r="BN518" s="1">
        <v>0.80902777777777779</v>
      </c>
      <c r="BO518" s="1">
        <v>0.8125</v>
      </c>
      <c r="BP518" s="1">
        <f t="shared" si="8"/>
        <v>3.4722222222222099E-3</v>
      </c>
    </row>
    <row r="519" spans="1:68" x14ac:dyDescent="0.25">
      <c r="A519">
        <v>995</v>
      </c>
      <c r="B519" t="s">
        <v>2640</v>
      </c>
      <c r="C519" t="s">
        <v>45</v>
      </c>
      <c r="D519" t="s">
        <v>61</v>
      </c>
      <c r="E519" s="1">
        <v>0.8125</v>
      </c>
      <c r="F519" t="s">
        <v>2659</v>
      </c>
      <c r="G519">
        <v>2</v>
      </c>
      <c r="H519">
        <v>4</v>
      </c>
      <c r="I519" t="s">
        <v>1089</v>
      </c>
      <c r="J519" t="s">
        <v>338</v>
      </c>
      <c r="K519" t="s">
        <v>73</v>
      </c>
      <c r="L519" t="s">
        <v>1003</v>
      </c>
      <c r="M519" t="s">
        <v>52</v>
      </c>
      <c r="N519" t="s">
        <v>53</v>
      </c>
      <c r="R519" t="s">
        <v>54</v>
      </c>
      <c r="S519" t="s">
        <v>55</v>
      </c>
      <c r="T519" t="s">
        <v>66</v>
      </c>
      <c r="U519" t="s">
        <v>67</v>
      </c>
      <c r="V519" t="s">
        <v>2638</v>
      </c>
      <c r="W519" s="1">
        <v>0.81597222222222221</v>
      </c>
      <c r="X519" s="1">
        <v>3.472222222222222E-3</v>
      </c>
      <c r="Y519">
        <v>1</v>
      </c>
      <c r="Z519">
        <v>5</v>
      </c>
      <c r="AA519">
        <v>0</v>
      </c>
      <c r="AB519">
        <v>0</v>
      </c>
      <c r="AC519">
        <v>15</v>
      </c>
      <c r="AD519">
        <v>12</v>
      </c>
      <c r="AE519" t="s">
        <v>59</v>
      </c>
      <c r="AF519" t="s">
        <v>59</v>
      </c>
      <c r="AG519" t="s">
        <v>59</v>
      </c>
      <c r="AH519" t="s">
        <v>59</v>
      </c>
      <c r="AI519">
        <v>1</v>
      </c>
      <c r="AJ519" t="s">
        <v>59</v>
      </c>
      <c r="AK519" t="s">
        <v>59</v>
      </c>
      <c r="AL519" t="s">
        <v>59</v>
      </c>
      <c r="AM519" t="s">
        <v>59</v>
      </c>
      <c r="AN519">
        <v>0</v>
      </c>
      <c r="AO519">
        <v>0</v>
      </c>
      <c r="AP519" s="2">
        <v>5000000</v>
      </c>
      <c r="AQ519" t="s">
        <v>2660</v>
      </c>
      <c r="BN519" s="1">
        <v>0.8125</v>
      </c>
      <c r="BO519" s="1">
        <v>0.81597222222222221</v>
      </c>
      <c r="BP519" s="1">
        <f t="shared" si="8"/>
        <v>3.4722222222222099E-3</v>
      </c>
    </row>
    <row r="520" spans="1:68" x14ac:dyDescent="0.25">
      <c r="A520">
        <v>996</v>
      </c>
      <c r="B520" t="s">
        <v>2661</v>
      </c>
      <c r="C520" t="s">
        <v>45</v>
      </c>
      <c r="D520" t="s">
        <v>46</v>
      </c>
      <c r="E520" s="1">
        <v>0.61458333333333337</v>
      </c>
      <c r="F520" t="s">
        <v>2662</v>
      </c>
      <c r="I520" t="s">
        <v>1285</v>
      </c>
      <c r="J520" t="s">
        <v>1020</v>
      </c>
      <c r="K520" t="s">
        <v>133</v>
      </c>
      <c r="L520" t="s">
        <v>51</v>
      </c>
      <c r="M520" t="s">
        <v>52</v>
      </c>
      <c r="N520" t="s">
        <v>53</v>
      </c>
      <c r="R520" t="s">
        <v>54</v>
      </c>
      <c r="S520" t="s">
        <v>55</v>
      </c>
      <c r="T520" t="s">
        <v>66</v>
      </c>
      <c r="U520" t="s">
        <v>67</v>
      </c>
      <c r="V520" t="s">
        <v>1115</v>
      </c>
      <c r="W520" s="1">
        <v>0.61805555555555558</v>
      </c>
      <c r="X520" s="1">
        <v>3.472222222222222E-3</v>
      </c>
      <c r="Y520">
        <v>15</v>
      </c>
      <c r="Z520">
        <v>75</v>
      </c>
      <c r="AA520">
        <v>0</v>
      </c>
      <c r="AB520">
        <v>1</v>
      </c>
      <c r="AC520">
        <v>15</v>
      </c>
      <c r="AD520">
        <v>0</v>
      </c>
      <c r="AE520" t="s">
        <v>59</v>
      </c>
      <c r="AF520" t="s">
        <v>59</v>
      </c>
      <c r="AG520" t="s">
        <v>59</v>
      </c>
      <c r="AH520" t="s">
        <v>59</v>
      </c>
      <c r="AI520">
        <v>1</v>
      </c>
      <c r="AJ520" t="s">
        <v>59</v>
      </c>
      <c r="AK520" t="s">
        <v>59</v>
      </c>
      <c r="AL520" t="s">
        <v>59</v>
      </c>
      <c r="AM520" t="s">
        <v>59</v>
      </c>
      <c r="AN520">
        <v>1</v>
      </c>
      <c r="AO520">
        <v>4</v>
      </c>
      <c r="AP520" s="2">
        <v>300000000</v>
      </c>
      <c r="AQ520" t="s">
        <v>2663</v>
      </c>
      <c r="BN520" s="1">
        <v>0.61458333333333337</v>
      </c>
      <c r="BO520" s="1">
        <v>0.61805555555555558</v>
      </c>
      <c r="BP520" s="1">
        <f t="shared" si="8"/>
        <v>3.4722222222222099E-3</v>
      </c>
    </row>
    <row r="521" spans="1:68" x14ac:dyDescent="0.25">
      <c r="A521">
        <v>997</v>
      </c>
      <c r="B521" t="s">
        <v>2661</v>
      </c>
      <c r="C521" t="s">
        <v>45</v>
      </c>
      <c r="D521" t="s">
        <v>61</v>
      </c>
      <c r="E521" s="1">
        <v>0.87083333333333324</v>
      </c>
      <c r="F521" t="s">
        <v>2665</v>
      </c>
      <c r="G521">
        <v>10</v>
      </c>
      <c r="H521">
        <v>4</v>
      </c>
      <c r="I521" t="s">
        <v>241</v>
      </c>
      <c r="J521" t="s">
        <v>130</v>
      </c>
      <c r="K521" t="s">
        <v>65</v>
      </c>
      <c r="L521" t="s">
        <v>993</v>
      </c>
      <c r="M521" t="s">
        <v>85</v>
      </c>
      <c r="N521" t="s">
        <v>86</v>
      </c>
      <c r="R521" t="s">
        <v>54</v>
      </c>
      <c r="S521" t="s">
        <v>55</v>
      </c>
      <c r="T521" t="s">
        <v>66</v>
      </c>
      <c r="U521" t="s">
        <v>67</v>
      </c>
      <c r="V521" t="s">
        <v>1115</v>
      </c>
      <c r="W521" s="1">
        <v>0.87847222222222221</v>
      </c>
      <c r="X521" s="1">
        <v>7.6388888888888886E-3</v>
      </c>
      <c r="Y521">
        <v>18</v>
      </c>
      <c r="Z521">
        <v>78</v>
      </c>
      <c r="AA521">
        <v>0</v>
      </c>
      <c r="AB521">
        <v>1</v>
      </c>
      <c r="AC521">
        <v>0</v>
      </c>
      <c r="AD521">
        <v>0</v>
      </c>
      <c r="AE521" t="s">
        <v>59</v>
      </c>
      <c r="AF521" t="s">
        <v>59</v>
      </c>
      <c r="AG521" t="s">
        <v>59</v>
      </c>
      <c r="AH521" t="s">
        <v>59</v>
      </c>
      <c r="AI521" t="s">
        <v>59</v>
      </c>
      <c r="AJ521">
        <v>1</v>
      </c>
      <c r="AK521" t="s">
        <v>59</v>
      </c>
      <c r="AL521" t="s">
        <v>59</v>
      </c>
      <c r="AM521" t="s">
        <v>59</v>
      </c>
      <c r="AN521">
        <v>0</v>
      </c>
      <c r="AO521">
        <v>0</v>
      </c>
      <c r="AP521" s="2">
        <v>400000000</v>
      </c>
      <c r="AQ521" t="s">
        <v>2666</v>
      </c>
      <c r="BN521" s="1">
        <v>0.87083333333333324</v>
      </c>
      <c r="BO521" s="1">
        <v>0.87847222222222221</v>
      </c>
      <c r="BP521" s="1">
        <f t="shared" si="8"/>
        <v>7.6388888888889728E-3</v>
      </c>
    </row>
    <row r="522" spans="1:68" x14ac:dyDescent="0.25">
      <c r="A522">
        <v>998</v>
      </c>
      <c r="B522" t="s">
        <v>2661</v>
      </c>
      <c r="C522" t="s">
        <v>45</v>
      </c>
      <c r="D522" t="s">
        <v>61</v>
      </c>
      <c r="E522" s="1">
        <v>0.99305555555555547</v>
      </c>
      <c r="F522" t="s">
        <v>2668</v>
      </c>
      <c r="I522" t="s">
        <v>371</v>
      </c>
      <c r="J522" t="s">
        <v>72</v>
      </c>
      <c r="K522" t="s">
        <v>73</v>
      </c>
      <c r="L522" t="s">
        <v>2669</v>
      </c>
      <c r="M522" t="s">
        <v>112</v>
      </c>
      <c r="N522" t="s">
        <v>113</v>
      </c>
      <c r="T522" t="s">
        <v>66</v>
      </c>
      <c r="U522" t="s">
        <v>67</v>
      </c>
      <c r="V522" t="s">
        <v>1115</v>
      </c>
      <c r="W522" s="1">
        <v>0.99513888888888891</v>
      </c>
      <c r="X522" s="1">
        <v>2.0833333333333333E-3</v>
      </c>
      <c r="Y522">
        <v>2</v>
      </c>
      <c r="Z522">
        <v>10</v>
      </c>
      <c r="AA522">
        <v>0</v>
      </c>
      <c r="AB522">
        <v>0</v>
      </c>
      <c r="AC522">
        <v>40</v>
      </c>
      <c r="AD522">
        <v>0</v>
      </c>
      <c r="AE522" t="s">
        <v>59</v>
      </c>
      <c r="AF522" t="s">
        <v>59</v>
      </c>
      <c r="AG522" t="s">
        <v>59</v>
      </c>
      <c r="AH522" t="s">
        <v>59</v>
      </c>
      <c r="AI522" t="s">
        <v>59</v>
      </c>
      <c r="AJ522" t="s">
        <v>59</v>
      </c>
      <c r="AK522" t="s">
        <v>59</v>
      </c>
      <c r="AL522">
        <v>1</v>
      </c>
      <c r="AM522" t="s">
        <v>59</v>
      </c>
      <c r="AN522">
        <v>0</v>
      </c>
      <c r="AO522">
        <v>0</v>
      </c>
      <c r="AP522" s="2">
        <v>150000000</v>
      </c>
      <c r="AQ522" t="s">
        <v>2246</v>
      </c>
      <c r="BN522" s="1">
        <v>0.99305555555555547</v>
      </c>
      <c r="BO522" s="1">
        <v>0.99513888888888891</v>
      </c>
      <c r="BP522" s="1">
        <f t="shared" si="8"/>
        <v>2.083333333333437E-3</v>
      </c>
    </row>
    <row r="523" spans="1:68" x14ac:dyDescent="0.25">
      <c r="A523">
        <v>999</v>
      </c>
      <c r="B523" t="s">
        <v>2671</v>
      </c>
      <c r="C523" t="s">
        <v>45</v>
      </c>
      <c r="D523" t="s">
        <v>61</v>
      </c>
      <c r="E523" s="1">
        <v>0.85416666666666663</v>
      </c>
      <c r="F523" t="s">
        <v>2672</v>
      </c>
      <c r="I523" t="s">
        <v>1640</v>
      </c>
      <c r="J523" t="s">
        <v>84</v>
      </c>
      <c r="K523" t="s">
        <v>73</v>
      </c>
      <c r="L523" t="s">
        <v>2673</v>
      </c>
      <c r="M523" t="s">
        <v>85</v>
      </c>
      <c r="N523" t="s">
        <v>86</v>
      </c>
      <c r="R523" t="s">
        <v>54</v>
      </c>
      <c r="S523" t="s">
        <v>55</v>
      </c>
      <c r="T523" t="s">
        <v>56</v>
      </c>
      <c r="U523" t="s">
        <v>57</v>
      </c>
      <c r="V523" t="s">
        <v>2674</v>
      </c>
      <c r="W523" s="1">
        <v>0.85763888888888884</v>
      </c>
      <c r="X523" s="1">
        <v>3.472222222222222E-3</v>
      </c>
      <c r="Y523">
        <v>2</v>
      </c>
      <c r="Z523">
        <v>10</v>
      </c>
      <c r="AA523">
        <v>0</v>
      </c>
      <c r="AB523">
        <v>3</v>
      </c>
      <c r="AC523">
        <v>0</v>
      </c>
      <c r="AD523">
        <v>20</v>
      </c>
      <c r="AE523" t="s">
        <v>59</v>
      </c>
      <c r="AF523" t="s">
        <v>59</v>
      </c>
      <c r="AG523" t="s">
        <v>59</v>
      </c>
      <c r="AH523" t="s">
        <v>59</v>
      </c>
      <c r="AI523" t="s">
        <v>59</v>
      </c>
      <c r="AJ523">
        <v>1</v>
      </c>
      <c r="AK523" t="s">
        <v>59</v>
      </c>
      <c r="AL523" t="s">
        <v>59</v>
      </c>
      <c r="AM523" t="s">
        <v>59</v>
      </c>
      <c r="AN523">
        <v>0</v>
      </c>
      <c r="AO523">
        <v>0</v>
      </c>
      <c r="AP523" s="2">
        <v>10000000</v>
      </c>
      <c r="AQ523" t="s">
        <v>2675</v>
      </c>
      <c r="BN523" s="1">
        <v>0.85416666666666663</v>
      </c>
      <c r="BO523" s="1">
        <v>0.85763888888888884</v>
      </c>
      <c r="BP523" s="1">
        <f t="shared" si="8"/>
        <v>3.4722222222222099E-3</v>
      </c>
    </row>
    <row r="524" spans="1:68" x14ac:dyDescent="0.25">
      <c r="A524">
        <v>1000</v>
      </c>
      <c r="B524" t="s">
        <v>2676</v>
      </c>
      <c r="C524" t="s">
        <v>45</v>
      </c>
      <c r="D524" t="s">
        <v>61</v>
      </c>
      <c r="E524" s="1">
        <v>0.78125</v>
      </c>
      <c r="F524" t="s">
        <v>2677</v>
      </c>
      <c r="G524">
        <v>9</v>
      </c>
      <c r="H524">
        <v>9</v>
      </c>
      <c r="I524" t="s">
        <v>396</v>
      </c>
      <c r="J524" t="s">
        <v>288</v>
      </c>
      <c r="K524" t="s">
        <v>65</v>
      </c>
      <c r="L524" t="s">
        <v>1093</v>
      </c>
      <c r="M524" t="s">
        <v>56</v>
      </c>
      <c r="N524" t="s">
        <v>104</v>
      </c>
      <c r="T524" t="s">
        <v>66</v>
      </c>
      <c r="U524" t="s">
        <v>67</v>
      </c>
      <c r="V524" t="s">
        <v>68</v>
      </c>
      <c r="W524" s="1">
        <v>0.78472222222222221</v>
      </c>
      <c r="X524" s="1">
        <v>3.472222222222222E-3</v>
      </c>
      <c r="Y524">
        <v>1</v>
      </c>
      <c r="Z524">
        <v>5</v>
      </c>
      <c r="AA524">
        <v>0</v>
      </c>
      <c r="AB524">
        <v>0</v>
      </c>
      <c r="AC524">
        <v>40</v>
      </c>
      <c r="AD524">
        <v>1</v>
      </c>
      <c r="AE524" t="s">
        <v>59</v>
      </c>
      <c r="AF524" t="s">
        <v>59</v>
      </c>
      <c r="AG524" t="s">
        <v>59</v>
      </c>
      <c r="AH524" t="s">
        <v>59</v>
      </c>
      <c r="AI524" t="s">
        <v>59</v>
      </c>
      <c r="AJ524" t="s">
        <v>59</v>
      </c>
      <c r="AK524" t="s">
        <v>59</v>
      </c>
      <c r="AL524" t="s">
        <v>59</v>
      </c>
      <c r="AM524">
        <v>1</v>
      </c>
      <c r="AN524">
        <v>0</v>
      </c>
      <c r="AO524">
        <v>0</v>
      </c>
      <c r="AP524" s="2">
        <v>500000</v>
      </c>
      <c r="AQ524" t="s">
        <v>2678</v>
      </c>
      <c r="BN524" s="1">
        <v>0.78125</v>
      </c>
      <c r="BO524" s="1">
        <v>0.78472222222222221</v>
      </c>
      <c r="BP524" s="1">
        <f t="shared" si="8"/>
        <v>3.4722222222222099E-3</v>
      </c>
    </row>
    <row r="525" spans="1:68" x14ac:dyDescent="0.25">
      <c r="A525">
        <v>1001</v>
      </c>
      <c r="B525" t="s">
        <v>2679</v>
      </c>
      <c r="C525" t="s">
        <v>45</v>
      </c>
      <c r="D525" t="s">
        <v>61</v>
      </c>
      <c r="E525" s="1">
        <v>9.375E-2</v>
      </c>
      <c r="F525" t="s">
        <v>2680</v>
      </c>
      <c r="G525">
        <v>1</v>
      </c>
      <c r="H525">
        <v>12</v>
      </c>
      <c r="I525" t="s">
        <v>1166</v>
      </c>
      <c r="J525" t="s">
        <v>199</v>
      </c>
      <c r="K525" t="s">
        <v>73</v>
      </c>
      <c r="L525" t="s">
        <v>51</v>
      </c>
      <c r="M525" t="s">
        <v>52</v>
      </c>
      <c r="N525" t="s">
        <v>53</v>
      </c>
      <c r="R525" t="s">
        <v>54</v>
      </c>
      <c r="S525" t="s">
        <v>55</v>
      </c>
      <c r="T525" t="s">
        <v>66</v>
      </c>
      <c r="U525" t="s">
        <v>67</v>
      </c>
      <c r="V525" t="s">
        <v>68</v>
      </c>
      <c r="W525" s="1">
        <v>9.7222222222222224E-2</v>
      </c>
      <c r="X525" s="1">
        <v>3.472222222222222E-3</v>
      </c>
      <c r="Y525">
        <v>3</v>
      </c>
      <c r="Z525">
        <v>15</v>
      </c>
      <c r="AA525">
        <v>0</v>
      </c>
      <c r="AB525">
        <v>0</v>
      </c>
      <c r="AC525">
        <v>25</v>
      </c>
      <c r="AD525">
        <v>12</v>
      </c>
      <c r="AE525" t="s">
        <v>59</v>
      </c>
      <c r="AF525" t="s">
        <v>59</v>
      </c>
      <c r="AG525" t="s">
        <v>59</v>
      </c>
      <c r="AH525" t="s">
        <v>59</v>
      </c>
      <c r="AI525">
        <v>1</v>
      </c>
      <c r="AJ525" t="s">
        <v>59</v>
      </c>
      <c r="AK525" t="s">
        <v>59</v>
      </c>
      <c r="AL525" t="s">
        <v>59</v>
      </c>
      <c r="AM525" t="s">
        <v>59</v>
      </c>
      <c r="AN525">
        <v>1</v>
      </c>
      <c r="AO525">
        <v>3</v>
      </c>
      <c r="AP525" s="2">
        <v>5000000</v>
      </c>
      <c r="AQ525" t="s">
        <v>2681</v>
      </c>
      <c r="BN525" s="1">
        <v>9.375E-2</v>
      </c>
      <c r="BO525" s="1">
        <v>9.7222222222222224E-2</v>
      </c>
      <c r="BP525" s="1">
        <f t="shared" si="8"/>
        <v>3.4722222222222238E-3</v>
      </c>
    </row>
    <row r="526" spans="1:68" x14ac:dyDescent="0.25">
      <c r="A526">
        <v>1002</v>
      </c>
      <c r="B526" t="s">
        <v>2679</v>
      </c>
      <c r="C526" t="s">
        <v>45</v>
      </c>
      <c r="D526" t="s">
        <v>61</v>
      </c>
      <c r="E526" s="1">
        <v>0.10277777777777779</v>
      </c>
      <c r="F526" t="s">
        <v>2682</v>
      </c>
      <c r="G526">
        <v>11</v>
      </c>
      <c r="H526">
        <v>1</v>
      </c>
      <c r="I526" t="s">
        <v>1020</v>
      </c>
      <c r="J526" t="s">
        <v>1020</v>
      </c>
      <c r="K526" t="s">
        <v>133</v>
      </c>
      <c r="L526" t="s">
        <v>2683</v>
      </c>
      <c r="M526" t="s">
        <v>85</v>
      </c>
      <c r="N526" t="s">
        <v>86</v>
      </c>
      <c r="R526" t="s">
        <v>54</v>
      </c>
      <c r="S526" t="s">
        <v>55</v>
      </c>
      <c r="T526" t="s">
        <v>66</v>
      </c>
      <c r="U526" t="s">
        <v>67</v>
      </c>
      <c r="V526" t="s">
        <v>68</v>
      </c>
      <c r="W526" s="1">
        <v>0.10625</v>
      </c>
      <c r="X526" s="1">
        <v>3.472222222222222E-3</v>
      </c>
      <c r="Y526">
        <v>1</v>
      </c>
      <c r="Z526">
        <v>5</v>
      </c>
      <c r="AA526">
        <v>0</v>
      </c>
      <c r="AB526">
        <v>0</v>
      </c>
      <c r="AC526">
        <v>17</v>
      </c>
      <c r="AD526">
        <v>12</v>
      </c>
      <c r="AE526" t="s">
        <v>59</v>
      </c>
      <c r="AF526" t="s">
        <v>59</v>
      </c>
      <c r="AG526" t="s">
        <v>59</v>
      </c>
      <c r="AH526" t="s">
        <v>59</v>
      </c>
      <c r="AI526" t="s">
        <v>59</v>
      </c>
      <c r="AJ526">
        <v>1</v>
      </c>
      <c r="AK526" t="s">
        <v>59</v>
      </c>
      <c r="AL526" t="s">
        <v>59</v>
      </c>
      <c r="AM526" t="s">
        <v>59</v>
      </c>
      <c r="AN526">
        <v>0</v>
      </c>
      <c r="AO526">
        <v>0</v>
      </c>
      <c r="AP526" s="2">
        <v>7500000</v>
      </c>
      <c r="AQ526" t="s">
        <v>2684</v>
      </c>
      <c r="BN526" s="1">
        <v>0.10277777777777779</v>
      </c>
      <c r="BO526" s="1">
        <v>0.10625</v>
      </c>
      <c r="BP526" s="1">
        <f t="shared" si="8"/>
        <v>3.4722222222222099E-3</v>
      </c>
    </row>
    <row r="527" spans="1:68" x14ac:dyDescent="0.25">
      <c r="A527">
        <v>1003</v>
      </c>
      <c r="B527" t="s">
        <v>2679</v>
      </c>
      <c r="C527" t="s">
        <v>45</v>
      </c>
      <c r="D527" t="s">
        <v>61</v>
      </c>
      <c r="E527" s="1">
        <v>0.85763888888888884</v>
      </c>
      <c r="F527" t="s">
        <v>2685</v>
      </c>
      <c r="G527">
        <v>3</v>
      </c>
      <c r="H527">
        <v>11</v>
      </c>
      <c r="I527" t="s">
        <v>142</v>
      </c>
      <c r="J527" t="s">
        <v>142</v>
      </c>
      <c r="K527" t="s">
        <v>73</v>
      </c>
      <c r="L527" t="s">
        <v>2686</v>
      </c>
      <c r="M527" t="s">
        <v>52</v>
      </c>
      <c r="N527" t="s">
        <v>53</v>
      </c>
      <c r="R527" t="s">
        <v>54</v>
      </c>
      <c r="S527" t="s">
        <v>55</v>
      </c>
      <c r="T527" t="s">
        <v>56</v>
      </c>
      <c r="U527" t="s">
        <v>57</v>
      </c>
      <c r="V527" t="s">
        <v>441</v>
      </c>
      <c r="W527" s="1">
        <v>0.85972222222222217</v>
      </c>
      <c r="X527" s="1">
        <v>2.0833333333333333E-3</v>
      </c>
      <c r="Y527">
        <v>17</v>
      </c>
      <c r="Z527">
        <v>85</v>
      </c>
      <c r="AA527">
        <v>0</v>
      </c>
      <c r="AB527">
        <v>0</v>
      </c>
      <c r="AC527">
        <v>55</v>
      </c>
      <c r="AD527">
        <v>60</v>
      </c>
      <c r="AE527" t="s">
        <v>59</v>
      </c>
      <c r="AF527" t="s">
        <v>59</v>
      </c>
      <c r="AG527" t="s">
        <v>59</v>
      </c>
      <c r="AH527" t="s">
        <v>59</v>
      </c>
      <c r="AI527">
        <v>1</v>
      </c>
      <c r="AJ527" t="s">
        <v>59</v>
      </c>
      <c r="AK527" t="s">
        <v>59</v>
      </c>
      <c r="AL527" t="s">
        <v>59</v>
      </c>
      <c r="AM527" t="s">
        <v>59</v>
      </c>
      <c r="AN527">
        <v>1</v>
      </c>
      <c r="AO527">
        <v>2</v>
      </c>
      <c r="AP527" s="2">
        <v>50000000</v>
      </c>
      <c r="AQ527" t="s">
        <v>2687</v>
      </c>
      <c r="BN527" s="1">
        <v>0.85763888888888884</v>
      </c>
      <c r="BO527" s="1">
        <v>0.85972222222222217</v>
      </c>
      <c r="BP527" s="1">
        <f t="shared" si="8"/>
        <v>2.0833333333333259E-3</v>
      </c>
    </row>
    <row r="528" spans="1:68" x14ac:dyDescent="0.25">
      <c r="A528">
        <v>1004</v>
      </c>
      <c r="B528" t="s">
        <v>2689</v>
      </c>
      <c r="C528" t="s">
        <v>45</v>
      </c>
      <c r="D528" t="s">
        <v>46</v>
      </c>
      <c r="E528" s="1">
        <v>0.6875</v>
      </c>
      <c r="F528" t="s">
        <v>2690</v>
      </c>
      <c r="I528" t="s">
        <v>757</v>
      </c>
      <c r="J528" t="s">
        <v>757</v>
      </c>
      <c r="K528" t="s">
        <v>758</v>
      </c>
      <c r="L528" t="s">
        <v>2691</v>
      </c>
      <c r="M528" t="s">
        <v>85</v>
      </c>
      <c r="N528" t="s">
        <v>86</v>
      </c>
      <c r="R528" t="s">
        <v>165</v>
      </c>
      <c r="S528" t="s">
        <v>166</v>
      </c>
      <c r="T528" t="s">
        <v>956</v>
      </c>
      <c r="U528" t="s">
        <v>957</v>
      </c>
      <c r="V528" t="s">
        <v>1435</v>
      </c>
      <c r="W528" s="1">
        <v>0.6875</v>
      </c>
      <c r="X528" s="1">
        <v>0</v>
      </c>
      <c r="Y528">
        <v>2</v>
      </c>
      <c r="Z528">
        <v>10</v>
      </c>
      <c r="AA528">
        <v>0</v>
      </c>
      <c r="AB528">
        <v>1</v>
      </c>
      <c r="AC528">
        <v>0</v>
      </c>
      <c r="AD528">
        <v>150</v>
      </c>
      <c r="AE528" t="s">
        <v>59</v>
      </c>
      <c r="AF528" t="s">
        <v>59</v>
      </c>
      <c r="AG528" t="s">
        <v>59</v>
      </c>
      <c r="AH528" t="s">
        <v>59</v>
      </c>
      <c r="AI528" t="s">
        <v>59</v>
      </c>
      <c r="AJ528">
        <v>1</v>
      </c>
      <c r="AK528" t="s">
        <v>59</v>
      </c>
      <c r="AL528" t="s">
        <v>59</v>
      </c>
      <c r="AM528" t="s">
        <v>59</v>
      </c>
      <c r="AN528">
        <v>0</v>
      </c>
      <c r="AO528">
        <v>0</v>
      </c>
      <c r="AP528" s="2">
        <v>500000000</v>
      </c>
      <c r="AQ528" t="s">
        <v>2692</v>
      </c>
      <c r="BN528" s="1">
        <v>0.6875</v>
      </c>
      <c r="BO528" s="1">
        <v>0.6875</v>
      </c>
      <c r="BP528" s="1">
        <f t="shared" si="8"/>
        <v>0</v>
      </c>
    </row>
    <row r="529" spans="1:68" x14ac:dyDescent="0.25">
      <c r="A529">
        <v>1005</v>
      </c>
      <c r="B529" t="s">
        <v>2693</v>
      </c>
      <c r="C529" t="s">
        <v>45</v>
      </c>
      <c r="D529" t="s">
        <v>46</v>
      </c>
      <c r="E529" s="1">
        <v>0.10416666666666667</v>
      </c>
      <c r="F529" t="s">
        <v>2694</v>
      </c>
      <c r="I529" t="s">
        <v>462</v>
      </c>
      <c r="J529" t="s">
        <v>463</v>
      </c>
      <c r="K529" t="s">
        <v>79</v>
      </c>
      <c r="L529" t="s">
        <v>2695</v>
      </c>
      <c r="M529" t="s">
        <v>85</v>
      </c>
      <c r="N529" t="s">
        <v>86</v>
      </c>
      <c r="R529" t="s">
        <v>135</v>
      </c>
      <c r="S529" t="s">
        <v>136</v>
      </c>
      <c r="T529" t="s">
        <v>66</v>
      </c>
      <c r="U529" t="s">
        <v>67</v>
      </c>
      <c r="V529" t="s">
        <v>2696</v>
      </c>
      <c r="W529" s="1">
        <v>0.1076388888888889</v>
      </c>
      <c r="X529" s="1">
        <v>3.472222222222222E-3</v>
      </c>
      <c r="Y529">
        <v>15</v>
      </c>
      <c r="Z529">
        <v>75</v>
      </c>
      <c r="AA529">
        <v>0</v>
      </c>
      <c r="AB529">
        <v>2</v>
      </c>
      <c r="AC529">
        <v>0</v>
      </c>
      <c r="AD529">
        <v>100</v>
      </c>
      <c r="AE529" t="s">
        <v>59</v>
      </c>
      <c r="AF529" t="s">
        <v>59</v>
      </c>
      <c r="AG529" t="s">
        <v>59</v>
      </c>
      <c r="AH529" t="s">
        <v>59</v>
      </c>
      <c r="AI529" t="s">
        <v>59</v>
      </c>
      <c r="AJ529">
        <v>1</v>
      </c>
      <c r="AK529" t="s">
        <v>59</v>
      </c>
      <c r="AL529" t="s">
        <v>59</v>
      </c>
      <c r="AM529" t="s">
        <v>59</v>
      </c>
      <c r="AN529">
        <v>0</v>
      </c>
      <c r="AO529">
        <v>0</v>
      </c>
      <c r="AP529" s="2">
        <v>1000000000</v>
      </c>
      <c r="AQ529" t="s">
        <v>2697</v>
      </c>
      <c r="BN529" s="1">
        <v>0.10416666666666667</v>
      </c>
      <c r="BO529" s="1">
        <v>0.1076388888888889</v>
      </c>
      <c r="BP529" s="1">
        <f t="shared" si="8"/>
        <v>3.4722222222222238E-3</v>
      </c>
    </row>
    <row r="530" spans="1:68" x14ac:dyDescent="0.25">
      <c r="A530">
        <v>1006</v>
      </c>
      <c r="B530" t="s">
        <v>2693</v>
      </c>
      <c r="C530" t="s">
        <v>45</v>
      </c>
      <c r="D530" t="s">
        <v>61</v>
      </c>
      <c r="E530" s="1">
        <v>0.37847222222222227</v>
      </c>
      <c r="F530" t="s">
        <v>2699</v>
      </c>
      <c r="G530">
        <v>12</v>
      </c>
      <c r="H530">
        <v>1</v>
      </c>
      <c r="I530" t="s">
        <v>261</v>
      </c>
      <c r="J530" t="s">
        <v>262</v>
      </c>
      <c r="K530" t="s">
        <v>133</v>
      </c>
      <c r="L530" t="s">
        <v>1451</v>
      </c>
      <c r="M530" t="s">
        <v>56</v>
      </c>
      <c r="N530" t="s">
        <v>104</v>
      </c>
      <c r="T530" t="s">
        <v>66</v>
      </c>
      <c r="U530" t="s">
        <v>67</v>
      </c>
      <c r="V530" t="s">
        <v>68</v>
      </c>
      <c r="W530" s="1">
        <v>0.38194444444444442</v>
      </c>
      <c r="X530" s="1">
        <v>3.472222222222222E-3</v>
      </c>
      <c r="Y530">
        <v>3</v>
      </c>
      <c r="Z530">
        <v>15</v>
      </c>
      <c r="AA530">
        <v>0</v>
      </c>
      <c r="AB530">
        <v>0</v>
      </c>
      <c r="AC530">
        <v>25</v>
      </c>
      <c r="AD530">
        <v>3</v>
      </c>
      <c r="AE530" t="s">
        <v>59</v>
      </c>
      <c r="AF530" t="s">
        <v>59</v>
      </c>
      <c r="AG530" t="s">
        <v>59</v>
      </c>
      <c r="AH530" t="s">
        <v>59</v>
      </c>
      <c r="AI530" t="s">
        <v>59</v>
      </c>
      <c r="AJ530" t="s">
        <v>59</v>
      </c>
      <c r="AK530" t="s">
        <v>59</v>
      </c>
      <c r="AL530" t="s">
        <v>59</v>
      </c>
      <c r="AM530">
        <v>1</v>
      </c>
      <c r="AN530">
        <v>0</v>
      </c>
      <c r="AO530">
        <v>0</v>
      </c>
      <c r="AP530" s="2">
        <v>10000000</v>
      </c>
      <c r="AQ530" t="s">
        <v>2700</v>
      </c>
      <c r="BN530" s="1">
        <v>0.37847222222222227</v>
      </c>
      <c r="BO530" s="1">
        <v>0.38194444444444442</v>
      </c>
      <c r="BP530" s="1">
        <f t="shared" si="8"/>
        <v>3.4722222222221544E-3</v>
      </c>
    </row>
    <row r="531" spans="1:68" x14ac:dyDescent="0.25">
      <c r="A531">
        <v>1007</v>
      </c>
      <c r="B531" t="s">
        <v>2701</v>
      </c>
      <c r="C531" t="s">
        <v>45</v>
      </c>
      <c r="D531" t="s">
        <v>61</v>
      </c>
      <c r="E531" s="1">
        <v>0.45833333333333331</v>
      </c>
      <c r="F531" t="s">
        <v>2702</v>
      </c>
      <c r="G531">
        <v>6</v>
      </c>
      <c r="H531">
        <v>7</v>
      </c>
      <c r="I531" t="s">
        <v>2457</v>
      </c>
      <c r="J531" t="s">
        <v>49</v>
      </c>
      <c r="K531" t="s">
        <v>50</v>
      </c>
      <c r="L531" t="s">
        <v>2703</v>
      </c>
      <c r="M531" t="s">
        <v>56</v>
      </c>
      <c r="N531" t="s">
        <v>104</v>
      </c>
      <c r="T531" t="s">
        <v>66</v>
      </c>
      <c r="U531" t="s">
        <v>67</v>
      </c>
      <c r="V531" t="s">
        <v>2704</v>
      </c>
      <c r="W531" s="1">
        <v>0.46180555555555558</v>
      </c>
      <c r="X531" s="1">
        <v>3.472222222222222E-3</v>
      </c>
      <c r="Y531">
        <v>12</v>
      </c>
      <c r="Z531">
        <v>50</v>
      </c>
      <c r="AA531">
        <v>0</v>
      </c>
      <c r="AB531">
        <v>1</v>
      </c>
      <c r="AC531">
        <v>20</v>
      </c>
      <c r="AD531">
        <v>350</v>
      </c>
      <c r="AE531" t="s">
        <v>59</v>
      </c>
      <c r="AF531" t="s">
        <v>59</v>
      </c>
      <c r="AG531" t="s">
        <v>59</v>
      </c>
      <c r="AH531" t="s">
        <v>59</v>
      </c>
      <c r="AI531" t="s">
        <v>59</v>
      </c>
      <c r="AJ531" t="s">
        <v>59</v>
      </c>
      <c r="AK531" t="s">
        <v>59</v>
      </c>
      <c r="AL531">
        <v>1</v>
      </c>
      <c r="AM531">
        <v>1</v>
      </c>
      <c r="AN531">
        <v>0</v>
      </c>
      <c r="AO531">
        <v>0</v>
      </c>
      <c r="AP531" s="2">
        <v>10000000</v>
      </c>
      <c r="AQ531" t="s">
        <v>2705</v>
      </c>
      <c r="BN531" s="1">
        <v>0.45833333333333331</v>
      </c>
      <c r="BO531" s="1">
        <v>0.46180555555555558</v>
      </c>
      <c r="BP531" s="1">
        <f t="shared" si="8"/>
        <v>3.4722222222222654E-3</v>
      </c>
    </row>
    <row r="532" spans="1:68" x14ac:dyDescent="0.25">
      <c r="A532">
        <v>1008</v>
      </c>
      <c r="B532" t="s">
        <v>2706</v>
      </c>
      <c r="C532" t="s">
        <v>45</v>
      </c>
      <c r="D532" t="s">
        <v>75</v>
      </c>
      <c r="E532" s="1">
        <v>2.9166666666666664E-2</v>
      </c>
      <c r="F532" t="s">
        <v>2707</v>
      </c>
      <c r="G532">
        <v>1</v>
      </c>
      <c r="H532">
        <v>2</v>
      </c>
      <c r="I532" t="s">
        <v>2558</v>
      </c>
      <c r="J532" t="s">
        <v>245</v>
      </c>
      <c r="K532" t="s">
        <v>65</v>
      </c>
      <c r="L532" t="s">
        <v>2708</v>
      </c>
      <c r="M532" t="s">
        <v>56</v>
      </c>
      <c r="N532" t="s">
        <v>104</v>
      </c>
      <c r="T532" t="s">
        <v>66</v>
      </c>
      <c r="U532" t="s">
        <v>67</v>
      </c>
      <c r="V532" t="s">
        <v>68</v>
      </c>
      <c r="W532" s="1">
        <v>3.125E-2</v>
      </c>
      <c r="X532" s="1">
        <v>2.0833333333333333E-3</v>
      </c>
      <c r="Y532">
        <v>1</v>
      </c>
      <c r="Z532">
        <v>5</v>
      </c>
      <c r="AA532">
        <v>0</v>
      </c>
      <c r="AB532">
        <v>0</v>
      </c>
      <c r="AC532">
        <v>28</v>
      </c>
      <c r="AE532" t="s">
        <v>59</v>
      </c>
      <c r="AF532" t="s">
        <v>59</v>
      </c>
      <c r="AG532" t="s">
        <v>59</v>
      </c>
      <c r="AH532" t="s">
        <v>59</v>
      </c>
      <c r="AI532" t="s">
        <v>59</v>
      </c>
      <c r="AJ532" t="s">
        <v>59</v>
      </c>
      <c r="AK532" t="s">
        <v>59</v>
      </c>
      <c r="AL532" t="s">
        <v>59</v>
      </c>
      <c r="AM532">
        <v>1</v>
      </c>
      <c r="AN532">
        <v>0</v>
      </c>
      <c r="AO532">
        <v>0</v>
      </c>
      <c r="AP532" s="2">
        <v>5000000</v>
      </c>
      <c r="AQ532" t="s">
        <v>2709</v>
      </c>
      <c r="BN532" s="1">
        <v>2.9166666666666664E-2</v>
      </c>
      <c r="BO532" s="1">
        <v>3.125E-2</v>
      </c>
      <c r="BP532" s="1">
        <f t="shared" si="8"/>
        <v>2.0833333333333363E-3</v>
      </c>
    </row>
    <row r="533" spans="1:68" x14ac:dyDescent="0.25">
      <c r="A533">
        <v>1009</v>
      </c>
      <c r="B533" t="s">
        <v>2706</v>
      </c>
      <c r="C533" t="s">
        <v>45</v>
      </c>
      <c r="D533" t="s">
        <v>46</v>
      </c>
      <c r="E533" s="1">
        <v>0.10069444444444443</v>
      </c>
      <c r="F533" t="s">
        <v>2710</v>
      </c>
      <c r="I533" t="s">
        <v>921</v>
      </c>
      <c r="J533" t="s">
        <v>174</v>
      </c>
      <c r="K533" t="s">
        <v>50</v>
      </c>
      <c r="L533" t="s">
        <v>2711</v>
      </c>
      <c r="M533" t="s">
        <v>112</v>
      </c>
      <c r="N533" t="s">
        <v>113</v>
      </c>
      <c r="T533" t="s">
        <v>66</v>
      </c>
      <c r="U533" t="s">
        <v>67</v>
      </c>
      <c r="V533" t="s">
        <v>68</v>
      </c>
      <c r="W533" s="1">
        <v>0.10277777777777779</v>
      </c>
      <c r="X533" s="1">
        <v>2.0833333333333333E-3</v>
      </c>
      <c r="Y533">
        <v>5</v>
      </c>
      <c r="Z533">
        <v>20</v>
      </c>
      <c r="AA533">
        <v>0</v>
      </c>
      <c r="AB533">
        <v>0</v>
      </c>
      <c r="AC533">
        <v>25</v>
      </c>
      <c r="AD533">
        <v>7.5</v>
      </c>
      <c r="AE533" t="s">
        <v>59</v>
      </c>
      <c r="AF533" t="s">
        <v>59</v>
      </c>
      <c r="AG533" t="s">
        <v>59</v>
      </c>
      <c r="AH533" t="s">
        <v>59</v>
      </c>
      <c r="AI533" t="s">
        <v>59</v>
      </c>
      <c r="AJ533" t="s">
        <v>59</v>
      </c>
      <c r="AK533" t="s">
        <v>59</v>
      </c>
      <c r="AL533">
        <v>5</v>
      </c>
      <c r="AM533" t="s">
        <v>59</v>
      </c>
      <c r="AN533">
        <v>0</v>
      </c>
      <c r="AO533">
        <v>0</v>
      </c>
      <c r="AP533" s="2">
        <v>250000000</v>
      </c>
      <c r="AQ533" t="s">
        <v>2712</v>
      </c>
      <c r="BN533" s="1">
        <v>0.10069444444444443</v>
      </c>
      <c r="BO533" s="1">
        <v>0.10277777777777779</v>
      </c>
      <c r="BP533" s="1">
        <f t="shared" si="8"/>
        <v>2.0833333333333537E-3</v>
      </c>
    </row>
    <row r="534" spans="1:68" x14ac:dyDescent="0.25">
      <c r="A534">
        <v>1010</v>
      </c>
      <c r="B534" t="s">
        <v>2706</v>
      </c>
      <c r="C534" t="s">
        <v>45</v>
      </c>
      <c r="D534" t="s">
        <v>61</v>
      </c>
      <c r="E534" s="1">
        <v>0.70833333333333337</v>
      </c>
      <c r="F534" t="s">
        <v>2714</v>
      </c>
      <c r="G534">
        <v>6</v>
      </c>
      <c r="H534">
        <v>5</v>
      </c>
      <c r="I534" t="s">
        <v>1431</v>
      </c>
      <c r="J534" t="s">
        <v>84</v>
      </c>
      <c r="K534" t="s">
        <v>73</v>
      </c>
      <c r="L534" t="s">
        <v>2715</v>
      </c>
      <c r="M534" t="s">
        <v>56</v>
      </c>
      <c r="N534" t="s">
        <v>104</v>
      </c>
      <c r="R534" t="s">
        <v>54</v>
      </c>
      <c r="S534" t="s">
        <v>55</v>
      </c>
      <c r="T534" t="s">
        <v>66</v>
      </c>
      <c r="U534" t="s">
        <v>67</v>
      </c>
      <c r="V534" t="s">
        <v>2500</v>
      </c>
      <c r="W534" s="1">
        <v>0.71180555555555547</v>
      </c>
      <c r="X534" s="1">
        <v>3.472222222222222E-3</v>
      </c>
      <c r="Y534">
        <v>1</v>
      </c>
      <c r="Z534">
        <v>6</v>
      </c>
      <c r="AA534">
        <v>0</v>
      </c>
      <c r="AB534">
        <v>0</v>
      </c>
      <c r="AC534">
        <v>30</v>
      </c>
      <c r="AD534">
        <v>0</v>
      </c>
      <c r="AE534" t="s">
        <v>59</v>
      </c>
      <c r="AF534" t="s">
        <v>59</v>
      </c>
      <c r="AG534" t="s">
        <v>59</v>
      </c>
      <c r="AH534" t="s">
        <v>59</v>
      </c>
      <c r="AI534" t="s">
        <v>59</v>
      </c>
      <c r="AJ534" t="s">
        <v>59</v>
      </c>
      <c r="AK534" t="s">
        <v>59</v>
      </c>
      <c r="AL534" t="s">
        <v>59</v>
      </c>
      <c r="AM534">
        <v>1</v>
      </c>
      <c r="AN534">
        <v>0</v>
      </c>
      <c r="AO534">
        <v>0</v>
      </c>
      <c r="AP534" s="2">
        <v>30000000</v>
      </c>
      <c r="AQ534" t="s">
        <v>2716</v>
      </c>
      <c r="BN534" s="1">
        <v>0.70833333333333337</v>
      </c>
      <c r="BO534" s="1">
        <v>0.71180555555555547</v>
      </c>
      <c r="BP534" s="1">
        <f t="shared" si="8"/>
        <v>3.4722222222220989E-3</v>
      </c>
    </row>
    <row r="535" spans="1:68" x14ac:dyDescent="0.25">
      <c r="A535">
        <v>1011</v>
      </c>
      <c r="B535" t="s">
        <v>2717</v>
      </c>
      <c r="C535" t="s">
        <v>45</v>
      </c>
      <c r="D535" t="s">
        <v>61</v>
      </c>
      <c r="E535" s="1">
        <v>0.12152777777777778</v>
      </c>
      <c r="F535" t="s">
        <v>2718</v>
      </c>
      <c r="G535">
        <v>10</v>
      </c>
      <c r="H535">
        <v>7</v>
      </c>
      <c r="I535" t="s">
        <v>462</v>
      </c>
      <c r="J535" t="s">
        <v>463</v>
      </c>
      <c r="K535" t="s">
        <v>79</v>
      </c>
      <c r="L535" t="s">
        <v>51</v>
      </c>
      <c r="M535" t="s">
        <v>52</v>
      </c>
      <c r="N535" t="s">
        <v>53</v>
      </c>
      <c r="R535" t="s">
        <v>54</v>
      </c>
      <c r="S535" t="s">
        <v>55</v>
      </c>
      <c r="T535" t="s">
        <v>66</v>
      </c>
      <c r="U535" t="s">
        <v>67</v>
      </c>
      <c r="V535" t="s">
        <v>2500</v>
      </c>
      <c r="W535" s="1">
        <v>0.125</v>
      </c>
      <c r="X535" s="1">
        <v>3.472222222222222E-3</v>
      </c>
      <c r="Y535">
        <v>4</v>
      </c>
      <c r="Z535">
        <v>15</v>
      </c>
      <c r="AA535">
        <v>0</v>
      </c>
      <c r="AB535">
        <v>0</v>
      </c>
      <c r="AC535">
        <v>35</v>
      </c>
      <c r="AD535">
        <v>12</v>
      </c>
      <c r="AE535" t="s">
        <v>59</v>
      </c>
      <c r="AF535" t="s">
        <v>59</v>
      </c>
      <c r="AG535" t="s">
        <v>59</v>
      </c>
      <c r="AH535" t="s">
        <v>59</v>
      </c>
      <c r="AI535">
        <v>1</v>
      </c>
      <c r="AJ535" t="s">
        <v>59</v>
      </c>
      <c r="AK535" t="s">
        <v>59</v>
      </c>
      <c r="AL535" t="s">
        <v>59</v>
      </c>
      <c r="AM535" t="s">
        <v>59</v>
      </c>
      <c r="AN535">
        <v>0</v>
      </c>
      <c r="AO535">
        <v>0</v>
      </c>
      <c r="AP535" s="2">
        <v>3000000</v>
      </c>
      <c r="AQ535" t="s">
        <v>2719</v>
      </c>
      <c r="BN535" s="1">
        <v>0.12152777777777778</v>
      </c>
      <c r="BO535" s="1">
        <v>0.125</v>
      </c>
      <c r="BP535" s="1">
        <f t="shared" si="8"/>
        <v>3.4722222222222238E-3</v>
      </c>
    </row>
    <row r="536" spans="1:68" x14ac:dyDescent="0.25">
      <c r="A536">
        <v>1012</v>
      </c>
      <c r="B536" t="s">
        <v>2717</v>
      </c>
      <c r="C536" t="s">
        <v>45</v>
      </c>
      <c r="D536" t="s">
        <v>61</v>
      </c>
      <c r="E536" s="1">
        <v>0.48958333333333331</v>
      </c>
      <c r="F536" t="s">
        <v>2720</v>
      </c>
      <c r="I536" t="s">
        <v>245</v>
      </c>
      <c r="J536" t="s">
        <v>245</v>
      </c>
      <c r="K536" t="s">
        <v>65</v>
      </c>
      <c r="L536" t="s">
        <v>2721</v>
      </c>
      <c r="M536" t="s">
        <v>112</v>
      </c>
      <c r="N536" t="s">
        <v>113</v>
      </c>
      <c r="T536" t="s">
        <v>66</v>
      </c>
      <c r="U536" t="s">
        <v>67</v>
      </c>
      <c r="V536" t="s">
        <v>2500</v>
      </c>
      <c r="W536" s="1">
        <v>0.49305555555555558</v>
      </c>
      <c r="X536" s="1">
        <v>3.472222222222222E-3</v>
      </c>
      <c r="Y536">
        <v>1</v>
      </c>
      <c r="Z536">
        <v>5</v>
      </c>
      <c r="AA536">
        <v>0</v>
      </c>
      <c r="AB536">
        <v>0</v>
      </c>
      <c r="AC536">
        <v>25</v>
      </c>
      <c r="AE536" t="s">
        <v>59</v>
      </c>
      <c r="AF536" t="s">
        <v>59</v>
      </c>
      <c r="AG536" t="s">
        <v>59</v>
      </c>
      <c r="AH536" t="s">
        <v>59</v>
      </c>
      <c r="AI536" t="s">
        <v>59</v>
      </c>
      <c r="AJ536" t="s">
        <v>59</v>
      </c>
      <c r="AK536" t="s">
        <v>59</v>
      </c>
      <c r="AL536">
        <v>1</v>
      </c>
      <c r="AM536" t="s">
        <v>59</v>
      </c>
      <c r="AN536">
        <v>0</v>
      </c>
      <c r="AO536">
        <v>0</v>
      </c>
      <c r="AP536" s="2">
        <v>3000000</v>
      </c>
      <c r="AQ536" t="s">
        <v>2722</v>
      </c>
      <c r="BN536" s="1">
        <v>0.48958333333333331</v>
      </c>
      <c r="BO536" s="1">
        <v>0.49305555555555558</v>
      </c>
      <c r="BP536" s="1">
        <f t="shared" si="8"/>
        <v>3.4722222222222654E-3</v>
      </c>
    </row>
    <row r="537" spans="1:68" x14ac:dyDescent="0.25">
      <c r="A537">
        <v>1013</v>
      </c>
      <c r="B537" t="s">
        <v>2717</v>
      </c>
      <c r="C537" t="s">
        <v>45</v>
      </c>
      <c r="D537" t="s">
        <v>61</v>
      </c>
      <c r="E537" s="1">
        <v>0.56597222222222221</v>
      </c>
      <c r="F537" t="s">
        <v>2723</v>
      </c>
      <c r="G537">
        <v>11</v>
      </c>
      <c r="H537">
        <v>12</v>
      </c>
      <c r="I537" t="s">
        <v>1906</v>
      </c>
      <c r="J537" t="s">
        <v>208</v>
      </c>
      <c r="K537" t="s">
        <v>50</v>
      </c>
      <c r="L537" t="s">
        <v>51</v>
      </c>
      <c r="M537" t="s">
        <v>52</v>
      </c>
      <c r="N537" t="s">
        <v>53</v>
      </c>
      <c r="R537" t="s">
        <v>54</v>
      </c>
      <c r="S537" t="s">
        <v>55</v>
      </c>
      <c r="T537" t="s">
        <v>956</v>
      </c>
      <c r="U537" t="s">
        <v>957</v>
      </c>
      <c r="V537" t="s">
        <v>1435</v>
      </c>
      <c r="W537" s="1">
        <v>0.56944444444444442</v>
      </c>
      <c r="X537" s="1">
        <v>3.472222222222222E-3</v>
      </c>
      <c r="Y537">
        <v>16</v>
      </c>
      <c r="Z537">
        <v>80</v>
      </c>
      <c r="AA537">
        <v>0</v>
      </c>
      <c r="AB537">
        <v>1</v>
      </c>
      <c r="AC537">
        <v>5</v>
      </c>
      <c r="AD537">
        <v>600</v>
      </c>
      <c r="AE537" t="s">
        <v>59</v>
      </c>
      <c r="AF537" t="s">
        <v>59</v>
      </c>
      <c r="AG537" t="s">
        <v>59</v>
      </c>
      <c r="AH537" t="s">
        <v>59</v>
      </c>
      <c r="AI537">
        <v>17</v>
      </c>
      <c r="AJ537" t="s">
        <v>59</v>
      </c>
      <c r="AK537" t="s">
        <v>59</v>
      </c>
      <c r="AL537" t="s">
        <v>59</v>
      </c>
      <c r="AM537" t="s">
        <v>59</v>
      </c>
      <c r="AN537">
        <v>15</v>
      </c>
      <c r="AO537">
        <v>100</v>
      </c>
      <c r="AP537" s="2">
        <v>500000000</v>
      </c>
      <c r="AQ537" t="s">
        <v>2724</v>
      </c>
      <c r="BN537" s="1">
        <v>0.56597222222222221</v>
      </c>
      <c r="BO537" s="1">
        <v>0.56944444444444442</v>
      </c>
      <c r="BP537" s="1">
        <f t="shared" si="8"/>
        <v>3.4722222222222099E-3</v>
      </c>
    </row>
    <row r="538" spans="1:68" x14ac:dyDescent="0.25">
      <c r="A538">
        <v>1015</v>
      </c>
      <c r="B538" t="s">
        <v>2717</v>
      </c>
      <c r="C538" t="s">
        <v>45</v>
      </c>
      <c r="D538" t="s">
        <v>46</v>
      </c>
      <c r="E538" s="1">
        <v>0.84583333333333333</v>
      </c>
      <c r="F538" t="s">
        <v>2728</v>
      </c>
      <c r="G538">
        <v>1</v>
      </c>
      <c r="H538">
        <v>9</v>
      </c>
      <c r="I538" t="s">
        <v>230</v>
      </c>
      <c r="J538" t="s">
        <v>91</v>
      </c>
      <c r="K538" t="s">
        <v>73</v>
      </c>
      <c r="L538" t="s">
        <v>51</v>
      </c>
      <c r="M538" t="s">
        <v>52</v>
      </c>
      <c r="N538" t="s">
        <v>53</v>
      </c>
      <c r="O538" t="s">
        <v>51</v>
      </c>
      <c r="P538" t="s">
        <v>52</v>
      </c>
      <c r="Q538" t="s">
        <v>53</v>
      </c>
      <c r="R538" t="s">
        <v>54</v>
      </c>
      <c r="S538" t="s">
        <v>55</v>
      </c>
      <c r="T538" t="s">
        <v>66</v>
      </c>
      <c r="U538" t="s">
        <v>67</v>
      </c>
      <c r="V538" t="s">
        <v>2500</v>
      </c>
      <c r="W538" s="1">
        <v>0.85416666666666663</v>
      </c>
      <c r="X538" s="1">
        <v>8.3333333333333332E-3</v>
      </c>
      <c r="Y538">
        <v>28</v>
      </c>
      <c r="Z538">
        <v>140</v>
      </c>
      <c r="AA538">
        <v>0</v>
      </c>
      <c r="AB538">
        <v>1</v>
      </c>
      <c r="AC538">
        <v>32</v>
      </c>
      <c r="AD538">
        <v>80</v>
      </c>
      <c r="AE538" t="s">
        <v>59</v>
      </c>
      <c r="AF538" t="s">
        <v>59</v>
      </c>
      <c r="AG538" t="s">
        <v>59</v>
      </c>
      <c r="AH538" t="s">
        <v>59</v>
      </c>
      <c r="AI538">
        <v>2</v>
      </c>
      <c r="AJ538" t="s">
        <v>59</v>
      </c>
      <c r="AK538" t="s">
        <v>59</v>
      </c>
      <c r="AL538" t="s">
        <v>59</v>
      </c>
      <c r="AM538" t="s">
        <v>59</v>
      </c>
      <c r="AN538">
        <v>2</v>
      </c>
      <c r="AO538">
        <v>8</v>
      </c>
      <c r="AP538" s="2">
        <v>350000000</v>
      </c>
      <c r="AQ538" t="s">
        <v>2729</v>
      </c>
      <c r="BN538" s="1">
        <v>0.84583333333333333</v>
      </c>
      <c r="BO538" s="1">
        <v>0.85416666666666663</v>
      </c>
      <c r="BP538" s="1">
        <f t="shared" si="8"/>
        <v>8.3333333333333037E-3</v>
      </c>
    </row>
    <row r="539" spans="1:68" x14ac:dyDescent="0.25">
      <c r="A539">
        <v>1016</v>
      </c>
      <c r="B539" t="s">
        <v>2730</v>
      </c>
      <c r="C539" t="s">
        <v>45</v>
      </c>
      <c r="D539" t="s">
        <v>61</v>
      </c>
      <c r="E539" s="1">
        <v>9.0277777777777776E-2</v>
      </c>
      <c r="F539" t="s">
        <v>352</v>
      </c>
      <c r="G539">
        <v>13</v>
      </c>
      <c r="H539">
        <v>8</v>
      </c>
      <c r="I539" t="s">
        <v>353</v>
      </c>
      <c r="J539" t="s">
        <v>338</v>
      </c>
      <c r="K539" t="s">
        <v>73</v>
      </c>
      <c r="L539" t="s">
        <v>51</v>
      </c>
      <c r="M539" t="s">
        <v>52</v>
      </c>
      <c r="N539" t="s">
        <v>53</v>
      </c>
      <c r="R539" t="s">
        <v>54</v>
      </c>
      <c r="S539" t="s">
        <v>55</v>
      </c>
      <c r="T539" t="s">
        <v>66</v>
      </c>
      <c r="U539" t="s">
        <v>67</v>
      </c>
      <c r="V539" t="s">
        <v>1049</v>
      </c>
      <c r="W539" s="1">
        <v>9.2361111111111116E-2</v>
      </c>
      <c r="X539" s="1">
        <v>2.0833333333333333E-3</v>
      </c>
      <c r="Y539">
        <v>21</v>
      </c>
      <c r="Z539">
        <v>105</v>
      </c>
      <c r="AA539">
        <v>0</v>
      </c>
      <c r="AB539">
        <v>0</v>
      </c>
      <c r="AC539">
        <v>27</v>
      </c>
      <c r="AD539">
        <v>18</v>
      </c>
      <c r="AE539" t="s">
        <v>59</v>
      </c>
      <c r="AF539" t="s">
        <v>59</v>
      </c>
      <c r="AG539" t="s">
        <v>59</v>
      </c>
      <c r="AH539" t="s">
        <v>59</v>
      </c>
      <c r="AI539">
        <v>1</v>
      </c>
      <c r="AJ539" t="s">
        <v>59</v>
      </c>
      <c r="AK539" t="s">
        <v>59</v>
      </c>
      <c r="AL539" t="s">
        <v>59</v>
      </c>
      <c r="AM539" t="s">
        <v>59</v>
      </c>
      <c r="AN539">
        <v>0</v>
      </c>
      <c r="AO539">
        <v>0</v>
      </c>
      <c r="AP539" s="2">
        <v>60000000</v>
      </c>
      <c r="AQ539" t="s">
        <v>2731</v>
      </c>
      <c r="BN539" s="1">
        <v>9.0277777777777776E-2</v>
      </c>
      <c r="BO539" s="1">
        <v>9.2361111111111116E-2</v>
      </c>
      <c r="BP539" s="1">
        <f t="shared" si="8"/>
        <v>2.0833333333333398E-3</v>
      </c>
    </row>
    <row r="540" spans="1:68" x14ac:dyDescent="0.25">
      <c r="A540">
        <v>1017</v>
      </c>
      <c r="B540" t="s">
        <v>2730</v>
      </c>
      <c r="C540" t="s">
        <v>45</v>
      </c>
      <c r="D540" t="s">
        <v>61</v>
      </c>
      <c r="E540" s="1">
        <v>0.5625</v>
      </c>
      <c r="F540" t="s">
        <v>2732</v>
      </c>
      <c r="G540">
        <v>13</v>
      </c>
      <c r="H540">
        <v>4</v>
      </c>
      <c r="I540" t="s">
        <v>1951</v>
      </c>
      <c r="J540" t="s">
        <v>224</v>
      </c>
      <c r="K540" t="s">
        <v>133</v>
      </c>
      <c r="L540" t="s">
        <v>2733</v>
      </c>
      <c r="M540" t="s">
        <v>56</v>
      </c>
      <c r="N540" t="s">
        <v>104</v>
      </c>
      <c r="T540" t="s">
        <v>56</v>
      </c>
      <c r="U540" t="s">
        <v>57</v>
      </c>
      <c r="V540" t="s">
        <v>2734</v>
      </c>
      <c r="W540" s="1">
        <v>0.56527777777777777</v>
      </c>
      <c r="X540" s="1">
        <v>2.7777777777777779E-3</v>
      </c>
      <c r="Y540">
        <v>2</v>
      </c>
      <c r="Z540">
        <v>10</v>
      </c>
      <c r="AA540">
        <v>0</v>
      </c>
      <c r="AB540">
        <v>0</v>
      </c>
      <c r="AC540">
        <v>35</v>
      </c>
      <c r="AD540">
        <v>36</v>
      </c>
      <c r="AE540" t="s">
        <v>59</v>
      </c>
      <c r="AF540" t="s">
        <v>59</v>
      </c>
      <c r="AG540" t="s">
        <v>59</v>
      </c>
      <c r="AH540" t="s">
        <v>59</v>
      </c>
      <c r="AI540" t="s">
        <v>59</v>
      </c>
      <c r="AJ540" t="s">
        <v>59</v>
      </c>
      <c r="AK540" t="s">
        <v>59</v>
      </c>
      <c r="AL540" t="s">
        <v>59</v>
      </c>
      <c r="AM540">
        <v>1</v>
      </c>
      <c r="AN540">
        <v>0</v>
      </c>
      <c r="AO540">
        <v>0</v>
      </c>
      <c r="AP540" t="s">
        <v>59</v>
      </c>
      <c r="AQ540" t="s">
        <v>2735</v>
      </c>
      <c r="BN540" s="1">
        <v>0.5625</v>
      </c>
      <c r="BO540" s="1">
        <v>0.56527777777777777</v>
      </c>
      <c r="BP540" s="1">
        <f t="shared" si="8"/>
        <v>2.7777777777777679E-3</v>
      </c>
    </row>
    <row r="541" spans="1:68" x14ac:dyDescent="0.25">
      <c r="A541">
        <v>1018</v>
      </c>
      <c r="B541" t="s">
        <v>2730</v>
      </c>
      <c r="C541" t="s">
        <v>45</v>
      </c>
      <c r="D541" t="s">
        <v>61</v>
      </c>
      <c r="E541" s="1">
        <v>0.60416666666666663</v>
      </c>
      <c r="F541" t="s">
        <v>2736</v>
      </c>
      <c r="G541">
        <v>3</v>
      </c>
      <c r="H541">
        <v>6</v>
      </c>
      <c r="I541" t="s">
        <v>1114</v>
      </c>
      <c r="J541" t="s">
        <v>507</v>
      </c>
      <c r="K541" t="s">
        <v>79</v>
      </c>
      <c r="L541" t="s">
        <v>2737</v>
      </c>
      <c r="M541" t="s">
        <v>52</v>
      </c>
      <c r="N541" t="s">
        <v>53</v>
      </c>
      <c r="R541" t="s">
        <v>54</v>
      </c>
      <c r="S541" t="s">
        <v>55</v>
      </c>
      <c r="T541" t="s">
        <v>66</v>
      </c>
      <c r="U541" t="s">
        <v>67</v>
      </c>
      <c r="V541" t="s">
        <v>1049</v>
      </c>
      <c r="W541" s="1">
        <v>0.60763888888888895</v>
      </c>
      <c r="X541" s="1">
        <v>3.472222222222222E-3</v>
      </c>
      <c r="Y541">
        <v>5</v>
      </c>
      <c r="Z541">
        <v>25</v>
      </c>
      <c r="AA541">
        <v>0</v>
      </c>
      <c r="AB541">
        <v>0</v>
      </c>
      <c r="AC541">
        <v>20</v>
      </c>
      <c r="AD541">
        <v>64</v>
      </c>
      <c r="AE541" t="s">
        <v>59</v>
      </c>
      <c r="AF541" t="s">
        <v>59</v>
      </c>
      <c r="AG541" t="s">
        <v>59</v>
      </c>
      <c r="AH541" t="s">
        <v>59</v>
      </c>
      <c r="AI541">
        <v>1</v>
      </c>
      <c r="AJ541" t="s">
        <v>59</v>
      </c>
      <c r="AK541" t="s">
        <v>59</v>
      </c>
      <c r="AL541" t="s">
        <v>59</v>
      </c>
      <c r="AM541" t="s">
        <v>59</v>
      </c>
      <c r="AN541">
        <v>1</v>
      </c>
      <c r="AO541">
        <v>4</v>
      </c>
      <c r="AP541" s="2">
        <v>150000000</v>
      </c>
      <c r="AQ541" t="s">
        <v>2738</v>
      </c>
      <c r="BN541" s="1">
        <v>0.60416666666666663</v>
      </c>
      <c r="BO541" s="1">
        <v>0.60763888888888895</v>
      </c>
      <c r="BP541" s="1">
        <f t="shared" si="8"/>
        <v>3.4722222222223209E-3</v>
      </c>
    </row>
    <row r="542" spans="1:68" x14ac:dyDescent="0.25">
      <c r="A542">
        <v>1019</v>
      </c>
      <c r="B542" t="s">
        <v>2739</v>
      </c>
      <c r="C542" t="s">
        <v>45</v>
      </c>
      <c r="D542" t="s">
        <v>61</v>
      </c>
      <c r="E542" s="1">
        <v>0.55555555555555558</v>
      </c>
      <c r="F542" t="s">
        <v>2740</v>
      </c>
      <c r="G542">
        <v>12</v>
      </c>
      <c r="H542">
        <v>10</v>
      </c>
      <c r="I542" t="s">
        <v>95</v>
      </c>
      <c r="J542" t="s">
        <v>91</v>
      </c>
      <c r="K542" t="s">
        <v>73</v>
      </c>
      <c r="L542" t="s">
        <v>51</v>
      </c>
      <c r="M542" t="s">
        <v>52</v>
      </c>
      <c r="N542" t="s">
        <v>53</v>
      </c>
      <c r="R542" t="s">
        <v>54</v>
      </c>
      <c r="S542" t="s">
        <v>55</v>
      </c>
      <c r="T542" t="s">
        <v>66</v>
      </c>
      <c r="U542" t="s">
        <v>67</v>
      </c>
      <c r="V542" t="s">
        <v>2500</v>
      </c>
      <c r="W542" s="1">
        <v>0.55902777777777779</v>
      </c>
      <c r="X542" s="1">
        <v>3.472222222222222E-3</v>
      </c>
      <c r="Y542">
        <v>17</v>
      </c>
      <c r="Z542">
        <v>85</v>
      </c>
      <c r="AA542">
        <v>0</v>
      </c>
      <c r="AB542">
        <v>1</v>
      </c>
      <c r="AC542">
        <v>5</v>
      </c>
      <c r="AD542">
        <v>75</v>
      </c>
      <c r="AE542" t="s">
        <v>59</v>
      </c>
      <c r="AF542" t="s">
        <v>59</v>
      </c>
      <c r="AG542" t="s">
        <v>59</v>
      </c>
      <c r="AH542">
        <v>2</v>
      </c>
      <c r="AI542">
        <v>1</v>
      </c>
      <c r="AJ542" t="s">
        <v>59</v>
      </c>
      <c r="AK542" t="s">
        <v>59</v>
      </c>
      <c r="AL542" t="s">
        <v>59</v>
      </c>
      <c r="AM542" t="s">
        <v>59</v>
      </c>
      <c r="AN542">
        <v>1</v>
      </c>
      <c r="AO542">
        <v>5</v>
      </c>
      <c r="AP542" s="2">
        <v>200000000</v>
      </c>
      <c r="AQ542" t="s">
        <v>2741</v>
      </c>
      <c r="BN542" s="1">
        <v>0.55555555555555558</v>
      </c>
      <c r="BO542" s="1">
        <v>0.55902777777777779</v>
      </c>
      <c r="BP542" s="1">
        <f t="shared" si="8"/>
        <v>3.4722222222222099E-3</v>
      </c>
    </row>
    <row r="543" spans="1:68" x14ac:dyDescent="0.25">
      <c r="A543">
        <v>1020</v>
      </c>
      <c r="B543" t="s">
        <v>2739</v>
      </c>
      <c r="C543" t="s">
        <v>45</v>
      </c>
      <c r="D543" t="s">
        <v>61</v>
      </c>
      <c r="E543" s="1">
        <v>0.75694444444444453</v>
      </c>
      <c r="F543" t="s">
        <v>2644</v>
      </c>
      <c r="I543" t="s">
        <v>515</v>
      </c>
      <c r="J543" t="s">
        <v>516</v>
      </c>
      <c r="K543" t="s">
        <v>50</v>
      </c>
      <c r="L543" t="s">
        <v>2742</v>
      </c>
      <c r="M543" t="s">
        <v>85</v>
      </c>
      <c r="N543" t="s">
        <v>86</v>
      </c>
      <c r="R543" t="s">
        <v>54</v>
      </c>
      <c r="S543" t="s">
        <v>55</v>
      </c>
      <c r="T543" t="s">
        <v>56</v>
      </c>
      <c r="U543" t="s">
        <v>57</v>
      </c>
      <c r="V543" t="s">
        <v>2743</v>
      </c>
      <c r="W543" s="1">
        <v>0.76041666666666663</v>
      </c>
      <c r="X543" s="1">
        <v>3.472222222222222E-3</v>
      </c>
      <c r="Y543">
        <v>11</v>
      </c>
      <c r="Z543">
        <v>55</v>
      </c>
      <c r="AA543">
        <v>0</v>
      </c>
      <c r="AB543">
        <v>1</v>
      </c>
      <c r="AC543">
        <v>10</v>
      </c>
      <c r="AD543">
        <v>250</v>
      </c>
      <c r="AE543" t="s">
        <v>59</v>
      </c>
      <c r="AF543" t="s">
        <v>59</v>
      </c>
      <c r="AG543" t="s">
        <v>59</v>
      </c>
      <c r="AH543" t="s">
        <v>59</v>
      </c>
      <c r="AI543" t="s">
        <v>59</v>
      </c>
      <c r="AJ543">
        <v>1</v>
      </c>
      <c r="AK543" t="s">
        <v>59</v>
      </c>
      <c r="AL543" t="s">
        <v>59</v>
      </c>
      <c r="AM543" t="s">
        <v>59</v>
      </c>
      <c r="AN543">
        <v>0</v>
      </c>
      <c r="AO543">
        <v>0</v>
      </c>
      <c r="AP543" s="2">
        <v>15000000</v>
      </c>
      <c r="AQ543" t="s">
        <v>2744</v>
      </c>
      <c r="BN543" s="1">
        <v>0.75694444444444453</v>
      </c>
      <c r="BO543" s="1">
        <v>0.76041666666666663</v>
      </c>
      <c r="BP543" s="1">
        <f t="shared" si="8"/>
        <v>3.4722222222220989E-3</v>
      </c>
    </row>
    <row r="544" spans="1:68" x14ac:dyDescent="0.25">
      <c r="A544">
        <v>1021</v>
      </c>
      <c r="B544" t="s">
        <v>2739</v>
      </c>
      <c r="C544" t="s">
        <v>45</v>
      </c>
      <c r="D544" t="s">
        <v>61</v>
      </c>
      <c r="E544" s="1">
        <v>0.79861111111111116</v>
      </c>
      <c r="F544" t="s">
        <v>2745</v>
      </c>
      <c r="I544" t="s">
        <v>1693</v>
      </c>
      <c r="J544" t="s">
        <v>148</v>
      </c>
      <c r="K544" t="s">
        <v>133</v>
      </c>
      <c r="L544" t="s">
        <v>2060</v>
      </c>
      <c r="M544" t="s">
        <v>56</v>
      </c>
      <c r="N544" t="s">
        <v>104</v>
      </c>
      <c r="R544" t="s">
        <v>54</v>
      </c>
      <c r="S544" t="s">
        <v>55</v>
      </c>
      <c r="T544" t="s">
        <v>66</v>
      </c>
      <c r="U544" t="s">
        <v>67</v>
      </c>
      <c r="V544" t="s">
        <v>2500</v>
      </c>
      <c r="W544" s="1">
        <v>0.80208333333333337</v>
      </c>
      <c r="X544" s="1">
        <v>3.472222222222222E-3</v>
      </c>
      <c r="Y544">
        <v>0</v>
      </c>
      <c r="Z544">
        <v>2</v>
      </c>
      <c r="AA544">
        <v>0</v>
      </c>
      <c r="AB544">
        <v>0</v>
      </c>
      <c r="AC544">
        <v>15</v>
      </c>
      <c r="AD544">
        <v>9</v>
      </c>
      <c r="AE544" t="s">
        <v>59</v>
      </c>
      <c r="AF544" t="s">
        <v>59</v>
      </c>
      <c r="AG544" t="s">
        <v>59</v>
      </c>
      <c r="AH544" t="s">
        <v>59</v>
      </c>
      <c r="AI544" t="s">
        <v>59</v>
      </c>
      <c r="AJ544" t="s">
        <v>59</v>
      </c>
      <c r="AK544" t="s">
        <v>59</v>
      </c>
      <c r="AL544" t="s">
        <v>59</v>
      </c>
      <c r="AM544">
        <v>1</v>
      </c>
      <c r="AN544">
        <v>0</v>
      </c>
      <c r="AO544">
        <v>0</v>
      </c>
      <c r="AP544" s="2">
        <v>50000000</v>
      </c>
      <c r="AQ544" t="s">
        <v>2746</v>
      </c>
      <c r="BN544" s="1">
        <v>0.79861111111111116</v>
      </c>
      <c r="BO544" s="1">
        <v>0.80208333333333337</v>
      </c>
      <c r="BP544" s="1">
        <f t="shared" si="8"/>
        <v>3.4722222222222099E-3</v>
      </c>
    </row>
    <row r="545" spans="1:68" x14ac:dyDescent="0.25">
      <c r="A545">
        <v>1022</v>
      </c>
      <c r="B545" t="s">
        <v>2739</v>
      </c>
      <c r="C545" t="s">
        <v>45</v>
      </c>
      <c r="D545" t="s">
        <v>61</v>
      </c>
      <c r="E545" s="1">
        <v>0.78819444444444453</v>
      </c>
      <c r="F545" t="s">
        <v>2748</v>
      </c>
      <c r="G545">
        <v>3</v>
      </c>
      <c r="H545">
        <v>1</v>
      </c>
      <c r="I545" t="s">
        <v>153</v>
      </c>
      <c r="J545" t="s">
        <v>153</v>
      </c>
      <c r="K545" t="s">
        <v>154</v>
      </c>
      <c r="L545" t="s">
        <v>1170</v>
      </c>
      <c r="M545" t="s">
        <v>85</v>
      </c>
      <c r="N545" t="s">
        <v>86</v>
      </c>
      <c r="R545" t="s">
        <v>54</v>
      </c>
      <c r="S545" t="s">
        <v>55</v>
      </c>
      <c r="T545" t="s">
        <v>56</v>
      </c>
      <c r="U545" t="s">
        <v>57</v>
      </c>
      <c r="V545" t="s">
        <v>2430</v>
      </c>
      <c r="W545" s="1">
        <v>0.79513888888888884</v>
      </c>
      <c r="X545" s="1">
        <v>6.9444444444444441E-3</v>
      </c>
      <c r="Y545">
        <v>1</v>
      </c>
      <c r="Z545">
        <v>5</v>
      </c>
      <c r="AA545">
        <v>0</v>
      </c>
      <c r="AB545">
        <v>1</v>
      </c>
      <c r="AC545">
        <v>35</v>
      </c>
      <c r="AD545">
        <v>500</v>
      </c>
      <c r="AE545" t="s">
        <v>59</v>
      </c>
      <c r="AF545" t="s">
        <v>59</v>
      </c>
      <c r="AG545" t="s">
        <v>59</v>
      </c>
      <c r="AH545" t="s">
        <v>59</v>
      </c>
      <c r="AI545" t="s">
        <v>59</v>
      </c>
      <c r="AJ545">
        <v>1</v>
      </c>
      <c r="AK545" t="s">
        <v>59</v>
      </c>
      <c r="AL545" t="s">
        <v>59</v>
      </c>
      <c r="AM545" t="s">
        <v>59</v>
      </c>
      <c r="AN545">
        <v>0</v>
      </c>
      <c r="AO545">
        <v>0</v>
      </c>
      <c r="AP545" t="s">
        <v>59</v>
      </c>
      <c r="AQ545" t="s">
        <v>2749</v>
      </c>
      <c r="BN545" s="1">
        <v>0.78819444444444453</v>
      </c>
      <c r="BO545" s="1">
        <v>0.79513888888888884</v>
      </c>
      <c r="BP545" s="1">
        <f t="shared" si="8"/>
        <v>6.9444444444443088E-3</v>
      </c>
    </row>
    <row r="546" spans="1:68" x14ac:dyDescent="0.25">
      <c r="A546">
        <v>1023</v>
      </c>
      <c r="B546" t="s">
        <v>2739</v>
      </c>
      <c r="C546" t="s">
        <v>45</v>
      </c>
      <c r="D546" t="s">
        <v>46</v>
      </c>
      <c r="E546" s="1">
        <v>0.66666666666666663</v>
      </c>
      <c r="F546" t="s">
        <v>2750</v>
      </c>
      <c r="I546" t="s">
        <v>757</v>
      </c>
      <c r="J546" t="s">
        <v>757</v>
      </c>
      <c r="K546" t="s">
        <v>758</v>
      </c>
      <c r="L546" t="s">
        <v>51</v>
      </c>
      <c r="M546" t="s">
        <v>52</v>
      </c>
      <c r="N546" t="s">
        <v>53</v>
      </c>
      <c r="R546" t="s">
        <v>54</v>
      </c>
      <c r="S546" t="s">
        <v>55</v>
      </c>
      <c r="T546" t="s">
        <v>56</v>
      </c>
      <c r="U546" t="s">
        <v>57</v>
      </c>
      <c r="V546" t="s">
        <v>150</v>
      </c>
      <c r="W546" s="1">
        <v>0.67361111111111116</v>
      </c>
      <c r="X546" s="1">
        <v>6.9444444444444441E-3</v>
      </c>
      <c r="Y546">
        <v>2</v>
      </c>
      <c r="Z546">
        <v>10</v>
      </c>
      <c r="AA546">
        <v>0</v>
      </c>
      <c r="AB546">
        <v>1</v>
      </c>
      <c r="AC546">
        <v>45</v>
      </c>
      <c r="AD546" s="2">
        <v>2800</v>
      </c>
      <c r="AE546" t="s">
        <v>59</v>
      </c>
      <c r="AF546" t="s">
        <v>59</v>
      </c>
      <c r="AG546" t="s">
        <v>59</v>
      </c>
      <c r="AH546" t="s">
        <v>59</v>
      </c>
      <c r="AI546">
        <v>1</v>
      </c>
      <c r="AJ546" t="s">
        <v>59</v>
      </c>
      <c r="AK546" t="s">
        <v>59</v>
      </c>
      <c r="AL546" t="s">
        <v>59</v>
      </c>
      <c r="AM546" t="s">
        <v>59</v>
      </c>
      <c r="AN546">
        <v>0</v>
      </c>
      <c r="AO546">
        <v>0</v>
      </c>
      <c r="AP546" t="s">
        <v>59</v>
      </c>
      <c r="AQ546" t="s">
        <v>2751</v>
      </c>
      <c r="BN546" s="1">
        <v>0.66666666666666663</v>
      </c>
      <c r="BO546" s="1">
        <v>0.67361111111111116</v>
      </c>
      <c r="BP546" s="1">
        <f t="shared" si="8"/>
        <v>6.9444444444445308E-3</v>
      </c>
    </row>
    <row r="547" spans="1:68" x14ac:dyDescent="0.25">
      <c r="A547">
        <v>1024</v>
      </c>
      <c r="B547" t="s">
        <v>2752</v>
      </c>
      <c r="C547" t="s">
        <v>45</v>
      </c>
      <c r="D547" t="s">
        <v>75</v>
      </c>
      <c r="E547" s="1">
        <v>0.14027777777777778</v>
      </c>
      <c r="F547" t="s">
        <v>2753</v>
      </c>
      <c r="G547">
        <v>6</v>
      </c>
      <c r="H547">
        <v>2</v>
      </c>
      <c r="I547" t="s">
        <v>187</v>
      </c>
      <c r="J547" t="s">
        <v>91</v>
      </c>
      <c r="K547" t="s">
        <v>73</v>
      </c>
      <c r="L547" t="s">
        <v>2754</v>
      </c>
      <c r="M547" t="s">
        <v>85</v>
      </c>
      <c r="N547" t="s">
        <v>86</v>
      </c>
      <c r="T547" t="s">
        <v>66</v>
      </c>
      <c r="U547" t="s">
        <v>67</v>
      </c>
      <c r="V547" t="s">
        <v>2696</v>
      </c>
      <c r="W547" s="1">
        <v>0.14375000000000002</v>
      </c>
      <c r="X547" s="1">
        <v>3.472222222222222E-3</v>
      </c>
      <c r="Y547">
        <v>1</v>
      </c>
      <c r="Z547">
        <v>5</v>
      </c>
      <c r="AA547">
        <v>0</v>
      </c>
      <c r="AB547">
        <v>0</v>
      </c>
      <c r="AC547">
        <v>23</v>
      </c>
      <c r="AD547" t="s">
        <v>2755</v>
      </c>
      <c r="AE547" t="s">
        <v>59</v>
      </c>
      <c r="AF547" t="s">
        <v>59</v>
      </c>
      <c r="AG547" t="s">
        <v>59</v>
      </c>
      <c r="AH547" t="s">
        <v>59</v>
      </c>
      <c r="AI547" t="s">
        <v>59</v>
      </c>
      <c r="AJ547">
        <v>1</v>
      </c>
      <c r="AK547" t="s">
        <v>59</v>
      </c>
      <c r="AL547" t="s">
        <v>59</v>
      </c>
      <c r="AM547" t="s">
        <v>59</v>
      </c>
      <c r="AN547">
        <v>1</v>
      </c>
      <c r="AO547">
        <v>1</v>
      </c>
      <c r="AP547" s="2">
        <v>15000000</v>
      </c>
      <c r="AQ547" t="s">
        <v>2756</v>
      </c>
      <c r="BN547" s="1">
        <v>0.14027777777777778</v>
      </c>
      <c r="BO547" s="1">
        <v>0.14375000000000002</v>
      </c>
      <c r="BP547" s="1">
        <f t="shared" si="8"/>
        <v>3.4722222222222376E-3</v>
      </c>
    </row>
    <row r="548" spans="1:68" x14ac:dyDescent="0.25">
      <c r="A548">
        <v>1025</v>
      </c>
      <c r="B548" t="s">
        <v>2752</v>
      </c>
      <c r="C548" t="s">
        <v>45</v>
      </c>
      <c r="D548" t="s">
        <v>75</v>
      </c>
      <c r="E548" s="1">
        <v>0.41319444444444442</v>
      </c>
      <c r="F548" t="s">
        <v>2757</v>
      </c>
      <c r="G548">
        <v>11</v>
      </c>
      <c r="H548">
        <v>6</v>
      </c>
      <c r="I548" t="s">
        <v>1011</v>
      </c>
      <c r="J548" t="s">
        <v>118</v>
      </c>
      <c r="K548" t="s">
        <v>79</v>
      </c>
      <c r="L548" t="s">
        <v>2060</v>
      </c>
      <c r="M548" t="s">
        <v>56</v>
      </c>
      <c r="N548" t="s">
        <v>104</v>
      </c>
      <c r="R548" t="s">
        <v>54</v>
      </c>
      <c r="S548" t="s">
        <v>55</v>
      </c>
      <c r="T548" t="s">
        <v>66</v>
      </c>
      <c r="U548" t="s">
        <v>67</v>
      </c>
      <c r="V548" t="s">
        <v>2696</v>
      </c>
      <c r="W548" s="1">
        <v>0.4152777777777778</v>
      </c>
      <c r="X548" s="1">
        <v>2.0833333333333333E-3</v>
      </c>
      <c r="Y548">
        <v>5</v>
      </c>
      <c r="Z548">
        <v>25</v>
      </c>
      <c r="AA548">
        <v>0</v>
      </c>
      <c r="AB548">
        <v>0</v>
      </c>
      <c r="AC548">
        <v>15</v>
      </c>
      <c r="AD548">
        <v>12</v>
      </c>
      <c r="AE548" t="s">
        <v>59</v>
      </c>
      <c r="AF548" t="s">
        <v>59</v>
      </c>
      <c r="AG548" t="s">
        <v>59</v>
      </c>
      <c r="AH548" t="s">
        <v>59</v>
      </c>
      <c r="AI548" t="s">
        <v>59</v>
      </c>
      <c r="AJ548" t="s">
        <v>59</v>
      </c>
      <c r="AK548" t="s">
        <v>59</v>
      </c>
      <c r="AL548" t="s">
        <v>59</v>
      </c>
      <c r="AM548">
        <v>1</v>
      </c>
      <c r="AN548">
        <v>0</v>
      </c>
      <c r="AO548">
        <v>0</v>
      </c>
      <c r="AP548" t="s">
        <v>59</v>
      </c>
      <c r="AQ548" t="s">
        <v>2758</v>
      </c>
      <c r="BN548" s="1">
        <v>0.41319444444444442</v>
      </c>
      <c r="BO548" s="1">
        <v>0.4152777777777778</v>
      </c>
      <c r="BP548" s="1">
        <f t="shared" si="8"/>
        <v>2.0833333333333814E-3</v>
      </c>
    </row>
    <row r="549" spans="1:68" x14ac:dyDescent="0.25">
      <c r="A549">
        <v>1026</v>
      </c>
      <c r="B549" t="s">
        <v>2752</v>
      </c>
      <c r="C549" t="s">
        <v>45</v>
      </c>
      <c r="D549" t="s">
        <v>61</v>
      </c>
      <c r="E549" s="1">
        <v>0.95833333333333337</v>
      </c>
      <c r="F549" t="s">
        <v>2759</v>
      </c>
      <c r="G549">
        <v>4</v>
      </c>
      <c r="H549">
        <v>3</v>
      </c>
      <c r="I549" t="s">
        <v>304</v>
      </c>
      <c r="J549" t="s">
        <v>304</v>
      </c>
      <c r="K549" t="s">
        <v>133</v>
      </c>
      <c r="L549" t="s">
        <v>2760</v>
      </c>
      <c r="M549" t="s">
        <v>85</v>
      </c>
      <c r="N549" t="s">
        <v>86</v>
      </c>
      <c r="R549" t="s">
        <v>54</v>
      </c>
      <c r="S549" t="s">
        <v>55</v>
      </c>
      <c r="T549" t="s">
        <v>66</v>
      </c>
      <c r="U549" t="s">
        <v>67</v>
      </c>
      <c r="V549" t="s">
        <v>2696</v>
      </c>
      <c r="W549" s="1">
        <v>0.96180555555555547</v>
      </c>
      <c r="X549" s="1">
        <v>3.472222222222222E-3</v>
      </c>
      <c r="Y549">
        <v>11</v>
      </c>
      <c r="Z549">
        <v>55</v>
      </c>
      <c r="AA549">
        <v>0</v>
      </c>
      <c r="AB549">
        <v>0</v>
      </c>
      <c r="AC549">
        <v>45</v>
      </c>
      <c r="AD549">
        <v>12</v>
      </c>
      <c r="AE549" t="s">
        <v>59</v>
      </c>
      <c r="AF549" t="s">
        <v>59</v>
      </c>
      <c r="AG549" t="s">
        <v>59</v>
      </c>
      <c r="AH549" t="s">
        <v>59</v>
      </c>
      <c r="AI549" t="s">
        <v>59</v>
      </c>
      <c r="AJ549">
        <v>1</v>
      </c>
      <c r="AK549" t="s">
        <v>59</v>
      </c>
      <c r="AL549" t="s">
        <v>59</v>
      </c>
      <c r="AM549" t="s">
        <v>59</v>
      </c>
      <c r="AN549">
        <v>0</v>
      </c>
      <c r="AO549">
        <v>0</v>
      </c>
      <c r="AP549" s="2">
        <v>10000000</v>
      </c>
      <c r="AQ549" t="s">
        <v>2227</v>
      </c>
      <c r="BN549" s="1">
        <v>0.95833333333333337</v>
      </c>
      <c r="BO549" s="1">
        <v>0.96180555555555547</v>
      </c>
      <c r="BP549" s="1">
        <f t="shared" si="8"/>
        <v>3.4722222222220989E-3</v>
      </c>
    </row>
    <row r="550" spans="1:68" x14ac:dyDescent="0.25">
      <c r="A550">
        <v>1027</v>
      </c>
      <c r="B550" t="s">
        <v>2761</v>
      </c>
      <c r="C550" t="s">
        <v>45</v>
      </c>
      <c r="D550" t="s">
        <v>61</v>
      </c>
      <c r="E550" s="1">
        <v>0.71180555555555547</v>
      </c>
      <c r="F550" t="s">
        <v>2762</v>
      </c>
      <c r="G550">
        <v>11</v>
      </c>
      <c r="H550">
        <v>4</v>
      </c>
      <c r="I550" t="s">
        <v>313</v>
      </c>
      <c r="J550" t="s">
        <v>183</v>
      </c>
      <c r="K550" t="s">
        <v>65</v>
      </c>
      <c r="L550" t="s">
        <v>2763</v>
      </c>
      <c r="M550" t="s">
        <v>56</v>
      </c>
      <c r="N550" t="s">
        <v>104</v>
      </c>
      <c r="T550" t="s">
        <v>1291</v>
      </c>
      <c r="U550" t="s">
        <v>1292</v>
      </c>
      <c r="V550" t="s">
        <v>1734</v>
      </c>
      <c r="W550" s="1">
        <v>0.71527777777777779</v>
      </c>
      <c r="X550" s="1">
        <v>3.472222222222222E-3</v>
      </c>
      <c r="Y550">
        <v>2</v>
      </c>
      <c r="Z550">
        <v>10</v>
      </c>
      <c r="AA550">
        <v>0</v>
      </c>
      <c r="AB550">
        <v>0</v>
      </c>
      <c r="AC550">
        <v>20</v>
      </c>
      <c r="AD550">
        <v>9</v>
      </c>
      <c r="AE550" t="s">
        <v>59</v>
      </c>
      <c r="AF550" t="s">
        <v>59</v>
      </c>
      <c r="AG550" t="s">
        <v>59</v>
      </c>
      <c r="AH550" t="s">
        <v>59</v>
      </c>
      <c r="AI550" t="s">
        <v>59</v>
      </c>
      <c r="AJ550" t="s">
        <v>59</v>
      </c>
      <c r="AK550" t="s">
        <v>59</v>
      </c>
      <c r="AL550" t="s">
        <v>59</v>
      </c>
      <c r="AM550">
        <v>1</v>
      </c>
      <c r="AN550">
        <v>0</v>
      </c>
      <c r="AO550">
        <v>0</v>
      </c>
      <c r="AP550" t="s">
        <v>59</v>
      </c>
      <c r="AQ550" t="s">
        <v>2764</v>
      </c>
      <c r="BN550" s="1">
        <v>0.71180555555555547</v>
      </c>
      <c r="BO550" s="1">
        <v>0.71527777777777779</v>
      </c>
      <c r="BP550" s="1">
        <f t="shared" si="8"/>
        <v>3.4722222222223209E-3</v>
      </c>
    </row>
    <row r="551" spans="1:68" x14ac:dyDescent="0.25">
      <c r="A551">
        <v>1028</v>
      </c>
      <c r="B551" t="s">
        <v>2765</v>
      </c>
      <c r="C551" t="s">
        <v>45</v>
      </c>
      <c r="D551" t="s">
        <v>61</v>
      </c>
      <c r="E551" s="1">
        <v>0.42708333333333331</v>
      </c>
      <c r="F551" t="s">
        <v>2766</v>
      </c>
      <c r="I551" t="s">
        <v>1859</v>
      </c>
      <c r="J551" t="s">
        <v>338</v>
      </c>
      <c r="K551" t="s">
        <v>73</v>
      </c>
      <c r="L551" t="s">
        <v>51</v>
      </c>
      <c r="M551" t="s">
        <v>52</v>
      </c>
      <c r="N551" t="s">
        <v>53</v>
      </c>
      <c r="R551" t="s">
        <v>54</v>
      </c>
      <c r="S551" t="s">
        <v>55</v>
      </c>
      <c r="T551" t="s">
        <v>66</v>
      </c>
      <c r="U551" t="s">
        <v>67</v>
      </c>
      <c r="V551" t="s">
        <v>2767</v>
      </c>
      <c r="W551" s="1">
        <v>0.43055555555555558</v>
      </c>
      <c r="X551" s="1">
        <v>3.472222222222222E-3</v>
      </c>
      <c r="Y551">
        <v>2</v>
      </c>
      <c r="Z551">
        <v>10</v>
      </c>
      <c r="AA551">
        <v>0</v>
      </c>
      <c r="AB551">
        <v>0</v>
      </c>
      <c r="AC551">
        <v>5</v>
      </c>
      <c r="AD551">
        <v>6</v>
      </c>
      <c r="AE551" t="s">
        <v>59</v>
      </c>
      <c r="AF551" t="s">
        <v>59</v>
      </c>
      <c r="AG551" t="s">
        <v>59</v>
      </c>
      <c r="AH551" t="s">
        <v>59</v>
      </c>
      <c r="AI551">
        <v>1</v>
      </c>
      <c r="AJ551" t="s">
        <v>59</v>
      </c>
      <c r="AK551" t="s">
        <v>59</v>
      </c>
      <c r="AL551" t="s">
        <v>59</v>
      </c>
      <c r="AM551" t="s">
        <v>59</v>
      </c>
      <c r="AN551">
        <v>1</v>
      </c>
      <c r="AO551">
        <v>5</v>
      </c>
      <c r="AP551" s="2">
        <v>2000000</v>
      </c>
      <c r="AQ551" t="s">
        <v>2768</v>
      </c>
      <c r="BN551" s="1">
        <v>0.42708333333333331</v>
      </c>
      <c r="BO551" s="1">
        <v>0.43055555555555558</v>
      </c>
      <c r="BP551" s="1">
        <f t="shared" si="8"/>
        <v>3.4722222222222654E-3</v>
      </c>
    </row>
    <row r="552" spans="1:68" x14ac:dyDescent="0.25">
      <c r="A552">
        <v>1029</v>
      </c>
      <c r="B552" t="s">
        <v>2765</v>
      </c>
      <c r="C552" t="s">
        <v>45</v>
      </c>
      <c r="D552" t="s">
        <v>61</v>
      </c>
      <c r="E552" s="1">
        <v>0.65833333333333333</v>
      </c>
      <c r="F552" t="s">
        <v>2770</v>
      </c>
      <c r="G552">
        <v>10</v>
      </c>
      <c r="H552">
        <v>10</v>
      </c>
      <c r="I552" t="s">
        <v>187</v>
      </c>
      <c r="J552" t="s">
        <v>91</v>
      </c>
      <c r="K552" t="s">
        <v>73</v>
      </c>
      <c r="L552" t="s">
        <v>51</v>
      </c>
      <c r="M552" t="s">
        <v>52</v>
      </c>
      <c r="N552" t="s">
        <v>53</v>
      </c>
      <c r="R552" t="s">
        <v>54</v>
      </c>
      <c r="S552" t="s">
        <v>55</v>
      </c>
      <c r="T552" t="s">
        <v>66</v>
      </c>
      <c r="U552" t="s">
        <v>67</v>
      </c>
      <c r="V552" t="s">
        <v>2767</v>
      </c>
      <c r="W552" s="1">
        <v>0.66180555555555554</v>
      </c>
      <c r="X552" s="1">
        <v>3.472222222222222E-3</v>
      </c>
      <c r="Y552">
        <v>24</v>
      </c>
      <c r="Z552">
        <v>120</v>
      </c>
      <c r="AA552">
        <v>0</v>
      </c>
      <c r="AB552">
        <v>1</v>
      </c>
      <c r="AC552">
        <v>0</v>
      </c>
      <c r="AD552">
        <v>450</v>
      </c>
      <c r="AE552" t="s">
        <v>59</v>
      </c>
      <c r="AF552" t="s">
        <v>59</v>
      </c>
      <c r="AG552" t="s">
        <v>59</v>
      </c>
      <c r="AH552">
        <v>1</v>
      </c>
      <c r="AI552">
        <v>3</v>
      </c>
      <c r="AJ552" t="s">
        <v>59</v>
      </c>
      <c r="AK552" t="s">
        <v>59</v>
      </c>
      <c r="AL552" t="s">
        <v>59</v>
      </c>
      <c r="AM552" t="s">
        <v>59</v>
      </c>
      <c r="AN552">
        <v>3</v>
      </c>
      <c r="AO552">
        <v>10</v>
      </c>
      <c r="AP552" s="2">
        <v>500000000</v>
      </c>
      <c r="AQ552" t="s">
        <v>2771</v>
      </c>
      <c r="BN552" s="1">
        <v>0.65833333333333333</v>
      </c>
      <c r="BO552" s="1">
        <v>0.66180555555555554</v>
      </c>
      <c r="BP552" s="1">
        <f t="shared" si="8"/>
        <v>3.4722222222222099E-3</v>
      </c>
    </row>
    <row r="553" spans="1:68" x14ac:dyDescent="0.25">
      <c r="A553">
        <v>1030</v>
      </c>
      <c r="B553" t="s">
        <v>2765</v>
      </c>
      <c r="C553" t="s">
        <v>45</v>
      </c>
      <c r="D553" t="s">
        <v>61</v>
      </c>
      <c r="E553" s="1">
        <v>0.72569444444444453</v>
      </c>
      <c r="F553" t="s">
        <v>2773</v>
      </c>
      <c r="G553">
        <v>7</v>
      </c>
      <c r="H553">
        <v>7</v>
      </c>
      <c r="I553" t="s">
        <v>562</v>
      </c>
      <c r="J553" t="s">
        <v>91</v>
      </c>
      <c r="K553" t="s">
        <v>73</v>
      </c>
      <c r="L553" t="s">
        <v>2774</v>
      </c>
      <c r="M553" t="s">
        <v>52</v>
      </c>
      <c r="N553" t="s">
        <v>53</v>
      </c>
      <c r="R553" t="s">
        <v>54</v>
      </c>
      <c r="S553" t="s">
        <v>55</v>
      </c>
      <c r="T553" t="s">
        <v>66</v>
      </c>
      <c r="U553" t="s">
        <v>67</v>
      </c>
      <c r="V553" t="s">
        <v>2767</v>
      </c>
      <c r="W553" s="1">
        <v>0.72916666666666663</v>
      </c>
      <c r="X553" s="1">
        <v>3.472222222222222E-3</v>
      </c>
      <c r="Y553">
        <v>8</v>
      </c>
      <c r="Z553">
        <v>40</v>
      </c>
      <c r="AA553">
        <v>0</v>
      </c>
      <c r="AB553">
        <v>0</v>
      </c>
      <c r="AC553">
        <v>23</v>
      </c>
      <c r="AD553">
        <v>9</v>
      </c>
      <c r="AE553" t="s">
        <v>59</v>
      </c>
      <c r="AF553" t="s">
        <v>59</v>
      </c>
      <c r="AG553" t="s">
        <v>59</v>
      </c>
      <c r="AH553" t="s">
        <v>59</v>
      </c>
      <c r="AI553">
        <v>1</v>
      </c>
      <c r="AJ553" t="s">
        <v>59</v>
      </c>
      <c r="AK553" t="s">
        <v>59</v>
      </c>
      <c r="AL553" t="s">
        <v>59</v>
      </c>
      <c r="AM553" t="s">
        <v>59</v>
      </c>
      <c r="AN553">
        <v>1</v>
      </c>
      <c r="AO553">
        <v>5</v>
      </c>
      <c r="AP553" s="2">
        <v>30000000</v>
      </c>
      <c r="AQ553" t="s">
        <v>2775</v>
      </c>
      <c r="BN553" s="1">
        <v>0.72569444444444453</v>
      </c>
      <c r="BO553" s="1">
        <v>0.72916666666666663</v>
      </c>
      <c r="BP553" s="1">
        <f t="shared" si="8"/>
        <v>3.4722222222220989E-3</v>
      </c>
    </row>
    <row r="554" spans="1:68" x14ac:dyDescent="0.25">
      <c r="A554">
        <v>1031</v>
      </c>
      <c r="B554" t="s">
        <v>2765</v>
      </c>
      <c r="C554" t="s">
        <v>45</v>
      </c>
      <c r="D554" t="s">
        <v>61</v>
      </c>
      <c r="E554" s="1">
        <v>0.7416666666666667</v>
      </c>
      <c r="F554" t="s">
        <v>2776</v>
      </c>
      <c r="G554">
        <v>3</v>
      </c>
      <c r="H554">
        <v>3</v>
      </c>
      <c r="I554" t="s">
        <v>232</v>
      </c>
      <c r="J554" t="s">
        <v>84</v>
      </c>
      <c r="K554" t="s">
        <v>73</v>
      </c>
      <c r="L554" t="s">
        <v>1003</v>
      </c>
      <c r="M554" t="s">
        <v>52</v>
      </c>
      <c r="N554" t="s">
        <v>53</v>
      </c>
      <c r="R554" t="s">
        <v>54</v>
      </c>
      <c r="S554" t="s">
        <v>55</v>
      </c>
      <c r="T554" t="s">
        <v>66</v>
      </c>
      <c r="U554" t="s">
        <v>67</v>
      </c>
      <c r="V554" t="s">
        <v>2767</v>
      </c>
      <c r="W554" s="1">
        <v>0.74513888888888891</v>
      </c>
      <c r="X554" s="1">
        <v>3.472222222222222E-3</v>
      </c>
      <c r="Y554">
        <v>9</v>
      </c>
      <c r="Z554">
        <v>45</v>
      </c>
      <c r="AA554">
        <v>0</v>
      </c>
      <c r="AB554">
        <v>0</v>
      </c>
      <c r="AC554">
        <v>47</v>
      </c>
      <c r="AD554">
        <v>60</v>
      </c>
      <c r="AE554" t="s">
        <v>59</v>
      </c>
      <c r="AF554" t="s">
        <v>59</v>
      </c>
      <c r="AG554" t="s">
        <v>59</v>
      </c>
      <c r="AH554" t="s">
        <v>59</v>
      </c>
      <c r="AI554">
        <v>1</v>
      </c>
      <c r="AJ554" t="s">
        <v>59</v>
      </c>
      <c r="AK554" t="s">
        <v>59</v>
      </c>
      <c r="AL554" t="s">
        <v>59</v>
      </c>
      <c r="AM554" t="s">
        <v>59</v>
      </c>
      <c r="AN554">
        <v>0</v>
      </c>
      <c r="AO554">
        <v>0</v>
      </c>
      <c r="AP554" s="2">
        <v>30000000</v>
      </c>
      <c r="AQ554" t="s">
        <v>2777</v>
      </c>
      <c r="BN554" s="1">
        <v>0.7416666666666667</v>
      </c>
      <c r="BO554" s="1">
        <v>0.74513888888888891</v>
      </c>
      <c r="BP554" s="1">
        <f t="shared" si="8"/>
        <v>3.4722222222222099E-3</v>
      </c>
    </row>
    <row r="555" spans="1:68" x14ac:dyDescent="0.25">
      <c r="A555">
        <v>1032</v>
      </c>
      <c r="B555" t="s">
        <v>2765</v>
      </c>
      <c r="C555" t="s">
        <v>45</v>
      </c>
      <c r="D555" t="s">
        <v>61</v>
      </c>
      <c r="E555" s="1">
        <v>0.84027777777777779</v>
      </c>
      <c r="F555" t="s">
        <v>2778</v>
      </c>
      <c r="I555" t="s">
        <v>1338</v>
      </c>
      <c r="J555" t="s">
        <v>338</v>
      </c>
      <c r="K555" t="s">
        <v>73</v>
      </c>
      <c r="L555" t="s">
        <v>2779</v>
      </c>
      <c r="M555" t="s">
        <v>56</v>
      </c>
      <c r="N555" t="s">
        <v>104</v>
      </c>
      <c r="R555" t="s">
        <v>54</v>
      </c>
      <c r="S555" t="s">
        <v>55</v>
      </c>
      <c r="T555" t="s">
        <v>1291</v>
      </c>
      <c r="U555" t="s">
        <v>1292</v>
      </c>
      <c r="V555" t="s">
        <v>1734</v>
      </c>
      <c r="W555" s="1">
        <v>0.84375</v>
      </c>
      <c r="X555" s="1">
        <v>3.472222222222222E-3</v>
      </c>
      <c r="Y555">
        <v>1</v>
      </c>
      <c r="Z555">
        <v>5</v>
      </c>
      <c r="AA555">
        <v>0</v>
      </c>
      <c r="AB555">
        <v>0</v>
      </c>
      <c r="AC555">
        <v>5</v>
      </c>
      <c r="AD555">
        <v>25</v>
      </c>
      <c r="AE555" t="s">
        <v>59</v>
      </c>
      <c r="AF555" t="s">
        <v>59</v>
      </c>
      <c r="AG555" t="s">
        <v>59</v>
      </c>
      <c r="AH555" t="s">
        <v>59</v>
      </c>
      <c r="AI555" t="s">
        <v>59</v>
      </c>
      <c r="AJ555" t="s">
        <v>59</v>
      </c>
      <c r="AK555" t="s">
        <v>59</v>
      </c>
      <c r="AL555" t="s">
        <v>59</v>
      </c>
      <c r="AM555">
        <v>1</v>
      </c>
      <c r="AN555">
        <v>1</v>
      </c>
      <c r="AO555">
        <v>6</v>
      </c>
      <c r="AP555" s="2">
        <v>500000</v>
      </c>
      <c r="AQ555" t="s">
        <v>2780</v>
      </c>
      <c r="BN555" s="1">
        <v>0.84027777777777779</v>
      </c>
      <c r="BO555" s="1">
        <v>0.84375</v>
      </c>
      <c r="BP555" s="1">
        <f t="shared" si="8"/>
        <v>3.4722222222222099E-3</v>
      </c>
    </row>
    <row r="556" spans="1:68" x14ac:dyDescent="0.25">
      <c r="A556">
        <v>1033</v>
      </c>
      <c r="B556" t="s">
        <v>2765</v>
      </c>
      <c r="C556" t="s">
        <v>45</v>
      </c>
      <c r="D556" t="s">
        <v>61</v>
      </c>
      <c r="E556" s="1">
        <v>0.88194444444444453</v>
      </c>
      <c r="F556" t="s">
        <v>2782</v>
      </c>
      <c r="G556">
        <v>5</v>
      </c>
      <c r="H556">
        <v>5</v>
      </c>
      <c r="I556" t="s">
        <v>2558</v>
      </c>
      <c r="J556" t="s">
        <v>245</v>
      </c>
      <c r="K556" t="s">
        <v>65</v>
      </c>
      <c r="L556" t="s">
        <v>1167</v>
      </c>
      <c r="M556" t="s">
        <v>56</v>
      </c>
      <c r="N556" t="s">
        <v>104</v>
      </c>
      <c r="R556" t="s">
        <v>54</v>
      </c>
      <c r="S556" t="s">
        <v>55</v>
      </c>
      <c r="T556" t="s">
        <v>66</v>
      </c>
      <c r="U556" t="s">
        <v>67</v>
      </c>
      <c r="V556" t="s">
        <v>2767</v>
      </c>
      <c r="W556" s="1">
        <v>0.88541666666666663</v>
      </c>
      <c r="X556" s="1">
        <v>3.472222222222222E-3</v>
      </c>
      <c r="Y556">
        <v>1</v>
      </c>
      <c r="Z556">
        <v>5</v>
      </c>
      <c r="AA556">
        <v>0</v>
      </c>
      <c r="AB556">
        <v>0</v>
      </c>
      <c r="AC556">
        <v>5</v>
      </c>
      <c r="AD556">
        <v>0</v>
      </c>
      <c r="AE556" t="s">
        <v>59</v>
      </c>
      <c r="AF556" t="s">
        <v>59</v>
      </c>
      <c r="AG556" t="s">
        <v>59</v>
      </c>
      <c r="AH556" t="s">
        <v>59</v>
      </c>
      <c r="AI556" t="s">
        <v>59</v>
      </c>
      <c r="AJ556" t="s">
        <v>59</v>
      </c>
      <c r="AK556" t="s">
        <v>59</v>
      </c>
      <c r="AL556" t="s">
        <v>59</v>
      </c>
      <c r="AM556">
        <v>1</v>
      </c>
      <c r="AN556">
        <v>0</v>
      </c>
      <c r="AO556">
        <v>0</v>
      </c>
      <c r="AP556" s="2">
        <v>500000</v>
      </c>
      <c r="AQ556" t="s">
        <v>2783</v>
      </c>
      <c r="BN556" s="1">
        <v>0.88194444444444453</v>
      </c>
      <c r="BO556" s="1">
        <v>0.88541666666666663</v>
      </c>
      <c r="BP556" s="1">
        <f t="shared" si="8"/>
        <v>3.4722222222220989E-3</v>
      </c>
    </row>
    <row r="557" spans="1:68" x14ac:dyDescent="0.25">
      <c r="A557">
        <v>1034</v>
      </c>
      <c r="B557" t="s">
        <v>2784</v>
      </c>
      <c r="C557" t="s">
        <v>45</v>
      </c>
      <c r="D557" t="s">
        <v>46</v>
      </c>
      <c r="E557" s="1">
        <v>0.38194444444444442</v>
      </c>
      <c r="F557" t="s">
        <v>2785</v>
      </c>
      <c r="I557" t="s">
        <v>2786</v>
      </c>
      <c r="J557" t="s">
        <v>64</v>
      </c>
      <c r="K557" t="s">
        <v>65</v>
      </c>
      <c r="L557" t="s">
        <v>2787</v>
      </c>
      <c r="M557" t="s">
        <v>85</v>
      </c>
      <c r="N557" t="s">
        <v>86</v>
      </c>
      <c r="R557" t="s">
        <v>54</v>
      </c>
      <c r="S557" t="s">
        <v>55</v>
      </c>
      <c r="T557" t="s">
        <v>66</v>
      </c>
      <c r="U557" t="s">
        <v>67</v>
      </c>
      <c r="V557" t="s">
        <v>2767</v>
      </c>
      <c r="W557" s="1">
        <v>0.38541666666666669</v>
      </c>
      <c r="X557" s="1">
        <v>3.472222222222222E-3</v>
      </c>
      <c r="Y557">
        <v>11</v>
      </c>
      <c r="Z557">
        <v>55</v>
      </c>
      <c r="AA557">
        <v>0</v>
      </c>
      <c r="AB557">
        <v>0</v>
      </c>
      <c r="AC557">
        <v>40</v>
      </c>
      <c r="AD557">
        <v>15</v>
      </c>
      <c r="AE557" t="s">
        <v>59</v>
      </c>
      <c r="AF557" t="s">
        <v>59</v>
      </c>
      <c r="AG557" t="s">
        <v>59</v>
      </c>
      <c r="AH557" t="s">
        <v>59</v>
      </c>
      <c r="AI557" t="s">
        <v>59</v>
      </c>
      <c r="AJ557">
        <v>1</v>
      </c>
      <c r="AK557" t="s">
        <v>59</v>
      </c>
      <c r="AL557" t="s">
        <v>59</v>
      </c>
      <c r="AM557" t="s">
        <v>59</v>
      </c>
      <c r="AN557">
        <v>0</v>
      </c>
      <c r="AO557">
        <v>0</v>
      </c>
      <c r="AP557" s="2">
        <v>80000000</v>
      </c>
      <c r="AQ557" t="s">
        <v>2788</v>
      </c>
      <c r="BN557" s="1">
        <v>0.38194444444444442</v>
      </c>
      <c r="BO557" s="1">
        <v>0.38541666666666669</v>
      </c>
      <c r="BP557" s="1">
        <f t="shared" si="8"/>
        <v>3.4722222222222654E-3</v>
      </c>
    </row>
    <row r="558" spans="1:68" x14ac:dyDescent="0.25">
      <c r="A558">
        <v>1035</v>
      </c>
      <c r="B558" t="s">
        <v>2784</v>
      </c>
      <c r="C558" t="s">
        <v>45</v>
      </c>
      <c r="D558" t="s">
        <v>61</v>
      </c>
      <c r="E558" s="1">
        <v>0.84861111111111109</v>
      </c>
      <c r="F558" t="s">
        <v>238</v>
      </c>
      <c r="G558">
        <v>5</v>
      </c>
      <c r="H558">
        <v>10</v>
      </c>
      <c r="I558" t="s">
        <v>1446</v>
      </c>
      <c r="J558" t="s">
        <v>142</v>
      </c>
      <c r="K558" t="s">
        <v>73</v>
      </c>
      <c r="L558" t="s">
        <v>2789</v>
      </c>
      <c r="M558" t="s">
        <v>56</v>
      </c>
      <c r="N558" t="s">
        <v>104</v>
      </c>
      <c r="R558" t="s">
        <v>54</v>
      </c>
      <c r="S558" t="s">
        <v>55</v>
      </c>
      <c r="T558" t="s">
        <v>1291</v>
      </c>
      <c r="U558" t="s">
        <v>1292</v>
      </c>
      <c r="V558" t="s">
        <v>1734</v>
      </c>
      <c r="W558" s="1">
        <v>0.85277777777777775</v>
      </c>
      <c r="X558" s="1">
        <v>4.1666666666666666E-3</v>
      </c>
      <c r="Y558">
        <v>10</v>
      </c>
      <c r="Z558">
        <v>50</v>
      </c>
      <c r="AA558">
        <v>0</v>
      </c>
      <c r="AB558">
        <v>0</v>
      </c>
      <c r="AC558">
        <v>18</v>
      </c>
      <c r="AD558">
        <v>4</v>
      </c>
      <c r="AE558" t="s">
        <v>59</v>
      </c>
      <c r="AF558" t="s">
        <v>59</v>
      </c>
      <c r="AG558" t="s">
        <v>59</v>
      </c>
      <c r="AH558" t="s">
        <v>59</v>
      </c>
      <c r="AI558" t="s">
        <v>59</v>
      </c>
      <c r="AJ558" t="s">
        <v>59</v>
      </c>
      <c r="AK558" t="s">
        <v>59</v>
      </c>
      <c r="AL558" t="s">
        <v>59</v>
      </c>
      <c r="AM558">
        <v>1</v>
      </c>
      <c r="AN558">
        <v>0</v>
      </c>
      <c r="AO558">
        <v>0</v>
      </c>
      <c r="AP558" s="2">
        <v>500000</v>
      </c>
      <c r="AQ558" t="s">
        <v>2790</v>
      </c>
      <c r="BN558" s="1">
        <v>0.84861111111111109</v>
      </c>
      <c r="BO558" s="1">
        <v>0.85277777777777775</v>
      </c>
      <c r="BP558" s="1">
        <f t="shared" si="8"/>
        <v>4.1666666666666519E-3</v>
      </c>
    </row>
    <row r="559" spans="1:68" x14ac:dyDescent="0.25">
      <c r="A559">
        <v>1036</v>
      </c>
      <c r="B559" t="s">
        <v>2784</v>
      </c>
      <c r="C559" t="s">
        <v>45</v>
      </c>
      <c r="D559" t="s">
        <v>61</v>
      </c>
      <c r="E559" s="1">
        <v>0.99652777777777779</v>
      </c>
      <c r="F559" t="s">
        <v>2791</v>
      </c>
      <c r="G559">
        <v>7</v>
      </c>
      <c r="H559">
        <v>17</v>
      </c>
      <c r="I559" t="s">
        <v>264</v>
      </c>
      <c r="J559" t="s">
        <v>264</v>
      </c>
      <c r="K559" t="s">
        <v>50</v>
      </c>
      <c r="L559" t="s">
        <v>51</v>
      </c>
      <c r="M559" t="s">
        <v>52</v>
      </c>
      <c r="N559" t="s">
        <v>53</v>
      </c>
      <c r="R559" t="s">
        <v>54</v>
      </c>
      <c r="S559" t="s">
        <v>55</v>
      </c>
      <c r="T559" t="s">
        <v>66</v>
      </c>
      <c r="U559" t="s">
        <v>67</v>
      </c>
      <c r="V559" t="s">
        <v>68</v>
      </c>
      <c r="W559" s="1">
        <v>6.9444444444444441E-3</v>
      </c>
      <c r="X559" s="1">
        <v>1.0416666666666666E-2</v>
      </c>
      <c r="Y559">
        <v>13</v>
      </c>
      <c r="Z559">
        <v>65</v>
      </c>
      <c r="AA559">
        <v>0</v>
      </c>
      <c r="AB559">
        <v>0</v>
      </c>
      <c r="AC559">
        <v>50</v>
      </c>
      <c r="AD559">
        <v>16</v>
      </c>
      <c r="AE559" t="s">
        <v>59</v>
      </c>
      <c r="AF559" t="s">
        <v>59</v>
      </c>
      <c r="AG559" t="s">
        <v>59</v>
      </c>
      <c r="AH559" t="s">
        <v>59</v>
      </c>
      <c r="AI559">
        <v>1</v>
      </c>
      <c r="AJ559" t="s">
        <v>59</v>
      </c>
      <c r="AK559" t="s">
        <v>59</v>
      </c>
      <c r="AL559" t="s">
        <v>59</v>
      </c>
      <c r="AM559" t="s">
        <v>59</v>
      </c>
      <c r="AN559">
        <v>1</v>
      </c>
      <c r="AO559">
        <v>0</v>
      </c>
      <c r="AP559" s="2">
        <v>70000000</v>
      </c>
      <c r="AQ559" t="s">
        <v>2792</v>
      </c>
      <c r="BN559" s="1">
        <v>0.99652777777777779</v>
      </c>
      <c r="BO559" s="1">
        <v>6.9444444444444441E-3</v>
      </c>
      <c r="BP559" s="1">
        <v>1.0416666666666666E-2</v>
      </c>
    </row>
    <row r="560" spans="1:68" x14ac:dyDescent="0.25">
      <c r="A560">
        <v>1037</v>
      </c>
      <c r="B560" t="s">
        <v>2793</v>
      </c>
      <c r="C560" t="s">
        <v>45</v>
      </c>
      <c r="D560" t="s">
        <v>61</v>
      </c>
      <c r="E560" s="1">
        <v>0.40277777777777773</v>
      </c>
      <c r="F560" t="s">
        <v>2794</v>
      </c>
      <c r="I560" t="s">
        <v>2795</v>
      </c>
      <c r="J560" t="s">
        <v>288</v>
      </c>
      <c r="K560" t="s">
        <v>65</v>
      </c>
      <c r="L560" t="s">
        <v>2796</v>
      </c>
      <c r="M560" t="s">
        <v>56</v>
      </c>
      <c r="N560" t="s">
        <v>104</v>
      </c>
      <c r="T560" t="s">
        <v>66</v>
      </c>
      <c r="U560" t="s">
        <v>67</v>
      </c>
      <c r="V560" t="s">
        <v>68</v>
      </c>
      <c r="W560" s="1">
        <v>0.40625</v>
      </c>
      <c r="X560" s="1">
        <v>3.472222222222222E-3</v>
      </c>
      <c r="Y560">
        <v>6</v>
      </c>
      <c r="Z560">
        <v>30</v>
      </c>
      <c r="AA560">
        <v>0</v>
      </c>
      <c r="AB560">
        <v>1</v>
      </c>
      <c r="AC560">
        <v>30</v>
      </c>
      <c r="AD560">
        <v>150</v>
      </c>
      <c r="AE560" t="s">
        <v>59</v>
      </c>
      <c r="AF560" t="s">
        <v>59</v>
      </c>
      <c r="AG560" t="s">
        <v>59</v>
      </c>
      <c r="AH560" t="s">
        <v>59</v>
      </c>
      <c r="AI560" t="s">
        <v>59</v>
      </c>
      <c r="AJ560" t="s">
        <v>59</v>
      </c>
      <c r="AK560" t="s">
        <v>59</v>
      </c>
      <c r="AL560" t="s">
        <v>59</v>
      </c>
      <c r="AM560">
        <v>1</v>
      </c>
      <c r="AN560">
        <v>0</v>
      </c>
      <c r="AO560">
        <v>0</v>
      </c>
      <c r="AP560" s="2">
        <v>5000000000</v>
      </c>
      <c r="AQ560" t="s">
        <v>2797</v>
      </c>
      <c r="BN560" s="1">
        <v>0.40277777777777773</v>
      </c>
      <c r="BO560" s="1">
        <v>0.40625</v>
      </c>
      <c r="BP560" s="1">
        <f t="shared" si="8"/>
        <v>3.4722222222222654E-3</v>
      </c>
    </row>
    <row r="561" spans="1:68" x14ac:dyDescent="0.25">
      <c r="A561">
        <v>1038</v>
      </c>
      <c r="B561" t="s">
        <v>2793</v>
      </c>
      <c r="C561" t="s">
        <v>45</v>
      </c>
      <c r="D561" t="s">
        <v>61</v>
      </c>
      <c r="E561" s="1">
        <v>0.73958333333333337</v>
      </c>
      <c r="F561" t="s">
        <v>2798</v>
      </c>
      <c r="G561">
        <v>12</v>
      </c>
      <c r="H561">
        <v>9</v>
      </c>
      <c r="I561" t="s">
        <v>1980</v>
      </c>
      <c r="J561" t="s">
        <v>262</v>
      </c>
      <c r="K561" t="s">
        <v>133</v>
      </c>
      <c r="L561" t="s">
        <v>1282</v>
      </c>
      <c r="M561" t="s">
        <v>52</v>
      </c>
      <c r="N561" t="s">
        <v>53</v>
      </c>
      <c r="R561" t="s">
        <v>54</v>
      </c>
      <c r="S561" t="s">
        <v>55</v>
      </c>
      <c r="T561" t="s">
        <v>66</v>
      </c>
      <c r="U561" t="s">
        <v>67</v>
      </c>
      <c r="V561" t="s">
        <v>68</v>
      </c>
      <c r="W561" s="1">
        <v>0.74305555555555547</v>
      </c>
      <c r="X561" s="1">
        <v>3.472222222222222E-3</v>
      </c>
      <c r="Y561">
        <v>20</v>
      </c>
      <c r="Z561">
        <v>100</v>
      </c>
      <c r="AA561">
        <v>0</v>
      </c>
      <c r="AB561">
        <v>1</v>
      </c>
      <c r="AC561">
        <v>40</v>
      </c>
      <c r="AD561">
        <v>600</v>
      </c>
      <c r="AE561" t="s">
        <v>59</v>
      </c>
      <c r="AF561" t="s">
        <v>59</v>
      </c>
      <c r="AG561" t="s">
        <v>59</v>
      </c>
      <c r="AH561" t="s">
        <v>59</v>
      </c>
      <c r="AI561">
        <v>25</v>
      </c>
      <c r="AJ561" t="s">
        <v>59</v>
      </c>
      <c r="AK561" t="s">
        <v>59</v>
      </c>
      <c r="AL561" t="s">
        <v>59</v>
      </c>
      <c r="AM561" t="s">
        <v>59</v>
      </c>
      <c r="AN561">
        <v>25</v>
      </c>
      <c r="AO561">
        <v>86</v>
      </c>
      <c r="AP561" s="2">
        <v>1200000000</v>
      </c>
      <c r="AQ561" t="s">
        <v>2799</v>
      </c>
      <c r="BN561" s="1">
        <v>0.73958333333333337</v>
      </c>
      <c r="BO561" s="1">
        <v>0.74305555555555547</v>
      </c>
      <c r="BP561" s="1">
        <f t="shared" si="8"/>
        <v>3.4722222222220989E-3</v>
      </c>
    </row>
    <row r="562" spans="1:68" x14ac:dyDescent="0.25">
      <c r="A562">
        <v>1039</v>
      </c>
      <c r="B562" t="s">
        <v>2793</v>
      </c>
      <c r="C562" t="s">
        <v>45</v>
      </c>
      <c r="D562" t="s">
        <v>75</v>
      </c>
      <c r="E562" s="1">
        <v>0.72222222222222221</v>
      </c>
      <c r="F562" t="s">
        <v>2800</v>
      </c>
      <c r="I562" t="s">
        <v>972</v>
      </c>
      <c r="J562" t="s">
        <v>264</v>
      </c>
      <c r="K562" t="s">
        <v>50</v>
      </c>
      <c r="L562" t="s">
        <v>2801</v>
      </c>
      <c r="M562" t="s">
        <v>85</v>
      </c>
      <c r="N562" t="s">
        <v>86</v>
      </c>
      <c r="R562" t="s">
        <v>54</v>
      </c>
      <c r="S562" t="s">
        <v>55</v>
      </c>
      <c r="T562" t="s">
        <v>66</v>
      </c>
      <c r="U562" t="s">
        <v>67</v>
      </c>
      <c r="V562" t="s">
        <v>68</v>
      </c>
      <c r="W562" s="1">
        <v>0.72569444444444453</v>
      </c>
      <c r="X562" s="1">
        <v>3.472222222222222E-3</v>
      </c>
      <c r="Y562">
        <v>9</v>
      </c>
      <c r="Z562">
        <v>36</v>
      </c>
      <c r="AA562">
        <v>0</v>
      </c>
      <c r="AB562">
        <v>0</v>
      </c>
      <c r="AC562">
        <v>50</v>
      </c>
      <c r="AD562">
        <v>150</v>
      </c>
      <c r="AE562" t="s">
        <v>59</v>
      </c>
      <c r="AF562" t="s">
        <v>59</v>
      </c>
      <c r="AG562" t="s">
        <v>59</v>
      </c>
      <c r="AH562" t="s">
        <v>59</v>
      </c>
      <c r="AI562" t="s">
        <v>59</v>
      </c>
      <c r="AJ562">
        <v>1</v>
      </c>
      <c r="AK562" t="s">
        <v>59</v>
      </c>
      <c r="AL562" t="s">
        <v>59</v>
      </c>
      <c r="AM562" t="s">
        <v>59</v>
      </c>
      <c r="AN562">
        <v>0</v>
      </c>
      <c r="AO562">
        <v>0</v>
      </c>
      <c r="AP562" s="2">
        <v>10000000</v>
      </c>
      <c r="AQ562" t="s">
        <v>2802</v>
      </c>
      <c r="BN562" s="1">
        <v>0.72222222222222221</v>
      </c>
      <c r="BO562" s="1">
        <v>0.72569444444444453</v>
      </c>
      <c r="BP562" s="1">
        <f t="shared" si="8"/>
        <v>3.4722222222223209E-3</v>
      </c>
    </row>
    <row r="563" spans="1:68" x14ac:dyDescent="0.25">
      <c r="A563">
        <v>1040</v>
      </c>
      <c r="B563" t="s">
        <v>2793</v>
      </c>
      <c r="C563" t="s">
        <v>45</v>
      </c>
      <c r="D563" t="s">
        <v>61</v>
      </c>
      <c r="E563" s="1">
        <v>0.55902777777777779</v>
      </c>
      <c r="F563" t="s">
        <v>2803</v>
      </c>
      <c r="G563">
        <v>7</v>
      </c>
      <c r="H563">
        <v>9</v>
      </c>
      <c r="I563" t="s">
        <v>2804</v>
      </c>
      <c r="J563" t="s">
        <v>448</v>
      </c>
      <c r="K563" t="s">
        <v>79</v>
      </c>
      <c r="L563" t="s">
        <v>2381</v>
      </c>
      <c r="M563" t="s">
        <v>52</v>
      </c>
      <c r="N563" t="s">
        <v>53</v>
      </c>
      <c r="R563" t="s">
        <v>54</v>
      </c>
      <c r="S563" t="s">
        <v>55</v>
      </c>
      <c r="T563" t="s">
        <v>956</v>
      </c>
      <c r="U563" t="s">
        <v>957</v>
      </c>
      <c r="V563" t="s">
        <v>1435</v>
      </c>
      <c r="W563" s="1">
        <v>0.5625</v>
      </c>
      <c r="X563" s="1">
        <v>3.472222222222222E-3</v>
      </c>
      <c r="Y563">
        <v>9</v>
      </c>
      <c r="Z563">
        <v>66</v>
      </c>
      <c r="AA563">
        <v>0</v>
      </c>
      <c r="AB563">
        <v>0</v>
      </c>
      <c r="AC563">
        <v>25</v>
      </c>
      <c r="AD563">
        <v>5</v>
      </c>
      <c r="AE563" t="s">
        <v>59</v>
      </c>
      <c r="AF563" t="s">
        <v>59</v>
      </c>
      <c r="AG563" t="s">
        <v>59</v>
      </c>
      <c r="AH563" t="s">
        <v>59</v>
      </c>
      <c r="AI563">
        <v>1</v>
      </c>
      <c r="AJ563" t="s">
        <v>59</v>
      </c>
      <c r="AK563" t="s">
        <v>59</v>
      </c>
      <c r="AL563" t="s">
        <v>59</v>
      </c>
      <c r="AM563" t="s">
        <v>59</v>
      </c>
      <c r="AN563">
        <v>1</v>
      </c>
      <c r="AO563">
        <v>3</v>
      </c>
      <c r="AP563" s="2">
        <v>500000</v>
      </c>
      <c r="AQ563" t="s">
        <v>2805</v>
      </c>
      <c r="BN563" s="1">
        <v>0.55902777777777779</v>
      </c>
      <c r="BO563" s="1">
        <v>0.5625</v>
      </c>
      <c r="BP563" s="1">
        <f t="shared" si="8"/>
        <v>3.4722222222222099E-3</v>
      </c>
    </row>
    <row r="564" spans="1:68" x14ac:dyDescent="0.25">
      <c r="A564">
        <v>1041</v>
      </c>
      <c r="B564" t="s">
        <v>2793</v>
      </c>
      <c r="C564" t="s">
        <v>45</v>
      </c>
      <c r="D564" t="s">
        <v>61</v>
      </c>
      <c r="E564" s="1">
        <v>0.97916666666666663</v>
      </c>
      <c r="F564" t="s">
        <v>2806</v>
      </c>
      <c r="G564">
        <v>1</v>
      </c>
      <c r="H564">
        <v>1</v>
      </c>
      <c r="I564" t="s">
        <v>191</v>
      </c>
      <c r="J564" t="s">
        <v>192</v>
      </c>
      <c r="K564" t="s">
        <v>65</v>
      </c>
      <c r="L564" t="s">
        <v>284</v>
      </c>
      <c r="M564" t="s">
        <v>56</v>
      </c>
      <c r="N564" t="s">
        <v>104</v>
      </c>
      <c r="R564" t="s">
        <v>54</v>
      </c>
      <c r="S564" t="s">
        <v>55</v>
      </c>
      <c r="T564" t="s">
        <v>66</v>
      </c>
      <c r="U564" t="s">
        <v>67</v>
      </c>
      <c r="V564" t="s">
        <v>284</v>
      </c>
      <c r="W564" s="1">
        <v>0.98263888888888884</v>
      </c>
      <c r="X564" s="1">
        <v>3.472222222222222E-3</v>
      </c>
      <c r="Y564">
        <v>8</v>
      </c>
      <c r="Z564">
        <v>40</v>
      </c>
      <c r="AA564">
        <v>0</v>
      </c>
      <c r="AB564">
        <v>0</v>
      </c>
      <c r="AC564">
        <v>25</v>
      </c>
      <c r="AE564" t="s">
        <v>59</v>
      </c>
      <c r="AF564" t="s">
        <v>59</v>
      </c>
      <c r="AG564" t="s">
        <v>59</v>
      </c>
      <c r="AH564" t="s">
        <v>59</v>
      </c>
      <c r="AI564" t="s">
        <v>59</v>
      </c>
      <c r="AJ564" t="s">
        <v>59</v>
      </c>
      <c r="AK564" t="s">
        <v>59</v>
      </c>
      <c r="AL564" t="s">
        <v>59</v>
      </c>
      <c r="AM564">
        <v>1</v>
      </c>
      <c r="AN564">
        <v>0</v>
      </c>
      <c r="AO564">
        <v>0</v>
      </c>
      <c r="AP564" s="2">
        <v>2000000</v>
      </c>
      <c r="AQ564" t="s">
        <v>2807</v>
      </c>
      <c r="BN564" s="1">
        <v>0.97916666666666663</v>
      </c>
      <c r="BO564" s="1">
        <v>0.98263888888888884</v>
      </c>
      <c r="BP564" s="1">
        <f t="shared" si="8"/>
        <v>3.4722222222222099E-3</v>
      </c>
    </row>
    <row r="565" spans="1:68" x14ac:dyDescent="0.25">
      <c r="A565">
        <v>1042</v>
      </c>
      <c r="B565" t="s">
        <v>2793</v>
      </c>
      <c r="C565" t="s">
        <v>45</v>
      </c>
      <c r="D565" t="s">
        <v>61</v>
      </c>
      <c r="E565" s="1">
        <v>0.98958333333333337</v>
      </c>
      <c r="F565" t="s">
        <v>2808</v>
      </c>
      <c r="G565">
        <v>2</v>
      </c>
      <c r="H565">
        <v>2</v>
      </c>
      <c r="I565" t="s">
        <v>2136</v>
      </c>
      <c r="J565" t="s">
        <v>132</v>
      </c>
      <c r="K565" t="s">
        <v>133</v>
      </c>
      <c r="L565" t="s">
        <v>51</v>
      </c>
      <c r="M565" t="s">
        <v>52</v>
      </c>
      <c r="N565" t="s">
        <v>53</v>
      </c>
      <c r="R565" t="s">
        <v>54</v>
      </c>
      <c r="S565" t="s">
        <v>55</v>
      </c>
      <c r="T565" t="s">
        <v>66</v>
      </c>
      <c r="U565" t="s">
        <v>67</v>
      </c>
      <c r="V565" t="s">
        <v>68</v>
      </c>
      <c r="W565" s="1">
        <v>0.99305555555555547</v>
      </c>
      <c r="X565" s="1">
        <v>3.472222222222222E-3</v>
      </c>
      <c r="Y565">
        <v>1</v>
      </c>
      <c r="Z565">
        <v>5</v>
      </c>
      <c r="AA565">
        <v>0</v>
      </c>
      <c r="AB565">
        <v>0</v>
      </c>
      <c r="AC565">
        <v>25</v>
      </c>
      <c r="AD565">
        <v>20</v>
      </c>
      <c r="AE565" t="s">
        <v>59</v>
      </c>
      <c r="AF565" t="s">
        <v>59</v>
      </c>
      <c r="AG565" t="s">
        <v>59</v>
      </c>
      <c r="AH565" t="s">
        <v>59</v>
      </c>
      <c r="AI565">
        <v>1</v>
      </c>
      <c r="AJ565" t="s">
        <v>59</v>
      </c>
      <c r="AK565" t="s">
        <v>59</v>
      </c>
      <c r="AL565" t="s">
        <v>59</v>
      </c>
      <c r="AM565" t="s">
        <v>59</v>
      </c>
      <c r="AN565">
        <v>1</v>
      </c>
      <c r="AO565">
        <v>4</v>
      </c>
      <c r="AP565" s="2">
        <v>2000000</v>
      </c>
      <c r="AQ565" t="s">
        <v>2809</v>
      </c>
      <c r="BN565" s="1">
        <v>0.98958333333333337</v>
      </c>
      <c r="BO565" s="1">
        <v>0.99305555555555547</v>
      </c>
      <c r="BP565" s="1">
        <f t="shared" si="8"/>
        <v>3.4722222222220989E-3</v>
      </c>
    </row>
    <row r="566" spans="1:68" x14ac:dyDescent="0.25">
      <c r="A566">
        <v>1044</v>
      </c>
      <c r="B566" t="s">
        <v>2810</v>
      </c>
      <c r="C566" t="s">
        <v>45</v>
      </c>
      <c r="D566" t="s">
        <v>61</v>
      </c>
      <c r="E566" s="1">
        <v>0.43055555555555558</v>
      </c>
      <c r="F566" t="s">
        <v>2814</v>
      </c>
      <c r="G566">
        <v>4</v>
      </c>
      <c r="H566">
        <v>3</v>
      </c>
      <c r="I566" t="s">
        <v>1089</v>
      </c>
      <c r="J566" t="s">
        <v>338</v>
      </c>
      <c r="K566" t="s">
        <v>73</v>
      </c>
      <c r="L566" t="s">
        <v>1828</v>
      </c>
      <c r="M566" t="s">
        <v>52</v>
      </c>
      <c r="N566" t="s">
        <v>53</v>
      </c>
      <c r="R566" t="s">
        <v>54</v>
      </c>
      <c r="S566" t="s">
        <v>55</v>
      </c>
      <c r="T566" t="s">
        <v>66</v>
      </c>
      <c r="U566" t="s">
        <v>67</v>
      </c>
      <c r="V566" t="s">
        <v>2815</v>
      </c>
      <c r="W566" s="1">
        <v>0.43402777777777773</v>
      </c>
      <c r="X566" s="1">
        <v>3.472222222222222E-3</v>
      </c>
      <c r="Y566">
        <v>15</v>
      </c>
      <c r="Z566">
        <v>75</v>
      </c>
      <c r="AA566">
        <v>0</v>
      </c>
      <c r="AB566">
        <v>0</v>
      </c>
      <c r="AC566">
        <v>25</v>
      </c>
      <c r="AD566">
        <v>12</v>
      </c>
      <c r="AE566" t="s">
        <v>59</v>
      </c>
      <c r="AF566" t="s">
        <v>59</v>
      </c>
      <c r="AG566" t="s">
        <v>59</v>
      </c>
      <c r="AH566" t="s">
        <v>59</v>
      </c>
      <c r="AI566">
        <v>1</v>
      </c>
      <c r="AJ566" t="s">
        <v>59</v>
      </c>
      <c r="AK566" t="s">
        <v>59</v>
      </c>
      <c r="AL566" t="s">
        <v>59</v>
      </c>
      <c r="AM566" t="s">
        <v>59</v>
      </c>
      <c r="AN566">
        <v>1</v>
      </c>
      <c r="AO566">
        <v>5</v>
      </c>
      <c r="AP566" s="2">
        <v>30000000</v>
      </c>
      <c r="AQ566" t="s">
        <v>2816</v>
      </c>
      <c r="BN566" s="1">
        <v>0.43055555555555558</v>
      </c>
      <c r="BO566" s="1">
        <v>0.43402777777777773</v>
      </c>
      <c r="BP566" s="1">
        <f t="shared" si="8"/>
        <v>3.4722222222221544E-3</v>
      </c>
    </row>
    <row r="567" spans="1:68" x14ac:dyDescent="0.25">
      <c r="A567">
        <v>1046</v>
      </c>
      <c r="B567" t="s">
        <v>2810</v>
      </c>
      <c r="C567" t="s">
        <v>45</v>
      </c>
      <c r="D567" t="s">
        <v>61</v>
      </c>
      <c r="E567" s="1">
        <v>0.79861111111111116</v>
      </c>
      <c r="F567" t="s">
        <v>2818</v>
      </c>
      <c r="G567">
        <v>10</v>
      </c>
      <c r="H567">
        <v>1</v>
      </c>
      <c r="I567" t="s">
        <v>313</v>
      </c>
      <c r="J567" t="s">
        <v>183</v>
      </c>
      <c r="K567" t="s">
        <v>65</v>
      </c>
      <c r="L567" t="s">
        <v>51</v>
      </c>
      <c r="M567" t="s">
        <v>52</v>
      </c>
      <c r="N567" t="s">
        <v>53</v>
      </c>
      <c r="O567" t="s">
        <v>881</v>
      </c>
      <c r="P567" t="s">
        <v>112</v>
      </c>
      <c r="Q567" t="s">
        <v>113</v>
      </c>
      <c r="R567" t="s">
        <v>54</v>
      </c>
      <c r="S567" t="s">
        <v>55</v>
      </c>
      <c r="T567" t="s">
        <v>56</v>
      </c>
      <c r="U567" t="s">
        <v>57</v>
      </c>
      <c r="V567" t="s">
        <v>2819</v>
      </c>
      <c r="W567" s="1">
        <v>0.80208333333333337</v>
      </c>
      <c r="X567" s="1">
        <v>3.472222222222222E-3</v>
      </c>
      <c r="Y567">
        <v>14</v>
      </c>
      <c r="Z567">
        <v>70</v>
      </c>
      <c r="AA567">
        <v>0</v>
      </c>
      <c r="AB567">
        <v>1</v>
      </c>
      <c r="AC567">
        <v>0</v>
      </c>
      <c r="AD567">
        <v>200</v>
      </c>
      <c r="AE567" t="s">
        <v>59</v>
      </c>
      <c r="AF567" t="s">
        <v>59</v>
      </c>
      <c r="AG567" t="s">
        <v>59</v>
      </c>
      <c r="AH567">
        <v>1</v>
      </c>
      <c r="AI567">
        <v>5</v>
      </c>
      <c r="AJ567" t="s">
        <v>59</v>
      </c>
      <c r="AK567" t="s">
        <v>59</v>
      </c>
      <c r="AL567">
        <v>1</v>
      </c>
      <c r="AM567" t="s">
        <v>59</v>
      </c>
      <c r="AN567">
        <v>5</v>
      </c>
      <c r="AO567">
        <v>15</v>
      </c>
      <c r="AP567" s="2">
        <v>400000000</v>
      </c>
      <c r="AQ567" t="s">
        <v>2820</v>
      </c>
      <c r="BN567" s="1">
        <v>0.79861111111111116</v>
      </c>
      <c r="BO567" s="1">
        <v>0.80208333333333337</v>
      </c>
      <c r="BP567" s="1">
        <f t="shared" si="8"/>
        <v>3.4722222222222099E-3</v>
      </c>
    </row>
    <row r="568" spans="1:68" x14ac:dyDescent="0.25">
      <c r="A568">
        <v>1047</v>
      </c>
      <c r="B568" t="s">
        <v>2821</v>
      </c>
      <c r="C568" t="s">
        <v>45</v>
      </c>
      <c r="D568" t="s">
        <v>61</v>
      </c>
      <c r="E568" s="1">
        <v>0.37152777777777773</v>
      </c>
      <c r="F568" t="s">
        <v>2822</v>
      </c>
      <c r="G568">
        <v>5</v>
      </c>
      <c r="H568">
        <v>13</v>
      </c>
      <c r="I568" t="s">
        <v>230</v>
      </c>
      <c r="J568" t="s">
        <v>91</v>
      </c>
      <c r="K568" t="s">
        <v>73</v>
      </c>
      <c r="L568" t="s">
        <v>51</v>
      </c>
      <c r="M568" t="s">
        <v>52</v>
      </c>
      <c r="N568" t="s">
        <v>53</v>
      </c>
      <c r="R568" t="s">
        <v>54</v>
      </c>
      <c r="S568" t="s">
        <v>55</v>
      </c>
      <c r="T568" t="s">
        <v>66</v>
      </c>
      <c r="U568" t="s">
        <v>67</v>
      </c>
      <c r="V568" t="s">
        <v>68</v>
      </c>
      <c r="W568" s="1">
        <v>0.375</v>
      </c>
      <c r="X568" s="1">
        <v>3.472222222222222E-3</v>
      </c>
      <c r="Y568">
        <v>8</v>
      </c>
      <c r="Z568">
        <v>40</v>
      </c>
      <c r="AA568">
        <v>0</v>
      </c>
      <c r="AB568">
        <v>0</v>
      </c>
      <c r="AC568">
        <v>35</v>
      </c>
      <c r="AD568">
        <v>9</v>
      </c>
      <c r="AE568" t="s">
        <v>59</v>
      </c>
      <c r="AF568" t="s">
        <v>59</v>
      </c>
      <c r="AG568" t="s">
        <v>59</v>
      </c>
      <c r="AH568" t="s">
        <v>59</v>
      </c>
      <c r="AI568">
        <v>1</v>
      </c>
      <c r="AJ568" t="s">
        <v>59</v>
      </c>
      <c r="AK568" t="s">
        <v>59</v>
      </c>
      <c r="AL568" t="s">
        <v>59</v>
      </c>
      <c r="AM568" t="s">
        <v>59</v>
      </c>
      <c r="AN568">
        <v>0</v>
      </c>
      <c r="AO568">
        <v>0</v>
      </c>
      <c r="AP568" s="2">
        <v>9000000</v>
      </c>
      <c r="AQ568" t="s">
        <v>2823</v>
      </c>
      <c r="BN568" s="1">
        <v>0.37152777777777773</v>
      </c>
      <c r="BO568" s="1">
        <v>0.375</v>
      </c>
      <c r="BP568" s="1">
        <f t="shared" si="8"/>
        <v>3.4722222222222654E-3</v>
      </c>
    </row>
    <row r="569" spans="1:68" x14ac:dyDescent="0.25">
      <c r="A569">
        <v>1048</v>
      </c>
      <c r="B569" t="s">
        <v>2821</v>
      </c>
      <c r="C569" t="s">
        <v>45</v>
      </c>
      <c r="D569" t="s">
        <v>75</v>
      </c>
      <c r="E569" s="1">
        <v>0.53819444444444442</v>
      </c>
      <c r="F569" t="s">
        <v>2824</v>
      </c>
      <c r="G569">
        <v>3</v>
      </c>
      <c r="H569">
        <v>1</v>
      </c>
      <c r="I569" t="s">
        <v>1859</v>
      </c>
      <c r="J569" t="s">
        <v>338</v>
      </c>
      <c r="K569" t="s">
        <v>73</v>
      </c>
      <c r="L569" t="s">
        <v>2825</v>
      </c>
      <c r="M569" t="s">
        <v>85</v>
      </c>
      <c r="N569" t="s">
        <v>86</v>
      </c>
      <c r="R569" t="s">
        <v>165</v>
      </c>
      <c r="S569" t="s">
        <v>166</v>
      </c>
      <c r="T569" t="s">
        <v>66</v>
      </c>
      <c r="U569" t="s">
        <v>67</v>
      </c>
      <c r="V569" t="s">
        <v>68</v>
      </c>
      <c r="W569" s="1">
        <v>0.54166666666666663</v>
      </c>
      <c r="X569" s="1">
        <v>3.472222222222222E-3</v>
      </c>
      <c r="Y569">
        <v>7</v>
      </c>
      <c r="Z569">
        <v>35</v>
      </c>
      <c r="AA569">
        <v>0</v>
      </c>
      <c r="AB569">
        <v>1</v>
      </c>
      <c r="AC569">
        <v>0</v>
      </c>
      <c r="AD569">
        <v>12</v>
      </c>
      <c r="AE569" t="s">
        <v>59</v>
      </c>
      <c r="AF569" t="s">
        <v>59</v>
      </c>
      <c r="AG569" t="s">
        <v>59</v>
      </c>
      <c r="AH569" t="s">
        <v>59</v>
      </c>
      <c r="AI569" t="s">
        <v>59</v>
      </c>
      <c r="AJ569">
        <v>1</v>
      </c>
      <c r="AK569" t="s">
        <v>59</v>
      </c>
      <c r="AL569" t="s">
        <v>59</v>
      </c>
      <c r="AM569" t="s">
        <v>59</v>
      </c>
      <c r="AN569">
        <v>0</v>
      </c>
      <c r="AO569">
        <v>0</v>
      </c>
      <c r="AP569" s="2">
        <v>20000000</v>
      </c>
      <c r="AQ569" t="s">
        <v>2826</v>
      </c>
      <c r="BN569" s="1">
        <v>0.53819444444444442</v>
      </c>
      <c r="BO569" s="1">
        <v>0.54166666666666663</v>
      </c>
      <c r="BP569" s="1">
        <f t="shared" si="8"/>
        <v>3.4722222222222099E-3</v>
      </c>
    </row>
    <row r="570" spans="1:68" x14ac:dyDescent="0.25">
      <c r="A570">
        <v>1049</v>
      </c>
      <c r="B570" t="s">
        <v>2827</v>
      </c>
      <c r="C570" t="s">
        <v>45</v>
      </c>
      <c r="D570" t="s">
        <v>61</v>
      </c>
      <c r="E570" s="1">
        <v>0.35416666666666669</v>
      </c>
      <c r="F570" t="s">
        <v>2828</v>
      </c>
      <c r="G570">
        <v>2</v>
      </c>
      <c r="H570">
        <v>1</v>
      </c>
      <c r="I570" t="s">
        <v>556</v>
      </c>
      <c r="J570" t="s">
        <v>351</v>
      </c>
      <c r="K570" t="s">
        <v>73</v>
      </c>
      <c r="L570" t="s">
        <v>2829</v>
      </c>
      <c r="M570" t="s">
        <v>85</v>
      </c>
      <c r="N570" t="s">
        <v>86</v>
      </c>
      <c r="O570" t="s">
        <v>881</v>
      </c>
      <c r="P570" t="s">
        <v>112</v>
      </c>
      <c r="Q570" t="s">
        <v>113</v>
      </c>
      <c r="R570" t="s">
        <v>165</v>
      </c>
      <c r="S570" t="s">
        <v>166</v>
      </c>
      <c r="T570" t="s">
        <v>56</v>
      </c>
      <c r="U570" t="s">
        <v>57</v>
      </c>
      <c r="V570" t="s">
        <v>2610</v>
      </c>
      <c r="W570" s="1">
        <v>0.3611111111111111</v>
      </c>
      <c r="X570" s="1">
        <v>6.9444444444444441E-3</v>
      </c>
      <c r="Y570">
        <v>26</v>
      </c>
      <c r="Z570">
        <v>130</v>
      </c>
      <c r="AA570">
        <v>0</v>
      </c>
      <c r="AB570">
        <v>2</v>
      </c>
      <c r="AC570">
        <v>15</v>
      </c>
      <c r="AD570" s="2">
        <v>1250</v>
      </c>
      <c r="AE570" t="s">
        <v>59</v>
      </c>
      <c r="AF570" t="s">
        <v>59</v>
      </c>
      <c r="AG570" t="s">
        <v>59</v>
      </c>
      <c r="AH570" t="s">
        <v>59</v>
      </c>
      <c r="AI570" t="s">
        <v>59</v>
      </c>
      <c r="AJ570">
        <v>1</v>
      </c>
      <c r="AK570" t="s">
        <v>59</v>
      </c>
      <c r="AL570">
        <v>5</v>
      </c>
      <c r="AM570" t="s">
        <v>59</v>
      </c>
      <c r="AN570">
        <v>0</v>
      </c>
      <c r="AO570">
        <v>0</v>
      </c>
      <c r="AP570" s="2">
        <v>1500000000</v>
      </c>
      <c r="AQ570" t="s">
        <v>2830</v>
      </c>
      <c r="BN570" s="1">
        <v>0.35416666666666669</v>
      </c>
      <c r="BO570" s="1">
        <v>0.3611111111111111</v>
      </c>
      <c r="BP570" s="1">
        <f t="shared" si="8"/>
        <v>6.9444444444444198E-3</v>
      </c>
    </row>
    <row r="571" spans="1:68" x14ac:dyDescent="0.25">
      <c r="A571">
        <v>1050</v>
      </c>
      <c r="B571" t="s">
        <v>2827</v>
      </c>
      <c r="C571" t="s">
        <v>45</v>
      </c>
      <c r="D571" t="s">
        <v>61</v>
      </c>
      <c r="E571" s="1">
        <v>0.3576388888888889</v>
      </c>
      <c r="F571" t="s">
        <v>2831</v>
      </c>
      <c r="I571" t="s">
        <v>478</v>
      </c>
      <c r="J571" t="s">
        <v>183</v>
      </c>
      <c r="K571" t="s">
        <v>65</v>
      </c>
      <c r="L571" t="s">
        <v>2832</v>
      </c>
      <c r="M571" t="s">
        <v>112</v>
      </c>
      <c r="N571" t="s">
        <v>113</v>
      </c>
      <c r="T571" t="s">
        <v>66</v>
      </c>
      <c r="U571" t="s">
        <v>67</v>
      </c>
      <c r="V571" t="s">
        <v>68</v>
      </c>
      <c r="W571" s="1">
        <v>0.36319444444444443</v>
      </c>
      <c r="X571" s="1">
        <v>5.5555555555555558E-3</v>
      </c>
      <c r="Y571">
        <v>6</v>
      </c>
      <c r="Z571">
        <v>30</v>
      </c>
      <c r="AA571">
        <v>0</v>
      </c>
      <c r="AB571">
        <v>0</v>
      </c>
      <c r="AC571">
        <v>15</v>
      </c>
      <c r="AE571" t="s">
        <v>59</v>
      </c>
      <c r="AF571" t="s">
        <v>59</v>
      </c>
      <c r="AG571" t="s">
        <v>59</v>
      </c>
      <c r="AH571" t="s">
        <v>59</v>
      </c>
      <c r="AI571" t="s">
        <v>59</v>
      </c>
      <c r="AJ571" t="s">
        <v>59</v>
      </c>
      <c r="AK571" t="s">
        <v>59</v>
      </c>
      <c r="AL571">
        <v>1</v>
      </c>
      <c r="AM571" t="s">
        <v>59</v>
      </c>
      <c r="AN571">
        <v>0</v>
      </c>
      <c r="AO571">
        <v>0</v>
      </c>
      <c r="AP571" s="2">
        <v>200000000</v>
      </c>
      <c r="AQ571" t="s">
        <v>2833</v>
      </c>
      <c r="BN571" s="1">
        <v>0.3576388888888889</v>
      </c>
      <c r="BO571" s="1">
        <v>0.36319444444444443</v>
      </c>
      <c r="BP571" s="1">
        <f t="shared" si="8"/>
        <v>5.5555555555555358E-3</v>
      </c>
    </row>
    <row r="572" spans="1:68" x14ac:dyDescent="0.25">
      <c r="A572">
        <v>1051</v>
      </c>
      <c r="B572" t="s">
        <v>2827</v>
      </c>
      <c r="C572" t="s">
        <v>45</v>
      </c>
      <c r="D572" t="s">
        <v>61</v>
      </c>
      <c r="E572" s="1">
        <v>0.49652777777777773</v>
      </c>
      <c r="F572" t="s">
        <v>1294</v>
      </c>
      <c r="G572">
        <v>2</v>
      </c>
      <c r="H572">
        <v>15</v>
      </c>
      <c r="I572" t="s">
        <v>129</v>
      </c>
      <c r="J572" t="s">
        <v>130</v>
      </c>
      <c r="K572" t="s">
        <v>65</v>
      </c>
      <c r="L572" t="s">
        <v>51</v>
      </c>
      <c r="M572" t="s">
        <v>52</v>
      </c>
      <c r="N572" t="s">
        <v>53</v>
      </c>
      <c r="R572" t="s">
        <v>54</v>
      </c>
      <c r="S572" t="s">
        <v>55</v>
      </c>
      <c r="T572" t="s">
        <v>66</v>
      </c>
      <c r="U572" t="s">
        <v>67</v>
      </c>
      <c r="V572" t="s">
        <v>68</v>
      </c>
      <c r="W572" s="1">
        <v>0.50416666666666665</v>
      </c>
      <c r="X572" s="1">
        <v>7.6388888888888886E-3</v>
      </c>
      <c r="Y572">
        <v>11</v>
      </c>
      <c r="Z572">
        <v>55</v>
      </c>
      <c r="AA572">
        <v>0</v>
      </c>
      <c r="AB572">
        <v>0</v>
      </c>
      <c r="AC572">
        <v>40</v>
      </c>
      <c r="AD572">
        <v>30</v>
      </c>
      <c r="AE572" t="s">
        <v>59</v>
      </c>
      <c r="AF572" t="s">
        <v>59</v>
      </c>
      <c r="AG572" t="s">
        <v>59</v>
      </c>
      <c r="AH572">
        <v>1</v>
      </c>
      <c r="AI572">
        <v>2</v>
      </c>
      <c r="AJ572" t="s">
        <v>59</v>
      </c>
      <c r="AK572" t="s">
        <v>59</v>
      </c>
      <c r="AL572" t="s">
        <v>59</v>
      </c>
      <c r="AM572" t="s">
        <v>59</v>
      </c>
      <c r="AN572">
        <v>2</v>
      </c>
      <c r="AO572">
        <v>6</v>
      </c>
      <c r="AP572" s="2">
        <v>90000000</v>
      </c>
      <c r="AQ572" t="s">
        <v>2834</v>
      </c>
      <c r="BN572" s="1">
        <v>0.49652777777777773</v>
      </c>
      <c r="BO572" s="1">
        <v>0.50416666666666665</v>
      </c>
      <c r="BP572" s="1">
        <f t="shared" si="8"/>
        <v>7.6388888888889173E-3</v>
      </c>
    </row>
    <row r="573" spans="1:68" x14ac:dyDescent="0.25">
      <c r="A573">
        <v>1052</v>
      </c>
      <c r="B573" t="s">
        <v>2827</v>
      </c>
      <c r="C573" t="s">
        <v>45</v>
      </c>
      <c r="D573" t="s">
        <v>75</v>
      </c>
      <c r="E573" s="1">
        <v>0.65625</v>
      </c>
      <c r="F573" t="s">
        <v>2836</v>
      </c>
      <c r="I573" t="s">
        <v>2837</v>
      </c>
      <c r="J573" t="s">
        <v>272</v>
      </c>
      <c r="K573" t="s">
        <v>133</v>
      </c>
      <c r="L573" t="s">
        <v>2838</v>
      </c>
      <c r="M573" t="s">
        <v>85</v>
      </c>
      <c r="N573" t="s">
        <v>86</v>
      </c>
      <c r="R573" t="s">
        <v>165</v>
      </c>
      <c r="S573" t="s">
        <v>166</v>
      </c>
      <c r="T573" t="s">
        <v>956</v>
      </c>
      <c r="U573" t="s">
        <v>957</v>
      </c>
      <c r="V573" t="s">
        <v>1435</v>
      </c>
      <c r="W573" s="1">
        <v>0.65972222222222221</v>
      </c>
      <c r="X573" s="1">
        <v>3.472222222222222E-3</v>
      </c>
      <c r="Y573">
        <v>20</v>
      </c>
      <c r="Z573">
        <v>100</v>
      </c>
      <c r="AA573">
        <v>0</v>
      </c>
      <c r="AB573">
        <v>1</v>
      </c>
      <c r="AC573">
        <v>0</v>
      </c>
      <c r="AD573">
        <v>64</v>
      </c>
      <c r="AE573" t="s">
        <v>59</v>
      </c>
      <c r="AF573" t="s">
        <v>59</v>
      </c>
      <c r="AG573" t="s">
        <v>59</v>
      </c>
      <c r="AH573" t="s">
        <v>59</v>
      </c>
      <c r="AI573" t="s">
        <v>59</v>
      </c>
      <c r="AJ573">
        <v>1</v>
      </c>
      <c r="AK573" t="s">
        <v>59</v>
      </c>
      <c r="AL573" t="s">
        <v>59</v>
      </c>
      <c r="AM573" t="s">
        <v>59</v>
      </c>
      <c r="AN573">
        <v>0</v>
      </c>
      <c r="AO573">
        <v>0</v>
      </c>
      <c r="AP573" s="2">
        <v>55000000</v>
      </c>
      <c r="AQ573" t="s">
        <v>2839</v>
      </c>
      <c r="BN573" s="1">
        <v>0.65625</v>
      </c>
      <c r="BO573" s="1">
        <v>0.65972222222222221</v>
      </c>
      <c r="BP573" s="1">
        <f t="shared" si="8"/>
        <v>3.4722222222222099E-3</v>
      </c>
    </row>
    <row r="574" spans="1:68" x14ac:dyDescent="0.25">
      <c r="A574">
        <v>1053</v>
      </c>
      <c r="B574" t="s">
        <v>2827</v>
      </c>
      <c r="C574" t="s">
        <v>45</v>
      </c>
      <c r="D574" t="s">
        <v>61</v>
      </c>
      <c r="E574" s="1">
        <v>0.34236111111111112</v>
      </c>
      <c r="F574" t="s">
        <v>2841</v>
      </c>
      <c r="I574" t="s">
        <v>2031</v>
      </c>
      <c r="J574" t="s">
        <v>448</v>
      </c>
      <c r="K574" t="s">
        <v>79</v>
      </c>
      <c r="L574" t="s">
        <v>2842</v>
      </c>
      <c r="M574" t="s">
        <v>85</v>
      </c>
      <c r="N574" t="s">
        <v>86</v>
      </c>
      <c r="R574" t="s">
        <v>165</v>
      </c>
      <c r="S574" t="s">
        <v>166</v>
      </c>
      <c r="T574" t="s">
        <v>66</v>
      </c>
      <c r="U574" t="s">
        <v>67</v>
      </c>
      <c r="V574" t="s">
        <v>68</v>
      </c>
      <c r="W574" s="1">
        <v>0.34375</v>
      </c>
      <c r="X574" s="1">
        <v>1.3888888888888889E-3</v>
      </c>
      <c r="Y574">
        <v>15</v>
      </c>
      <c r="Z574">
        <v>75</v>
      </c>
      <c r="AA574">
        <v>0</v>
      </c>
      <c r="AB574">
        <v>0</v>
      </c>
      <c r="AC574">
        <v>32</v>
      </c>
      <c r="AD574">
        <v>30</v>
      </c>
      <c r="AE574" t="s">
        <v>59</v>
      </c>
      <c r="AF574" t="s">
        <v>59</v>
      </c>
      <c r="AG574" t="s">
        <v>59</v>
      </c>
      <c r="AH574" t="s">
        <v>59</v>
      </c>
      <c r="AI574" t="s">
        <v>59</v>
      </c>
      <c r="AJ574">
        <v>1</v>
      </c>
      <c r="AK574" t="s">
        <v>59</v>
      </c>
      <c r="AM574" t="s">
        <v>59</v>
      </c>
      <c r="AN574">
        <v>0</v>
      </c>
      <c r="AO574">
        <v>0</v>
      </c>
      <c r="AP574" s="2">
        <v>20000000</v>
      </c>
      <c r="AQ574" t="s">
        <v>2843</v>
      </c>
      <c r="BN574" s="1">
        <v>0.34236111111111112</v>
      </c>
      <c r="BO574" s="1">
        <v>0.34375</v>
      </c>
      <c r="BP574" s="1">
        <f t="shared" si="8"/>
        <v>1.388888888888884E-3</v>
      </c>
    </row>
    <row r="575" spans="1:68" x14ac:dyDescent="0.25">
      <c r="A575">
        <v>1054</v>
      </c>
      <c r="B575" t="s">
        <v>2844</v>
      </c>
      <c r="C575" t="s">
        <v>45</v>
      </c>
      <c r="D575" t="s">
        <v>61</v>
      </c>
      <c r="E575" s="1">
        <v>7.6388888888888895E-2</v>
      </c>
      <c r="F575" t="s">
        <v>2845</v>
      </c>
      <c r="I575" t="s">
        <v>241</v>
      </c>
      <c r="J575" t="s">
        <v>130</v>
      </c>
      <c r="K575" t="s">
        <v>65</v>
      </c>
      <c r="L575" t="s">
        <v>2846</v>
      </c>
      <c r="M575" t="s">
        <v>112</v>
      </c>
      <c r="N575" t="s">
        <v>113</v>
      </c>
      <c r="T575" t="s">
        <v>56</v>
      </c>
      <c r="U575" t="s">
        <v>57</v>
      </c>
      <c r="V575" t="s">
        <v>2847</v>
      </c>
      <c r="W575" s="1">
        <v>8.1944444444444445E-2</v>
      </c>
      <c r="X575" s="1">
        <v>5.5555555555555558E-3</v>
      </c>
      <c r="Y575">
        <v>5</v>
      </c>
      <c r="Z575">
        <v>25</v>
      </c>
      <c r="AA575">
        <v>0</v>
      </c>
      <c r="AB575">
        <v>1</v>
      </c>
      <c r="AC575">
        <v>0</v>
      </c>
      <c r="AE575" t="s">
        <v>59</v>
      </c>
      <c r="AF575" t="s">
        <v>59</v>
      </c>
      <c r="AG575" t="s">
        <v>59</v>
      </c>
      <c r="AH575" t="s">
        <v>59</v>
      </c>
      <c r="AI575" t="s">
        <v>59</v>
      </c>
      <c r="AJ575" t="s">
        <v>59</v>
      </c>
      <c r="AK575" t="s">
        <v>59</v>
      </c>
      <c r="AL575">
        <v>1</v>
      </c>
      <c r="AM575" t="s">
        <v>59</v>
      </c>
      <c r="AN575">
        <v>0</v>
      </c>
      <c r="AO575">
        <v>0</v>
      </c>
      <c r="AP575" s="2">
        <v>150000000</v>
      </c>
      <c r="AQ575" t="s">
        <v>2848</v>
      </c>
      <c r="BN575" s="1">
        <v>7.6388888888888895E-2</v>
      </c>
      <c r="BO575" s="1">
        <v>8.1944444444444445E-2</v>
      </c>
      <c r="BP575" s="1">
        <f t="shared" si="8"/>
        <v>5.5555555555555497E-3</v>
      </c>
    </row>
    <row r="576" spans="1:68" x14ac:dyDescent="0.25">
      <c r="A576">
        <v>1055</v>
      </c>
      <c r="B576" t="s">
        <v>2844</v>
      </c>
      <c r="C576" t="s">
        <v>45</v>
      </c>
      <c r="D576" t="s">
        <v>61</v>
      </c>
      <c r="E576" s="1">
        <v>0.15972222222222224</v>
      </c>
      <c r="F576" t="s">
        <v>1495</v>
      </c>
      <c r="G576">
        <v>5</v>
      </c>
      <c r="H576">
        <v>9</v>
      </c>
      <c r="I576" t="s">
        <v>478</v>
      </c>
      <c r="J576" t="s">
        <v>183</v>
      </c>
      <c r="K576" t="s">
        <v>65</v>
      </c>
      <c r="L576" t="s">
        <v>2849</v>
      </c>
      <c r="M576" t="s">
        <v>85</v>
      </c>
      <c r="N576" t="s">
        <v>86</v>
      </c>
      <c r="R576" t="s">
        <v>165</v>
      </c>
      <c r="S576" t="s">
        <v>166</v>
      </c>
      <c r="T576" t="s">
        <v>66</v>
      </c>
      <c r="U576" t="s">
        <v>67</v>
      </c>
      <c r="V576" t="s">
        <v>68</v>
      </c>
      <c r="W576" s="1">
        <v>0.16319444444444445</v>
      </c>
      <c r="X576" s="1">
        <v>3.472222222222222E-3</v>
      </c>
      <c r="Y576">
        <v>27</v>
      </c>
      <c r="Z576">
        <v>132</v>
      </c>
      <c r="AA576">
        <v>0</v>
      </c>
      <c r="AB576">
        <v>1</v>
      </c>
      <c r="AC576">
        <v>55</v>
      </c>
      <c r="AD576">
        <v>320</v>
      </c>
      <c r="AE576" t="s">
        <v>59</v>
      </c>
      <c r="AF576" t="s">
        <v>59</v>
      </c>
      <c r="AG576" t="s">
        <v>59</v>
      </c>
      <c r="AH576" t="s">
        <v>59</v>
      </c>
      <c r="AI576" t="s">
        <v>59</v>
      </c>
      <c r="AJ576">
        <v>1</v>
      </c>
      <c r="AK576" t="s">
        <v>59</v>
      </c>
      <c r="AL576" t="s">
        <v>59</v>
      </c>
      <c r="AM576" t="s">
        <v>59</v>
      </c>
      <c r="AN576">
        <v>0</v>
      </c>
      <c r="AO576">
        <v>0</v>
      </c>
      <c r="AP576" s="2">
        <v>960000000</v>
      </c>
      <c r="AQ576" t="s">
        <v>2850</v>
      </c>
      <c r="BN576" s="1">
        <v>0.15972222222222224</v>
      </c>
      <c r="BO576" s="1">
        <v>0.16319444444444445</v>
      </c>
      <c r="BP576" s="1">
        <f t="shared" si="8"/>
        <v>3.4722222222222099E-3</v>
      </c>
    </row>
    <row r="577" spans="1:68" x14ac:dyDescent="0.25">
      <c r="A577">
        <v>1056</v>
      </c>
      <c r="B577" t="s">
        <v>2844</v>
      </c>
      <c r="C577" t="s">
        <v>45</v>
      </c>
      <c r="D577" t="s">
        <v>61</v>
      </c>
      <c r="E577" s="1">
        <v>0.1875</v>
      </c>
      <c r="F577" t="s">
        <v>2851</v>
      </c>
      <c r="G577">
        <v>15</v>
      </c>
      <c r="H577">
        <v>6</v>
      </c>
      <c r="I577" t="s">
        <v>621</v>
      </c>
      <c r="J577" t="s">
        <v>72</v>
      </c>
      <c r="K577" t="s">
        <v>73</v>
      </c>
      <c r="L577" t="s">
        <v>51</v>
      </c>
      <c r="M577" t="s">
        <v>52</v>
      </c>
      <c r="N577" t="s">
        <v>53</v>
      </c>
      <c r="R577" t="s">
        <v>54</v>
      </c>
      <c r="S577" t="s">
        <v>55</v>
      </c>
      <c r="T577" t="s">
        <v>66</v>
      </c>
      <c r="U577" t="s">
        <v>67</v>
      </c>
      <c r="V577" t="s">
        <v>68</v>
      </c>
      <c r="W577" s="1">
        <v>0.19305555555555554</v>
      </c>
      <c r="X577" s="1">
        <v>5.5555555555555558E-3</v>
      </c>
      <c r="Y577">
        <v>21</v>
      </c>
      <c r="Z577">
        <v>105</v>
      </c>
      <c r="AA577">
        <v>0</v>
      </c>
      <c r="AB577">
        <v>1</v>
      </c>
      <c r="AC577">
        <v>15</v>
      </c>
      <c r="AD577">
        <v>40</v>
      </c>
      <c r="AE577" t="s">
        <v>59</v>
      </c>
      <c r="AF577" t="s">
        <v>59</v>
      </c>
      <c r="AG577" t="s">
        <v>59</v>
      </c>
      <c r="AH577" t="s">
        <v>59</v>
      </c>
      <c r="AI577">
        <v>1</v>
      </c>
      <c r="AJ577" t="s">
        <v>59</v>
      </c>
      <c r="AK577" t="s">
        <v>59</v>
      </c>
      <c r="AL577" t="s">
        <v>59</v>
      </c>
      <c r="AM577" t="s">
        <v>59</v>
      </c>
      <c r="AN577">
        <v>2</v>
      </c>
      <c r="AO577">
        <v>15</v>
      </c>
      <c r="AP577" s="2">
        <v>500000000</v>
      </c>
      <c r="AQ577" t="s">
        <v>2852</v>
      </c>
      <c r="BN577" s="1">
        <v>0.1875</v>
      </c>
      <c r="BO577" s="1">
        <v>0.19305555555555554</v>
      </c>
      <c r="BP577" s="1">
        <f t="shared" si="8"/>
        <v>5.5555555555555358E-3</v>
      </c>
    </row>
    <row r="578" spans="1:68" x14ac:dyDescent="0.25">
      <c r="A578">
        <v>1057</v>
      </c>
      <c r="B578" t="s">
        <v>2844</v>
      </c>
      <c r="C578" t="s">
        <v>45</v>
      </c>
      <c r="D578" t="s">
        <v>61</v>
      </c>
      <c r="E578" s="1">
        <v>0.56944444444444442</v>
      </c>
      <c r="F578" t="s">
        <v>2853</v>
      </c>
      <c r="G578">
        <v>9</v>
      </c>
      <c r="H578">
        <v>1</v>
      </c>
      <c r="I578" t="s">
        <v>1166</v>
      </c>
      <c r="J578" t="s">
        <v>199</v>
      </c>
      <c r="K578" t="s">
        <v>73</v>
      </c>
      <c r="L578" t="s">
        <v>51</v>
      </c>
      <c r="M578" t="s">
        <v>52</v>
      </c>
      <c r="N578" t="s">
        <v>53</v>
      </c>
      <c r="R578" t="s">
        <v>54</v>
      </c>
      <c r="S578" t="s">
        <v>55</v>
      </c>
      <c r="T578" t="s">
        <v>956</v>
      </c>
      <c r="U578" t="s">
        <v>957</v>
      </c>
      <c r="V578" t="s">
        <v>1230</v>
      </c>
      <c r="W578" s="1">
        <v>0.57291666666666663</v>
      </c>
      <c r="X578" s="1">
        <v>3.472222222222222E-3</v>
      </c>
      <c r="Y578">
        <v>3</v>
      </c>
      <c r="Z578">
        <v>15</v>
      </c>
      <c r="AA578">
        <v>0</v>
      </c>
      <c r="AB578">
        <v>0</v>
      </c>
      <c r="AC578">
        <v>15</v>
      </c>
      <c r="AD578">
        <v>12</v>
      </c>
      <c r="AE578" t="s">
        <v>59</v>
      </c>
      <c r="AF578" t="s">
        <v>59</v>
      </c>
      <c r="AG578" t="s">
        <v>59</v>
      </c>
      <c r="AH578" t="s">
        <v>59</v>
      </c>
      <c r="AI578">
        <v>1</v>
      </c>
      <c r="AJ578" t="s">
        <v>59</v>
      </c>
      <c r="AK578" t="s">
        <v>59</v>
      </c>
      <c r="AL578" t="s">
        <v>59</v>
      </c>
      <c r="AM578" t="s">
        <v>59</v>
      </c>
      <c r="AN578">
        <v>1</v>
      </c>
      <c r="AO578">
        <v>6</v>
      </c>
      <c r="AP578" s="2">
        <v>500000</v>
      </c>
      <c r="AQ578" t="s">
        <v>2854</v>
      </c>
      <c r="BN578" s="1">
        <v>0.56944444444444442</v>
      </c>
      <c r="BO578" s="1">
        <v>0.57291666666666663</v>
      </c>
      <c r="BP578" s="1">
        <f t="shared" si="8"/>
        <v>3.4722222222222099E-3</v>
      </c>
    </row>
    <row r="579" spans="1:68" x14ac:dyDescent="0.25">
      <c r="A579">
        <v>1058</v>
      </c>
      <c r="B579" t="s">
        <v>2844</v>
      </c>
      <c r="C579" t="s">
        <v>45</v>
      </c>
      <c r="D579" t="s">
        <v>61</v>
      </c>
      <c r="E579" s="1">
        <v>0.96875</v>
      </c>
      <c r="F579" t="s">
        <v>2855</v>
      </c>
      <c r="I579" t="s">
        <v>328</v>
      </c>
      <c r="J579" t="s">
        <v>264</v>
      </c>
      <c r="K579" t="s">
        <v>50</v>
      </c>
      <c r="L579" t="s">
        <v>51</v>
      </c>
      <c r="M579" t="s">
        <v>52</v>
      </c>
      <c r="N579" t="s">
        <v>53</v>
      </c>
      <c r="R579" t="s">
        <v>54</v>
      </c>
      <c r="S579" t="s">
        <v>55</v>
      </c>
      <c r="T579" t="s">
        <v>66</v>
      </c>
      <c r="U579" t="s">
        <v>67</v>
      </c>
      <c r="V579" t="s">
        <v>2767</v>
      </c>
      <c r="W579" s="1">
        <v>0.97222222222222221</v>
      </c>
      <c r="X579" s="1">
        <v>3.472222222222222E-3</v>
      </c>
      <c r="Y579">
        <v>1</v>
      </c>
      <c r="Z579">
        <v>4</v>
      </c>
      <c r="AA579">
        <v>0</v>
      </c>
      <c r="AB579">
        <v>0</v>
      </c>
      <c r="AC579">
        <v>10</v>
      </c>
      <c r="AD579">
        <v>24</v>
      </c>
      <c r="AE579" t="s">
        <v>59</v>
      </c>
      <c r="AF579" t="s">
        <v>59</v>
      </c>
      <c r="AG579" t="s">
        <v>59</v>
      </c>
      <c r="AH579" t="s">
        <v>59</v>
      </c>
      <c r="AI579">
        <v>1</v>
      </c>
      <c r="AJ579" t="s">
        <v>59</v>
      </c>
      <c r="AK579" t="s">
        <v>59</v>
      </c>
      <c r="AL579" t="s">
        <v>59</v>
      </c>
      <c r="AM579" t="s">
        <v>59</v>
      </c>
      <c r="AN579">
        <v>1</v>
      </c>
      <c r="AO579">
        <v>3</v>
      </c>
      <c r="AP579" s="2">
        <v>15000000</v>
      </c>
      <c r="AQ579" t="s">
        <v>2856</v>
      </c>
      <c r="BN579" s="1">
        <v>0.96875</v>
      </c>
      <c r="BO579" s="1">
        <v>0.97222222222222221</v>
      </c>
      <c r="BP579" s="1">
        <f t="shared" ref="BP579:BP642" si="9">BO579-BN579</f>
        <v>3.4722222222222099E-3</v>
      </c>
    </row>
    <row r="580" spans="1:68" x14ac:dyDescent="0.25">
      <c r="A580">
        <v>1059</v>
      </c>
      <c r="B580" t="s">
        <v>2844</v>
      </c>
      <c r="C580" t="s">
        <v>45</v>
      </c>
      <c r="D580" t="s">
        <v>61</v>
      </c>
      <c r="E580" s="1">
        <v>5.2083333333333336E-2</v>
      </c>
      <c r="F580" t="s">
        <v>2857</v>
      </c>
      <c r="G580">
        <v>13</v>
      </c>
      <c r="H580">
        <v>1</v>
      </c>
      <c r="I580" t="s">
        <v>304</v>
      </c>
      <c r="J580" t="s">
        <v>304</v>
      </c>
      <c r="K580" t="s">
        <v>133</v>
      </c>
      <c r="L580" t="s">
        <v>2858</v>
      </c>
      <c r="M580" t="s">
        <v>56</v>
      </c>
      <c r="N580" t="s">
        <v>104</v>
      </c>
      <c r="T580" t="s">
        <v>956</v>
      </c>
      <c r="U580" t="s">
        <v>957</v>
      </c>
      <c r="V580" t="s">
        <v>2859</v>
      </c>
      <c r="W580" s="1">
        <v>5.4166666666666669E-2</v>
      </c>
      <c r="X580" s="1">
        <v>2.0833333333333333E-3</v>
      </c>
      <c r="Y580">
        <v>1</v>
      </c>
      <c r="Z580">
        <v>5</v>
      </c>
      <c r="AA580">
        <v>0</v>
      </c>
      <c r="AB580">
        <v>0</v>
      </c>
      <c r="AC580">
        <v>15</v>
      </c>
      <c r="AE580" t="s">
        <v>59</v>
      </c>
      <c r="AF580" t="s">
        <v>59</v>
      </c>
      <c r="AG580" t="s">
        <v>59</v>
      </c>
      <c r="AH580" t="s">
        <v>59</v>
      </c>
      <c r="AI580" t="s">
        <v>59</v>
      </c>
      <c r="AJ580" t="s">
        <v>59</v>
      </c>
      <c r="AK580" t="s">
        <v>59</v>
      </c>
      <c r="AL580" t="s">
        <v>59</v>
      </c>
      <c r="AM580">
        <v>1</v>
      </c>
      <c r="AN580">
        <v>0</v>
      </c>
      <c r="AO580">
        <v>0</v>
      </c>
      <c r="AP580" s="2">
        <v>75000</v>
      </c>
      <c r="AQ580" t="s">
        <v>2860</v>
      </c>
      <c r="BN580" s="1">
        <v>5.2083333333333336E-2</v>
      </c>
      <c r="BO580" s="1">
        <v>5.4166666666666669E-2</v>
      </c>
      <c r="BP580" s="1">
        <f t="shared" si="9"/>
        <v>2.0833333333333329E-3</v>
      </c>
    </row>
    <row r="581" spans="1:68" x14ac:dyDescent="0.25">
      <c r="A581">
        <v>1060</v>
      </c>
      <c r="B581" t="s">
        <v>2861</v>
      </c>
      <c r="C581" t="s">
        <v>45</v>
      </c>
      <c r="D581" t="s">
        <v>61</v>
      </c>
      <c r="E581" s="1">
        <v>4.5138888888888888E-2</v>
      </c>
      <c r="F581" t="s">
        <v>2862</v>
      </c>
      <c r="G581">
        <v>4</v>
      </c>
      <c r="H581">
        <v>5</v>
      </c>
      <c r="I581" t="s">
        <v>2863</v>
      </c>
      <c r="J581" t="s">
        <v>110</v>
      </c>
      <c r="K581" t="s">
        <v>65</v>
      </c>
      <c r="L581" t="s">
        <v>662</v>
      </c>
      <c r="M581" t="s">
        <v>52</v>
      </c>
      <c r="N581" t="s">
        <v>53</v>
      </c>
      <c r="R581" t="s">
        <v>54</v>
      </c>
      <c r="S581" t="s">
        <v>55</v>
      </c>
      <c r="T581" t="s">
        <v>956</v>
      </c>
      <c r="U581" t="s">
        <v>957</v>
      </c>
      <c r="V581" t="s">
        <v>1230</v>
      </c>
      <c r="W581" s="1">
        <v>5.2083333333333336E-2</v>
      </c>
      <c r="X581" s="1">
        <v>6.9444444444444441E-3</v>
      </c>
      <c r="Y581">
        <v>21</v>
      </c>
      <c r="Z581">
        <v>105</v>
      </c>
      <c r="AA581">
        <v>0</v>
      </c>
      <c r="AB581">
        <v>1</v>
      </c>
      <c r="AC581">
        <v>40</v>
      </c>
      <c r="AD581">
        <v>150</v>
      </c>
      <c r="AE581" t="s">
        <v>59</v>
      </c>
      <c r="AF581" t="s">
        <v>59</v>
      </c>
      <c r="AG581">
        <v>3</v>
      </c>
      <c r="AH581">
        <v>1</v>
      </c>
      <c r="AI581">
        <v>4</v>
      </c>
      <c r="AJ581" t="s">
        <v>59</v>
      </c>
      <c r="AK581" t="s">
        <v>59</v>
      </c>
      <c r="AL581" t="s">
        <v>59</v>
      </c>
      <c r="AM581" t="s">
        <v>59</v>
      </c>
      <c r="AN581">
        <v>4</v>
      </c>
      <c r="AO581">
        <v>13</v>
      </c>
      <c r="AP581" s="2">
        <v>150000000</v>
      </c>
      <c r="AQ581" t="s">
        <v>2864</v>
      </c>
      <c r="BN581" s="1">
        <v>4.5138888888888888E-2</v>
      </c>
      <c r="BO581" s="1">
        <v>5.2083333333333336E-2</v>
      </c>
      <c r="BP581" s="1">
        <f t="shared" si="9"/>
        <v>6.9444444444444475E-3</v>
      </c>
    </row>
    <row r="582" spans="1:68" x14ac:dyDescent="0.25">
      <c r="A582">
        <v>1061</v>
      </c>
      <c r="B582" t="s">
        <v>2861</v>
      </c>
      <c r="C582" t="s">
        <v>45</v>
      </c>
      <c r="D582" t="s">
        <v>61</v>
      </c>
      <c r="E582" s="1">
        <v>0.1875</v>
      </c>
      <c r="F582" t="s">
        <v>2866</v>
      </c>
      <c r="G582">
        <v>8</v>
      </c>
      <c r="H582">
        <v>10</v>
      </c>
      <c r="I582" t="s">
        <v>484</v>
      </c>
      <c r="J582" t="s">
        <v>485</v>
      </c>
      <c r="K582" t="s">
        <v>133</v>
      </c>
      <c r="L582" t="s">
        <v>2867</v>
      </c>
      <c r="M582" t="s">
        <v>52</v>
      </c>
      <c r="N582" t="s">
        <v>53</v>
      </c>
      <c r="R582" t="s">
        <v>54</v>
      </c>
      <c r="S582" t="s">
        <v>55</v>
      </c>
      <c r="T582" t="s">
        <v>66</v>
      </c>
      <c r="U582" t="s">
        <v>67</v>
      </c>
      <c r="V582" t="s">
        <v>2767</v>
      </c>
      <c r="W582" s="1">
        <v>0.19444444444444445</v>
      </c>
      <c r="X582" s="1">
        <v>6.9444444444444441E-3</v>
      </c>
      <c r="Y582">
        <v>2</v>
      </c>
      <c r="Z582">
        <v>10</v>
      </c>
      <c r="AA582">
        <v>0</v>
      </c>
      <c r="AB582">
        <v>0</v>
      </c>
      <c r="AC582">
        <v>20</v>
      </c>
      <c r="AD582">
        <v>50</v>
      </c>
      <c r="AE582" t="s">
        <v>59</v>
      </c>
      <c r="AF582" t="s">
        <v>59</v>
      </c>
      <c r="AG582" t="s">
        <v>59</v>
      </c>
      <c r="AH582" t="s">
        <v>59</v>
      </c>
      <c r="AI582">
        <v>2</v>
      </c>
      <c r="AJ582" t="s">
        <v>59</v>
      </c>
      <c r="AK582" t="s">
        <v>59</v>
      </c>
      <c r="AL582" t="s">
        <v>59</v>
      </c>
      <c r="AM582" t="s">
        <v>59</v>
      </c>
      <c r="AN582">
        <v>2</v>
      </c>
      <c r="AO582">
        <v>4</v>
      </c>
      <c r="AP582" t="s">
        <v>59</v>
      </c>
      <c r="AQ582" t="s">
        <v>2768</v>
      </c>
      <c r="BN582" s="1">
        <v>0.1875</v>
      </c>
      <c r="BO582" s="1">
        <v>0.19444444444444445</v>
      </c>
      <c r="BP582" s="1">
        <f t="shared" si="9"/>
        <v>6.9444444444444475E-3</v>
      </c>
    </row>
    <row r="583" spans="1:68" x14ac:dyDescent="0.25">
      <c r="A583">
        <v>1065</v>
      </c>
      <c r="B583" t="s">
        <v>2875</v>
      </c>
      <c r="C583" t="s">
        <v>45</v>
      </c>
      <c r="D583" t="s">
        <v>61</v>
      </c>
      <c r="E583" s="1">
        <v>0.10416666666666667</v>
      </c>
      <c r="F583" t="s">
        <v>1480</v>
      </c>
      <c r="I583" t="s">
        <v>1166</v>
      </c>
      <c r="J583" t="s">
        <v>199</v>
      </c>
      <c r="K583" t="s">
        <v>73</v>
      </c>
      <c r="L583" t="s">
        <v>2876</v>
      </c>
      <c r="M583" t="s">
        <v>112</v>
      </c>
      <c r="N583" t="s">
        <v>113</v>
      </c>
      <c r="T583" t="s">
        <v>66</v>
      </c>
      <c r="U583" t="s">
        <v>67</v>
      </c>
      <c r="V583" t="s">
        <v>68</v>
      </c>
      <c r="W583" s="1">
        <v>0.1076388888888889</v>
      </c>
      <c r="X583" s="1">
        <v>3.472222222222222E-3</v>
      </c>
      <c r="Y583">
        <v>2</v>
      </c>
      <c r="Z583">
        <v>10</v>
      </c>
      <c r="AA583">
        <v>0</v>
      </c>
      <c r="AB583">
        <v>0</v>
      </c>
      <c r="AC583">
        <v>0</v>
      </c>
      <c r="AE583" t="s">
        <v>59</v>
      </c>
      <c r="AF583" t="s">
        <v>59</v>
      </c>
      <c r="AG583" t="s">
        <v>59</v>
      </c>
      <c r="AH583" t="s">
        <v>59</v>
      </c>
      <c r="AI583" t="s">
        <v>59</v>
      </c>
      <c r="AJ583" t="s">
        <v>59</v>
      </c>
      <c r="AK583" t="s">
        <v>59</v>
      </c>
      <c r="AL583">
        <v>1</v>
      </c>
      <c r="AM583" t="s">
        <v>59</v>
      </c>
      <c r="AN583">
        <v>0</v>
      </c>
      <c r="AO583">
        <v>0</v>
      </c>
      <c r="AP583" s="2">
        <v>120000000</v>
      </c>
      <c r="AQ583" t="s">
        <v>2877</v>
      </c>
      <c r="BN583" s="1">
        <v>0.10416666666666667</v>
      </c>
      <c r="BO583" s="1">
        <v>0.1076388888888889</v>
      </c>
      <c r="BP583" s="1">
        <f t="shared" si="9"/>
        <v>3.4722222222222238E-3</v>
      </c>
    </row>
    <row r="584" spans="1:68" x14ac:dyDescent="0.25">
      <c r="A584">
        <v>1067</v>
      </c>
      <c r="B584" t="s">
        <v>2875</v>
      </c>
      <c r="C584" t="s">
        <v>45</v>
      </c>
      <c r="D584" t="s">
        <v>61</v>
      </c>
      <c r="E584" s="1">
        <v>0.53125</v>
      </c>
      <c r="F584" t="s">
        <v>2881</v>
      </c>
      <c r="G584">
        <v>10</v>
      </c>
      <c r="H584">
        <v>6</v>
      </c>
      <c r="I584" t="s">
        <v>1048</v>
      </c>
      <c r="J584" t="s">
        <v>392</v>
      </c>
      <c r="K584" t="s">
        <v>133</v>
      </c>
      <c r="L584" t="s">
        <v>1003</v>
      </c>
      <c r="M584" t="s">
        <v>52</v>
      </c>
      <c r="N584" t="s">
        <v>53</v>
      </c>
      <c r="R584" t="s">
        <v>54</v>
      </c>
      <c r="S584" t="s">
        <v>55</v>
      </c>
      <c r="T584" t="s">
        <v>56</v>
      </c>
      <c r="U584" t="s">
        <v>57</v>
      </c>
      <c r="V584" t="s">
        <v>1350</v>
      </c>
      <c r="W584" s="1">
        <v>0.53472222222222221</v>
      </c>
      <c r="X584" s="1">
        <v>3.472222222222222E-3</v>
      </c>
      <c r="Y584">
        <v>14</v>
      </c>
      <c r="Z584">
        <v>70</v>
      </c>
      <c r="AA584">
        <v>0</v>
      </c>
      <c r="AB584">
        <v>0</v>
      </c>
      <c r="AC584">
        <v>35</v>
      </c>
      <c r="AD584">
        <v>50</v>
      </c>
      <c r="AE584" t="s">
        <v>59</v>
      </c>
      <c r="AF584" t="s">
        <v>59</v>
      </c>
      <c r="AG584" t="s">
        <v>59</v>
      </c>
      <c r="AH584">
        <v>2</v>
      </c>
      <c r="AI584">
        <v>1</v>
      </c>
      <c r="AJ584" t="s">
        <v>59</v>
      </c>
      <c r="AK584" t="s">
        <v>59</v>
      </c>
      <c r="AL584" t="s">
        <v>59</v>
      </c>
      <c r="AM584" t="s">
        <v>59</v>
      </c>
      <c r="AN584">
        <v>1</v>
      </c>
      <c r="AO584">
        <v>4</v>
      </c>
      <c r="AP584" s="2">
        <v>75000000</v>
      </c>
      <c r="AQ584" t="s">
        <v>2882</v>
      </c>
      <c r="BN584" s="1">
        <v>0.53125</v>
      </c>
      <c r="BO584" s="1">
        <v>0.53472222222222221</v>
      </c>
      <c r="BP584" s="1">
        <f t="shared" si="9"/>
        <v>3.4722222222222099E-3</v>
      </c>
    </row>
    <row r="585" spans="1:68" x14ac:dyDescent="0.25">
      <c r="A585">
        <v>1068</v>
      </c>
      <c r="B585" t="s">
        <v>2875</v>
      </c>
      <c r="C585" t="s">
        <v>45</v>
      </c>
      <c r="D585" t="s">
        <v>61</v>
      </c>
      <c r="E585" s="1">
        <v>0.75347222222222221</v>
      </c>
      <c r="F585" t="s">
        <v>2884</v>
      </c>
      <c r="G585">
        <v>2</v>
      </c>
      <c r="H585">
        <v>2</v>
      </c>
      <c r="I585" t="s">
        <v>2786</v>
      </c>
      <c r="J585" t="s">
        <v>64</v>
      </c>
      <c r="K585" t="s">
        <v>65</v>
      </c>
      <c r="L585" t="s">
        <v>2885</v>
      </c>
      <c r="M585" t="s">
        <v>56</v>
      </c>
      <c r="N585" t="s">
        <v>104</v>
      </c>
      <c r="R585" t="s">
        <v>54</v>
      </c>
      <c r="S585" t="s">
        <v>55</v>
      </c>
      <c r="T585" t="s">
        <v>956</v>
      </c>
      <c r="U585" t="s">
        <v>957</v>
      </c>
      <c r="V585" t="s">
        <v>2886</v>
      </c>
      <c r="W585" s="1">
        <v>0.75486111111111109</v>
      </c>
      <c r="X585" s="1">
        <v>1.3888888888888889E-3</v>
      </c>
      <c r="Y585">
        <v>6</v>
      </c>
      <c r="Z585">
        <v>30</v>
      </c>
      <c r="AA585">
        <v>0</v>
      </c>
      <c r="AB585">
        <v>0</v>
      </c>
      <c r="AC585">
        <v>25</v>
      </c>
      <c r="AE585" t="s">
        <v>59</v>
      </c>
      <c r="AF585" t="s">
        <v>59</v>
      </c>
      <c r="AG585" t="s">
        <v>59</v>
      </c>
      <c r="AH585" t="s">
        <v>59</v>
      </c>
      <c r="AI585" t="s">
        <v>59</v>
      </c>
      <c r="AJ585" t="s">
        <v>59</v>
      </c>
      <c r="AK585" t="s">
        <v>59</v>
      </c>
      <c r="AL585" t="s">
        <v>59</v>
      </c>
      <c r="AM585">
        <v>1</v>
      </c>
      <c r="AN585">
        <v>1</v>
      </c>
      <c r="AO585">
        <v>6</v>
      </c>
      <c r="AP585" s="2">
        <v>1000000</v>
      </c>
      <c r="AQ585" t="s">
        <v>2887</v>
      </c>
      <c r="BN585" s="1">
        <v>0.75347222222222221</v>
      </c>
      <c r="BO585" s="1">
        <v>0.75486111111111109</v>
      </c>
      <c r="BP585" s="1">
        <f t="shared" si="9"/>
        <v>1.388888888888884E-3</v>
      </c>
    </row>
    <row r="586" spans="1:68" x14ac:dyDescent="0.25">
      <c r="A586">
        <v>1069</v>
      </c>
      <c r="B586" t="s">
        <v>2875</v>
      </c>
      <c r="C586" t="s">
        <v>45</v>
      </c>
      <c r="D586" t="s">
        <v>61</v>
      </c>
      <c r="E586" s="1">
        <v>0.85763888888888884</v>
      </c>
      <c r="F586" t="s">
        <v>2888</v>
      </c>
      <c r="G586">
        <v>1</v>
      </c>
      <c r="H586">
        <v>17</v>
      </c>
      <c r="I586" t="s">
        <v>2411</v>
      </c>
      <c r="J586" t="s">
        <v>125</v>
      </c>
      <c r="K586" t="s">
        <v>73</v>
      </c>
      <c r="L586" t="s">
        <v>51</v>
      </c>
      <c r="M586" t="s">
        <v>52</v>
      </c>
      <c r="N586" t="s">
        <v>53</v>
      </c>
      <c r="R586" t="s">
        <v>54</v>
      </c>
      <c r="S586" t="s">
        <v>55</v>
      </c>
      <c r="T586" t="s">
        <v>66</v>
      </c>
      <c r="U586" t="s">
        <v>67</v>
      </c>
      <c r="V586" t="s">
        <v>68</v>
      </c>
      <c r="W586" s="1">
        <v>0.86041666666666661</v>
      </c>
      <c r="X586" s="1">
        <v>2.7777777777777779E-3</v>
      </c>
      <c r="Y586">
        <v>14</v>
      </c>
      <c r="Z586">
        <v>70</v>
      </c>
      <c r="AA586">
        <v>0</v>
      </c>
      <c r="AB586">
        <v>0</v>
      </c>
      <c r="AC586">
        <v>55</v>
      </c>
      <c r="AD586">
        <v>20</v>
      </c>
      <c r="AE586" t="s">
        <v>59</v>
      </c>
      <c r="AF586" t="s">
        <v>59</v>
      </c>
      <c r="AG586" t="s">
        <v>59</v>
      </c>
      <c r="AH586" t="s">
        <v>59</v>
      </c>
      <c r="AI586">
        <v>1</v>
      </c>
      <c r="AJ586" t="s">
        <v>59</v>
      </c>
      <c r="AK586" t="s">
        <v>59</v>
      </c>
      <c r="AL586" t="s">
        <v>59</v>
      </c>
      <c r="AM586" t="s">
        <v>59</v>
      </c>
      <c r="AN586">
        <v>1</v>
      </c>
      <c r="AO586">
        <v>3</v>
      </c>
      <c r="AP586" s="2">
        <v>50000000</v>
      </c>
      <c r="AQ586" t="s">
        <v>2889</v>
      </c>
      <c r="BN586" s="1">
        <v>0.85763888888888884</v>
      </c>
      <c r="BO586" s="1">
        <v>0.86041666666666661</v>
      </c>
      <c r="BP586" s="1">
        <f t="shared" si="9"/>
        <v>2.7777777777777679E-3</v>
      </c>
    </row>
    <row r="587" spans="1:68" x14ac:dyDescent="0.25">
      <c r="A587">
        <v>1072</v>
      </c>
      <c r="B587" t="s">
        <v>2875</v>
      </c>
      <c r="C587" t="s">
        <v>45</v>
      </c>
      <c r="D587" t="s">
        <v>46</v>
      </c>
      <c r="E587" s="1">
        <v>0.75347222222222221</v>
      </c>
      <c r="F587" t="s">
        <v>2897</v>
      </c>
      <c r="G587">
        <v>2</v>
      </c>
      <c r="H587">
        <v>7</v>
      </c>
      <c r="I587" t="s">
        <v>2898</v>
      </c>
      <c r="J587" t="s">
        <v>78</v>
      </c>
      <c r="K587" t="s">
        <v>79</v>
      </c>
      <c r="L587" t="s">
        <v>51</v>
      </c>
      <c r="M587" t="s">
        <v>52</v>
      </c>
      <c r="N587" t="s">
        <v>53</v>
      </c>
      <c r="R587" t="s">
        <v>54</v>
      </c>
      <c r="S587" t="s">
        <v>55</v>
      </c>
      <c r="T587" t="s">
        <v>66</v>
      </c>
      <c r="U587" t="s">
        <v>67</v>
      </c>
      <c r="V587" t="s">
        <v>68</v>
      </c>
      <c r="W587" s="1">
        <v>0.75624999999999998</v>
      </c>
      <c r="X587" s="1">
        <v>2.7777777777777779E-3</v>
      </c>
      <c r="Y587">
        <v>26</v>
      </c>
      <c r="Z587">
        <v>98</v>
      </c>
      <c r="AA587">
        <v>0</v>
      </c>
      <c r="AB587">
        <v>0</v>
      </c>
      <c r="AC587">
        <v>52</v>
      </c>
      <c r="AD587">
        <v>120</v>
      </c>
      <c r="AE587" t="s">
        <v>59</v>
      </c>
      <c r="AF587" t="s">
        <v>59</v>
      </c>
      <c r="AG587" t="s">
        <v>59</v>
      </c>
      <c r="AH587" t="s">
        <v>59</v>
      </c>
      <c r="AI587">
        <v>1</v>
      </c>
      <c r="AJ587" t="s">
        <v>59</v>
      </c>
      <c r="AK587" t="s">
        <v>59</v>
      </c>
      <c r="AL587" t="s">
        <v>59</v>
      </c>
      <c r="AM587" t="s">
        <v>59</v>
      </c>
      <c r="AN587">
        <v>0</v>
      </c>
      <c r="AO587">
        <v>0</v>
      </c>
      <c r="AP587" s="2">
        <v>300000000</v>
      </c>
      <c r="AQ587" t="s">
        <v>2899</v>
      </c>
      <c r="BN587" s="1">
        <v>0.75347222222222221</v>
      </c>
      <c r="BO587" s="1">
        <v>0.75624999999999998</v>
      </c>
      <c r="BP587" s="1">
        <f t="shared" si="9"/>
        <v>2.7777777777777679E-3</v>
      </c>
    </row>
    <row r="588" spans="1:68" x14ac:dyDescent="0.25">
      <c r="A588">
        <v>1073</v>
      </c>
      <c r="B588" t="s">
        <v>2900</v>
      </c>
      <c r="C588" t="s">
        <v>45</v>
      </c>
      <c r="D588" t="s">
        <v>61</v>
      </c>
      <c r="E588" s="1">
        <v>8.6805555555555566E-2</v>
      </c>
      <c r="F588" t="s">
        <v>2901</v>
      </c>
      <c r="I588" t="s">
        <v>1565</v>
      </c>
      <c r="J588" t="s">
        <v>245</v>
      </c>
      <c r="K588" t="s">
        <v>65</v>
      </c>
      <c r="L588" t="s">
        <v>2902</v>
      </c>
      <c r="M588" t="s">
        <v>56</v>
      </c>
      <c r="N588" t="s">
        <v>104</v>
      </c>
      <c r="T588" t="s">
        <v>56</v>
      </c>
      <c r="U588" t="s">
        <v>57</v>
      </c>
      <c r="V588" t="s">
        <v>2903</v>
      </c>
      <c r="W588" s="1">
        <v>9.7222222222222224E-2</v>
      </c>
      <c r="X588" s="1">
        <v>1.0416666666666666E-2</v>
      </c>
      <c r="Y588">
        <v>13</v>
      </c>
      <c r="Z588">
        <v>65</v>
      </c>
      <c r="AA588">
        <v>0</v>
      </c>
      <c r="AB588">
        <v>0</v>
      </c>
      <c r="AC588">
        <v>55</v>
      </c>
      <c r="AD588">
        <v>8</v>
      </c>
      <c r="AE588" t="s">
        <v>59</v>
      </c>
      <c r="AF588" t="s">
        <v>59</v>
      </c>
      <c r="AG588" t="s">
        <v>59</v>
      </c>
      <c r="AH588" t="s">
        <v>59</v>
      </c>
      <c r="AI588" t="s">
        <v>59</v>
      </c>
      <c r="AJ588" t="s">
        <v>59</v>
      </c>
      <c r="AK588" t="s">
        <v>59</v>
      </c>
      <c r="AL588" t="s">
        <v>59</v>
      </c>
      <c r="AM588">
        <v>1</v>
      </c>
      <c r="AN588">
        <v>0</v>
      </c>
      <c r="AO588">
        <v>0</v>
      </c>
      <c r="AP588" s="2">
        <v>5000000</v>
      </c>
      <c r="AQ588" t="s">
        <v>2904</v>
      </c>
      <c r="BN588" s="1">
        <v>8.6805555555555566E-2</v>
      </c>
      <c r="BO588" s="1">
        <v>9.7222222222222224E-2</v>
      </c>
      <c r="BP588" s="1">
        <f t="shared" si="9"/>
        <v>1.0416666666666657E-2</v>
      </c>
    </row>
    <row r="589" spans="1:68" x14ac:dyDescent="0.25">
      <c r="A589">
        <v>1074</v>
      </c>
      <c r="B589" t="s">
        <v>2900</v>
      </c>
      <c r="C589" t="s">
        <v>45</v>
      </c>
      <c r="D589" t="s">
        <v>46</v>
      </c>
      <c r="E589" s="1">
        <v>6.5972222222222224E-2</v>
      </c>
      <c r="F589" t="s">
        <v>2906</v>
      </c>
      <c r="G589">
        <v>4</v>
      </c>
      <c r="H589">
        <v>10</v>
      </c>
      <c r="I589" t="s">
        <v>587</v>
      </c>
      <c r="J589" t="s">
        <v>351</v>
      </c>
      <c r="K589" t="s">
        <v>73</v>
      </c>
      <c r="L589" t="s">
        <v>51</v>
      </c>
      <c r="M589" t="s">
        <v>52</v>
      </c>
      <c r="N589" t="s">
        <v>53</v>
      </c>
      <c r="R589" t="s">
        <v>54</v>
      </c>
      <c r="S589" t="s">
        <v>55</v>
      </c>
      <c r="T589" t="s">
        <v>66</v>
      </c>
      <c r="U589" t="s">
        <v>67</v>
      </c>
      <c r="V589" t="s">
        <v>68</v>
      </c>
      <c r="W589" s="1">
        <v>6.8749999999999992E-2</v>
      </c>
      <c r="X589" s="1">
        <v>2.7777777777777779E-3</v>
      </c>
      <c r="Y589">
        <v>33</v>
      </c>
      <c r="Z589">
        <v>165</v>
      </c>
      <c r="AA589">
        <v>0</v>
      </c>
      <c r="AB589">
        <v>3</v>
      </c>
      <c r="AC589">
        <v>45</v>
      </c>
      <c r="AD589">
        <v>375</v>
      </c>
      <c r="AE589" t="s">
        <v>59</v>
      </c>
      <c r="AF589" t="s">
        <v>59</v>
      </c>
      <c r="AG589" t="s">
        <v>59</v>
      </c>
      <c r="AH589" t="s">
        <v>59</v>
      </c>
      <c r="AI589">
        <v>17</v>
      </c>
      <c r="AJ589" t="s">
        <v>59</v>
      </c>
      <c r="AK589" t="s">
        <v>59</v>
      </c>
      <c r="AL589" t="s">
        <v>59</v>
      </c>
      <c r="AM589" t="s">
        <v>59</v>
      </c>
      <c r="AN589">
        <v>53</v>
      </c>
      <c r="AO589">
        <v>180</v>
      </c>
      <c r="AP589" s="2">
        <v>500000000</v>
      </c>
      <c r="AQ589" t="s">
        <v>2907</v>
      </c>
      <c r="BN589" s="1">
        <v>6.5972222222222224E-2</v>
      </c>
      <c r="BO589" s="1">
        <v>6.8749999999999992E-2</v>
      </c>
      <c r="BP589" s="1">
        <f t="shared" si="9"/>
        <v>2.7777777777777679E-3</v>
      </c>
    </row>
    <row r="590" spans="1:68" x14ac:dyDescent="0.25">
      <c r="A590">
        <v>1075</v>
      </c>
      <c r="B590" t="s">
        <v>2900</v>
      </c>
      <c r="C590" t="s">
        <v>45</v>
      </c>
      <c r="D590" t="s">
        <v>75</v>
      </c>
      <c r="E590" s="1">
        <v>0.22916666666666666</v>
      </c>
      <c r="F590" t="s">
        <v>2908</v>
      </c>
      <c r="G590">
        <v>10</v>
      </c>
      <c r="H590">
        <v>17</v>
      </c>
      <c r="I590" t="s">
        <v>83</v>
      </c>
      <c r="J590" t="s">
        <v>84</v>
      </c>
      <c r="K590" t="s">
        <v>73</v>
      </c>
      <c r="L590" t="s">
        <v>877</v>
      </c>
      <c r="M590" t="s">
        <v>85</v>
      </c>
      <c r="N590" t="s">
        <v>86</v>
      </c>
      <c r="R590" t="s">
        <v>54</v>
      </c>
      <c r="S590" t="s">
        <v>55</v>
      </c>
      <c r="T590" t="s">
        <v>66</v>
      </c>
      <c r="U590" t="s">
        <v>67</v>
      </c>
      <c r="V590" t="s">
        <v>68</v>
      </c>
      <c r="W590" s="1">
        <v>0.23194444444444443</v>
      </c>
      <c r="X590" s="1">
        <v>2.7777777777777779E-3</v>
      </c>
      <c r="Y590">
        <v>10</v>
      </c>
      <c r="Z590">
        <v>50</v>
      </c>
      <c r="AA590">
        <v>0</v>
      </c>
      <c r="AB590">
        <v>0</v>
      </c>
      <c r="AC590">
        <v>35</v>
      </c>
      <c r="AD590">
        <v>42</v>
      </c>
      <c r="AE590" t="s">
        <v>59</v>
      </c>
      <c r="AF590" t="s">
        <v>59</v>
      </c>
      <c r="AG590" t="s">
        <v>59</v>
      </c>
      <c r="AH590" t="s">
        <v>59</v>
      </c>
      <c r="AI590" t="s">
        <v>59</v>
      </c>
      <c r="AJ590">
        <v>3</v>
      </c>
      <c r="AK590" t="s">
        <v>59</v>
      </c>
      <c r="AL590" t="s">
        <v>59</v>
      </c>
      <c r="AM590" t="s">
        <v>59</v>
      </c>
      <c r="AN590">
        <v>3</v>
      </c>
      <c r="AO590">
        <v>6</v>
      </c>
      <c r="AP590" s="2">
        <v>120000000</v>
      </c>
      <c r="AQ590" t="s">
        <v>2909</v>
      </c>
      <c r="BN590" s="1">
        <v>0.22916666666666666</v>
      </c>
      <c r="BO590" s="1">
        <v>0.23194444444444443</v>
      </c>
      <c r="BP590" s="1">
        <f t="shared" si="9"/>
        <v>2.7777777777777679E-3</v>
      </c>
    </row>
    <row r="591" spans="1:68" x14ac:dyDescent="0.25">
      <c r="A591">
        <v>1076</v>
      </c>
      <c r="B591" t="s">
        <v>2900</v>
      </c>
      <c r="C591" t="s">
        <v>45</v>
      </c>
      <c r="D591" t="s">
        <v>75</v>
      </c>
      <c r="E591" s="1">
        <v>0.35069444444444442</v>
      </c>
      <c r="F591" t="s">
        <v>2911</v>
      </c>
      <c r="G591">
        <v>4</v>
      </c>
      <c r="H591">
        <v>13</v>
      </c>
      <c r="I591" t="s">
        <v>487</v>
      </c>
      <c r="J591" t="s">
        <v>170</v>
      </c>
      <c r="K591" t="s">
        <v>65</v>
      </c>
      <c r="L591" t="s">
        <v>51</v>
      </c>
      <c r="M591" t="s">
        <v>52</v>
      </c>
      <c r="N591" t="s">
        <v>53</v>
      </c>
      <c r="R591" t="s">
        <v>54</v>
      </c>
      <c r="S591" t="s">
        <v>55</v>
      </c>
      <c r="T591" t="s">
        <v>66</v>
      </c>
      <c r="U591" t="s">
        <v>67</v>
      </c>
      <c r="V591" t="s">
        <v>1115</v>
      </c>
      <c r="W591" s="1">
        <v>0.35416666666666669</v>
      </c>
      <c r="X591" s="1">
        <v>3.472222222222222E-3</v>
      </c>
      <c r="Y591">
        <v>13</v>
      </c>
      <c r="Z591">
        <v>65</v>
      </c>
      <c r="AA591">
        <v>0</v>
      </c>
      <c r="AB591">
        <v>0</v>
      </c>
      <c r="AC591">
        <v>30</v>
      </c>
      <c r="AD591">
        <v>300</v>
      </c>
      <c r="AE591" t="s">
        <v>59</v>
      </c>
      <c r="AF591" t="s">
        <v>59</v>
      </c>
      <c r="AG591" t="s">
        <v>59</v>
      </c>
      <c r="AH591" t="s">
        <v>59</v>
      </c>
      <c r="AI591">
        <v>1</v>
      </c>
      <c r="AJ591" t="s">
        <v>59</v>
      </c>
      <c r="AK591" t="s">
        <v>59</v>
      </c>
      <c r="AL591" t="s">
        <v>59</v>
      </c>
      <c r="AM591" t="s">
        <v>59</v>
      </c>
      <c r="AN591">
        <v>1</v>
      </c>
      <c r="AO591">
        <v>4</v>
      </c>
      <c r="AP591" s="2">
        <v>300000000</v>
      </c>
      <c r="AQ591" t="s">
        <v>2912</v>
      </c>
      <c r="BN591" s="1">
        <v>0.35069444444444442</v>
      </c>
      <c r="BO591" s="1">
        <v>0.35416666666666669</v>
      </c>
      <c r="BP591" s="1">
        <f t="shared" si="9"/>
        <v>3.4722222222222654E-3</v>
      </c>
    </row>
    <row r="592" spans="1:68" x14ac:dyDescent="0.25">
      <c r="A592">
        <v>1077</v>
      </c>
      <c r="B592" t="s">
        <v>2900</v>
      </c>
      <c r="C592" t="s">
        <v>45</v>
      </c>
      <c r="D592" t="s">
        <v>61</v>
      </c>
      <c r="E592" s="1">
        <v>0.52083333333333337</v>
      </c>
      <c r="F592" t="s">
        <v>2914</v>
      </c>
      <c r="G592">
        <v>13</v>
      </c>
      <c r="H592">
        <v>4</v>
      </c>
      <c r="I592" t="s">
        <v>510</v>
      </c>
      <c r="J592" t="s">
        <v>264</v>
      </c>
      <c r="K592" t="s">
        <v>50</v>
      </c>
      <c r="L592" t="s">
        <v>51</v>
      </c>
      <c r="M592" t="s">
        <v>52</v>
      </c>
      <c r="N592" t="s">
        <v>53</v>
      </c>
      <c r="R592" t="s">
        <v>54</v>
      </c>
      <c r="S592" t="s">
        <v>55</v>
      </c>
      <c r="T592" t="s">
        <v>66</v>
      </c>
      <c r="U592" t="s">
        <v>67</v>
      </c>
      <c r="V592" t="s">
        <v>1115</v>
      </c>
      <c r="W592" s="1">
        <v>0.52430555555555558</v>
      </c>
      <c r="X592" s="1">
        <v>3.472222222222222E-3</v>
      </c>
      <c r="Y592">
        <v>42</v>
      </c>
      <c r="Z592">
        <v>210</v>
      </c>
      <c r="AA592">
        <v>0</v>
      </c>
      <c r="AB592">
        <v>2</v>
      </c>
      <c r="AC592">
        <v>30</v>
      </c>
      <c r="AD592">
        <v>600</v>
      </c>
      <c r="AE592" t="s">
        <v>59</v>
      </c>
      <c r="AF592" t="s">
        <v>59</v>
      </c>
      <c r="AG592" t="s">
        <v>59</v>
      </c>
      <c r="AH592">
        <v>1</v>
      </c>
      <c r="AI592">
        <v>10</v>
      </c>
      <c r="AJ592" t="s">
        <v>59</v>
      </c>
      <c r="AK592" t="s">
        <v>59</v>
      </c>
      <c r="AL592" t="s">
        <v>59</v>
      </c>
      <c r="AM592" t="s">
        <v>59</v>
      </c>
      <c r="AN592">
        <v>10</v>
      </c>
      <c r="AO592">
        <v>50</v>
      </c>
      <c r="AP592" s="2">
        <v>1200000000</v>
      </c>
      <c r="AQ592" t="s">
        <v>2915</v>
      </c>
      <c r="BN592" s="1">
        <v>0.52083333333333337</v>
      </c>
      <c r="BO592" s="1">
        <v>0.52430555555555558</v>
      </c>
      <c r="BP592" s="1">
        <f t="shared" si="9"/>
        <v>3.4722222222222099E-3</v>
      </c>
    </row>
    <row r="593" spans="1:68" x14ac:dyDescent="0.25">
      <c r="A593">
        <v>1078</v>
      </c>
      <c r="B593" t="s">
        <v>2900</v>
      </c>
      <c r="C593" t="s">
        <v>45</v>
      </c>
      <c r="D593" t="s">
        <v>61</v>
      </c>
      <c r="E593" s="1">
        <v>0.4861111111111111</v>
      </c>
      <c r="F593" t="s">
        <v>2916</v>
      </c>
      <c r="G593">
        <v>7</v>
      </c>
      <c r="H593">
        <v>3</v>
      </c>
      <c r="I593" t="s">
        <v>1166</v>
      </c>
      <c r="J593" t="s">
        <v>199</v>
      </c>
      <c r="K593" t="s">
        <v>73</v>
      </c>
      <c r="L593" t="s">
        <v>51</v>
      </c>
      <c r="M593" t="s">
        <v>52</v>
      </c>
      <c r="N593" t="s">
        <v>53</v>
      </c>
      <c r="R593" t="s">
        <v>54</v>
      </c>
      <c r="S593" t="s">
        <v>55</v>
      </c>
      <c r="T593" t="s">
        <v>66</v>
      </c>
      <c r="U593" t="s">
        <v>67</v>
      </c>
      <c r="V593" t="s">
        <v>1115</v>
      </c>
      <c r="W593" s="1">
        <v>0.48958333333333331</v>
      </c>
      <c r="X593" s="1">
        <v>3.472222222222222E-3</v>
      </c>
      <c r="Y593">
        <v>9</v>
      </c>
      <c r="Z593">
        <v>45</v>
      </c>
      <c r="AA593">
        <v>0</v>
      </c>
      <c r="AB593">
        <v>0</v>
      </c>
      <c r="AC593">
        <v>23</v>
      </c>
      <c r="AD593">
        <v>24</v>
      </c>
      <c r="AE593" t="s">
        <v>59</v>
      </c>
      <c r="AF593" t="s">
        <v>59</v>
      </c>
      <c r="AG593" t="s">
        <v>59</v>
      </c>
      <c r="AH593" t="s">
        <v>59</v>
      </c>
      <c r="AI593">
        <v>1</v>
      </c>
      <c r="AJ593" t="s">
        <v>59</v>
      </c>
      <c r="AK593" t="s">
        <v>59</v>
      </c>
      <c r="AL593" t="s">
        <v>59</v>
      </c>
      <c r="AM593" t="s">
        <v>59</v>
      </c>
      <c r="AN593">
        <v>1</v>
      </c>
      <c r="AO593">
        <v>4</v>
      </c>
      <c r="AP593" s="2">
        <v>30000000</v>
      </c>
      <c r="AQ593" t="s">
        <v>2917</v>
      </c>
      <c r="BN593" s="1">
        <v>0.4861111111111111</v>
      </c>
      <c r="BO593" s="1">
        <v>0.48958333333333331</v>
      </c>
      <c r="BP593" s="1">
        <f t="shared" si="9"/>
        <v>3.4722222222222099E-3</v>
      </c>
    </row>
    <row r="594" spans="1:68" x14ac:dyDescent="0.25">
      <c r="A594">
        <v>1080</v>
      </c>
      <c r="B594" t="s">
        <v>2923</v>
      </c>
      <c r="C594" t="s">
        <v>45</v>
      </c>
      <c r="D594" t="s">
        <v>61</v>
      </c>
      <c r="E594" s="1">
        <v>7.2916666666666671E-2</v>
      </c>
      <c r="F594" t="s">
        <v>430</v>
      </c>
      <c r="G594">
        <v>14</v>
      </c>
      <c r="H594">
        <v>4</v>
      </c>
      <c r="I594" t="s">
        <v>1200</v>
      </c>
      <c r="J594" t="s">
        <v>288</v>
      </c>
      <c r="K594" t="s">
        <v>65</v>
      </c>
      <c r="L594" t="s">
        <v>2924</v>
      </c>
      <c r="M594" t="s">
        <v>85</v>
      </c>
      <c r="N594" t="s">
        <v>86</v>
      </c>
      <c r="R594" t="s">
        <v>165</v>
      </c>
      <c r="S594" t="s">
        <v>166</v>
      </c>
      <c r="T594" t="s">
        <v>66</v>
      </c>
      <c r="U594" t="s">
        <v>67</v>
      </c>
      <c r="V594" t="s">
        <v>2696</v>
      </c>
      <c r="W594" s="1">
        <v>7.6388888888888895E-2</v>
      </c>
      <c r="X594" s="1">
        <v>3.472222222222222E-3</v>
      </c>
      <c r="Y594">
        <v>28</v>
      </c>
      <c r="Z594">
        <v>140</v>
      </c>
      <c r="AA594">
        <v>0</v>
      </c>
      <c r="AB594">
        <v>2</v>
      </c>
      <c r="AC594">
        <v>25</v>
      </c>
      <c r="AD594">
        <v>450</v>
      </c>
      <c r="AE594" t="s">
        <v>59</v>
      </c>
      <c r="AF594" t="s">
        <v>59</v>
      </c>
      <c r="AG594" t="s">
        <v>59</v>
      </c>
      <c r="AH594" t="s">
        <v>59</v>
      </c>
      <c r="AI594" t="s">
        <v>59</v>
      </c>
      <c r="AJ594">
        <v>4</v>
      </c>
      <c r="AK594" t="s">
        <v>59</v>
      </c>
      <c r="AL594" t="s">
        <v>59</v>
      </c>
      <c r="AM594" t="s">
        <v>59</v>
      </c>
      <c r="AN594">
        <v>0</v>
      </c>
      <c r="AO594">
        <v>0</v>
      </c>
      <c r="AP594" s="2">
        <v>800000000</v>
      </c>
      <c r="AQ594" t="s">
        <v>2925</v>
      </c>
      <c r="BN594" s="1">
        <v>7.2916666666666671E-2</v>
      </c>
      <c r="BO594" s="1">
        <v>7.6388888888888895E-2</v>
      </c>
      <c r="BP594" s="1">
        <f t="shared" si="9"/>
        <v>3.4722222222222238E-3</v>
      </c>
    </row>
    <row r="595" spans="1:68" x14ac:dyDescent="0.25">
      <c r="A595">
        <v>1081</v>
      </c>
      <c r="B595" t="s">
        <v>2923</v>
      </c>
      <c r="C595" t="s">
        <v>45</v>
      </c>
      <c r="D595" t="s">
        <v>61</v>
      </c>
      <c r="E595" s="1">
        <v>0.46527777777777773</v>
      </c>
      <c r="F595" t="s">
        <v>2926</v>
      </c>
      <c r="G595">
        <v>1</v>
      </c>
      <c r="H595">
        <v>7</v>
      </c>
      <c r="I595" t="s">
        <v>2891</v>
      </c>
      <c r="J595" t="s">
        <v>224</v>
      </c>
      <c r="K595" t="s">
        <v>133</v>
      </c>
      <c r="L595" t="s">
        <v>2927</v>
      </c>
      <c r="M595" t="s">
        <v>112</v>
      </c>
      <c r="N595" t="s">
        <v>113</v>
      </c>
      <c r="T595" t="s">
        <v>66</v>
      </c>
      <c r="U595" t="s">
        <v>67</v>
      </c>
      <c r="V595" t="s">
        <v>68</v>
      </c>
      <c r="W595" s="1">
        <v>0.46736111111111112</v>
      </c>
      <c r="X595" s="1">
        <v>2.0833333333333333E-3</v>
      </c>
      <c r="Y595">
        <v>1</v>
      </c>
      <c r="Z595">
        <v>5</v>
      </c>
      <c r="AA595">
        <v>0</v>
      </c>
      <c r="AB595">
        <v>0</v>
      </c>
      <c r="AC595">
        <v>5</v>
      </c>
      <c r="AE595" t="s">
        <v>59</v>
      </c>
      <c r="AF595" t="s">
        <v>59</v>
      </c>
      <c r="AG595" t="s">
        <v>59</v>
      </c>
      <c r="AH595" t="s">
        <v>59</v>
      </c>
      <c r="AI595" t="s">
        <v>59</v>
      </c>
      <c r="AJ595" t="s">
        <v>59</v>
      </c>
      <c r="AK595" t="s">
        <v>59</v>
      </c>
      <c r="AL595">
        <v>1</v>
      </c>
      <c r="AM595" t="s">
        <v>59</v>
      </c>
      <c r="AN595">
        <v>0</v>
      </c>
      <c r="AO595">
        <v>0</v>
      </c>
      <c r="AP595" s="2">
        <v>15000000</v>
      </c>
      <c r="AQ595" t="s">
        <v>2928</v>
      </c>
      <c r="BN595" s="1">
        <v>0.46527777777777773</v>
      </c>
      <c r="BO595" s="1">
        <v>0.46736111111111112</v>
      </c>
      <c r="BP595" s="1">
        <f t="shared" si="9"/>
        <v>2.0833333333333814E-3</v>
      </c>
    </row>
    <row r="596" spans="1:68" x14ac:dyDescent="0.25">
      <c r="A596">
        <v>1082</v>
      </c>
      <c r="B596" t="s">
        <v>2923</v>
      </c>
      <c r="C596" t="s">
        <v>45</v>
      </c>
      <c r="D596" t="s">
        <v>61</v>
      </c>
      <c r="E596" s="1">
        <v>0.5083333333333333</v>
      </c>
      <c r="F596" t="s">
        <v>2930</v>
      </c>
      <c r="I596" t="s">
        <v>1951</v>
      </c>
      <c r="J596" t="s">
        <v>224</v>
      </c>
      <c r="K596" t="s">
        <v>133</v>
      </c>
      <c r="L596" t="s">
        <v>1170</v>
      </c>
      <c r="M596" t="s">
        <v>85</v>
      </c>
      <c r="N596" t="s">
        <v>86</v>
      </c>
      <c r="R596" t="s">
        <v>54</v>
      </c>
      <c r="S596" t="s">
        <v>55</v>
      </c>
      <c r="T596" t="s">
        <v>66</v>
      </c>
      <c r="U596" t="s">
        <v>67</v>
      </c>
      <c r="V596" t="s">
        <v>68</v>
      </c>
      <c r="W596" s="1">
        <v>0.51388888888888895</v>
      </c>
      <c r="X596" s="1">
        <v>5.5555555555555558E-3</v>
      </c>
      <c r="Y596">
        <v>12</v>
      </c>
      <c r="Z596">
        <v>60</v>
      </c>
      <c r="AA596">
        <v>0</v>
      </c>
      <c r="AB596">
        <v>0</v>
      </c>
      <c r="AC596">
        <v>23</v>
      </c>
      <c r="AD596">
        <v>3</v>
      </c>
      <c r="AE596" t="s">
        <v>59</v>
      </c>
      <c r="AF596" t="s">
        <v>59</v>
      </c>
      <c r="AG596" t="s">
        <v>59</v>
      </c>
      <c r="AH596" t="s">
        <v>59</v>
      </c>
      <c r="AI596" t="s">
        <v>59</v>
      </c>
      <c r="AJ596">
        <v>1</v>
      </c>
      <c r="AK596" t="s">
        <v>59</v>
      </c>
      <c r="AL596" t="s">
        <v>59</v>
      </c>
      <c r="AM596" t="s">
        <v>59</v>
      </c>
      <c r="AN596">
        <v>1</v>
      </c>
      <c r="AO596">
        <v>3</v>
      </c>
      <c r="AP596" s="2">
        <v>15000000</v>
      </c>
      <c r="AQ596" t="s">
        <v>2931</v>
      </c>
      <c r="BN596" s="1">
        <v>0.5083333333333333</v>
      </c>
      <c r="BO596" s="1">
        <v>0.51388888888888895</v>
      </c>
      <c r="BP596" s="1">
        <f t="shared" si="9"/>
        <v>5.5555555555556468E-3</v>
      </c>
    </row>
    <row r="597" spans="1:68" x14ac:dyDescent="0.25">
      <c r="A597">
        <v>1083</v>
      </c>
      <c r="B597" t="s">
        <v>2923</v>
      </c>
      <c r="C597" t="s">
        <v>45</v>
      </c>
      <c r="D597" t="s">
        <v>61</v>
      </c>
      <c r="E597" s="1">
        <v>0.53472222222222221</v>
      </c>
      <c r="F597" t="s">
        <v>2933</v>
      </c>
      <c r="G597">
        <v>1</v>
      </c>
      <c r="H597">
        <v>7</v>
      </c>
      <c r="I597" t="s">
        <v>1434</v>
      </c>
      <c r="J597" t="s">
        <v>192</v>
      </c>
      <c r="K597" t="s">
        <v>65</v>
      </c>
      <c r="L597" t="s">
        <v>51</v>
      </c>
      <c r="M597" t="s">
        <v>52</v>
      </c>
      <c r="N597" t="s">
        <v>53</v>
      </c>
      <c r="R597" t="s">
        <v>54</v>
      </c>
      <c r="S597" t="s">
        <v>55</v>
      </c>
      <c r="T597" t="s">
        <v>66</v>
      </c>
      <c r="U597" t="s">
        <v>67</v>
      </c>
      <c r="V597" t="s">
        <v>68</v>
      </c>
      <c r="W597" s="1">
        <v>0.54166666666666663</v>
      </c>
      <c r="X597" s="1">
        <v>6.9444444444444441E-3</v>
      </c>
      <c r="Y597">
        <v>6</v>
      </c>
      <c r="Z597">
        <v>30</v>
      </c>
      <c r="AA597">
        <v>0</v>
      </c>
      <c r="AB597">
        <v>0</v>
      </c>
      <c r="AC597">
        <v>50</v>
      </c>
      <c r="AD597">
        <v>108</v>
      </c>
      <c r="AE597" t="s">
        <v>59</v>
      </c>
      <c r="AF597" t="s">
        <v>59</v>
      </c>
      <c r="AG597" t="s">
        <v>59</v>
      </c>
      <c r="AH597" t="s">
        <v>59</v>
      </c>
      <c r="AI597">
        <v>1</v>
      </c>
      <c r="AJ597" t="s">
        <v>59</v>
      </c>
      <c r="AK597" t="s">
        <v>59</v>
      </c>
      <c r="AL597" t="s">
        <v>59</v>
      </c>
      <c r="AM597" t="s">
        <v>59</v>
      </c>
      <c r="AN597">
        <v>0</v>
      </c>
      <c r="AO597">
        <v>0</v>
      </c>
      <c r="AP597" s="2">
        <v>50000000</v>
      </c>
      <c r="AQ597" t="s">
        <v>2925</v>
      </c>
      <c r="BN597" s="1">
        <v>0.53472222222222221</v>
      </c>
      <c r="BO597" s="1">
        <v>0.54166666666666663</v>
      </c>
      <c r="BP597" s="1">
        <f t="shared" si="9"/>
        <v>6.9444444444444198E-3</v>
      </c>
    </row>
    <row r="598" spans="1:68" x14ac:dyDescent="0.25">
      <c r="A598">
        <v>1084</v>
      </c>
      <c r="B598" t="s">
        <v>2934</v>
      </c>
      <c r="C598" t="s">
        <v>45</v>
      </c>
      <c r="D598" t="s">
        <v>46</v>
      </c>
      <c r="E598" s="1">
        <v>0.61458333333333337</v>
      </c>
      <c r="F598" t="s">
        <v>2935</v>
      </c>
      <c r="I598" t="s">
        <v>1140</v>
      </c>
      <c r="J598" t="s">
        <v>219</v>
      </c>
      <c r="K598" t="s">
        <v>133</v>
      </c>
      <c r="L598" t="s">
        <v>2936</v>
      </c>
      <c r="M598" t="s">
        <v>85</v>
      </c>
      <c r="N598" t="s">
        <v>86</v>
      </c>
      <c r="O598" t="s">
        <v>334</v>
      </c>
      <c r="P598" t="s">
        <v>112</v>
      </c>
      <c r="Q598" t="s">
        <v>113</v>
      </c>
      <c r="R598" t="s">
        <v>165</v>
      </c>
      <c r="S598" t="s">
        <v>166</v>
      </c>
      <c r="T598" t="s">
        <v>1291</v>
      </c>
      <c r="U598" t="s">
        <v>1292</v>
      </c>
      <c r="V598" t="s">
        <v>2210</v>
      </c>
      <c r="W598" s="1">
        <v>0.61805555555555558</v>
      </c>
      <c r="X598" s="1">
        <v>3.472222222222222E-3</v>
      </c>
      <c r="Y598">
        <v>23</v>
      </c>
      <c r="Z598">
        <v>115</v>
      </c>
      <c r="AA598">
        <v>0</v>
      </c>
      <c r="AB598">
        <v>0</v>
      </c>
      <c r="AC598">
        <v>45</v>
      </c>
      <c r="AD598">
        <v>255</v>
      </c>
      <c r="AE598" t="s">
        <v>59</v>
      </c>
      <c r="AF598" t="s">
        <v>59</v>
      </c>
      <c r="AG598" t="s">
        <v>59</v>
      </c>
      <c r="AH598" t="s">
        <v>59</v>
      </c>
      <c r="AI598" t="s">
        <v>59</v>
      </c>
      <c r="AJ598">
        <v>2</v>
      </c>
      <c r="AK598" t="s">
        <v>59</v>
      </c>
      <c r="AL598">
        <v>1</v>
      </c>
      <c r="AM598" t="s">
        <v>59</v>
      </c>
      <c r="AN598">
        <v>2</v>
      </c>
      <c r="AO598">
        <v>15</v>
      </c>
      <c r="AP598" s="2">
        <v>500000000</v>
      </c>
      <c r="AQ598" t="s">
        <v>2937</v>
      </c>
      <c r="BN598" s="1">
        <v>0.61458333333333337</v>
      </c>
      <c r="BO598" s="1">
        <v>0.61805555555555558</v>
      </c>
      <c r="BP598" s="1">
        <f t="shared" si="9"/>
        <v>3.4722222222222099E-3</v>
      </c>
    </row>
    <row r="599" spans="1:68" x14ac:dyDescent="0.25">
      <c r="A599">
        <v>1085</v>
      </c>
      <c r="B599" t="s">
        <v>2939</v>
      </c>
      <c r="C599" t="s">
        <v>45</v>
      </c>
      <c r="D599" t="s">
        <v>61</v>
      </c>
      <c r="E599" s="1">
        <v>0.1125</v>
      </c>
      <c r="F599" t="s">
        <v>2940</v>
      </c>
      <c r="G599">
        <v>6</v>
      </c>
      <c r="H599">
        <v>8</v>
      </c>
      <c r="I599" t="s">
        <v>478</v>
      </c>
      <c r="J599" t="s">
        <v>183</v>
      </c>
      <c r="K599" t="s">
        <v>65</v>
      </c>
      <c r="L599" t="s">
        <v>1003</v>
      </c>
      <c r="M599" t="s">
        <v>52</v>
      </c>
      <c r="N599" t="s">
        <v>53</v>
      </c>
      <c r="R599" t="s">
        <v>54</v>
      </c>
      <c r="S599" t="s">
        <v>55</v>
      </c>
      <c r="T599" t="s">
        <v>66</v>
      </c>
      <c r="U599" t="s">
        <v>67</v>
      </c>
      <c r="V599" t="s">
        <v>68</v>
      </c>
      <c r="W599" s="1">
        <v>0.11458333333333333</v>
      </c>
      <c r="X599" s="1">
        <v>2.0833333333333333E-3</v>
      </c>
      <c r="Y599">
        <v>12</v>
      </c>
      <c r="Z599">
        <v>60</v>
      </c>
      <c r="AA599">
        <v>0</v>
      </c>
      <c r="AB599">
        <v>0</v>
      </c>
      <c r="AC599">
        <v>48</v>
      </c>
      <c r="AD599">
        <v>54</v>
      </c>
      <c r="AE599" t="s">
        <v>59</v>
      </c>
      <c r="AF599" t="s">
        <v>59</v>
      </c>
      <c r="AG599" t="s">
        <v>59</v>
      </c>
      <c r="AH599" t="s">
        <v>59</v>
      </c>
      <c r="AI599">
        <v>2</v>
      </c>
      <c r="AJ599" t="s">
        <v>59</v>
      </c>
      <c r="AK599" t="s">
        <v>59</v>
      </c>
      <c r="AL599" t="s">
        <v>59</v>
      </c>
      <c r="AM599" t="s">
        <v>59</v>
      </c>
      <c r="AN599">
        <v>2</v>
      </c>
      <c r="AO599">
        <v>8</v>
      </c>
      <c r="AP599" s="2">
        <v>216000000</v>
      </c>
      <c r="AQ599" t="s">
        <v>2941</v>
      </c>
      <c r="BN599" s="1">
        <v>0.1125</v>
      </c>
      <c r="BO599" s="1">
        <v>0.11458333333333333</v>
      </c>
      <c r="BP599" s="1">
        <f t="shared" si="9"/>
        <v>2.0833333333333259E-3</v>
      </c>
    </row>
    <row r="600" spans="1:68" x14ac:dyDescent="0.25">
      <c r="A600">
        <v>1087</v>
      </c>
      <c r="B600" t="s">
        <v>2939</v>
      </c>
      <c r="C600" t="s">
        <v>45</v>
      </c>
      <c r="D600" t="s">
        <v>61</v>
      </c>
      <c r="E600" s="1">
        <v>0.45833333333333331</v>
      </c>
      <c r="F600" t="s">
        <v>2945</v>
      </c>
      <c r="G600">
        <v>1</v>
      </c>
      <c r="H600">
        <v>2</v>
      </c>
      <c r="I600" t="s">
        <v>153</v>
      </c>
      <c r="J600" t="s">
        <v>153</v>
      </c>
      <c r="K600" t="s">
        <v>154</v>
      </c>
      <c r="L600" t="s">
        <v>51</v>
      </c>
      <c r="M600" t="s">
        <v>52</v>
      </c>
      <c r="N600" t="s">
        <v>53</v>
      </c>
      <c r="R600" t="s">
        <v>54</v>
      </c>
      <c r="S600" t="s">
        <v>55</v>
      </c>
      <c r="T600" t="s">
        <v>66</v>
      </c>
      <c r="U600" t="s">
        <v>67</v>
      </c>
      <c r="V600" t="s">
        <v>1115</v>
      </c>
      <c r="W600" s="1">
        <v>0.46527777777777773</v>
      </c>
      <c r="X600" s="1">
        <v>6.9444444444444441E-3</v>
      </c>
      <c r="Y600">
        <v>3</v>
      </c>
      <c r="Z600">
        <v>15</v>
      </c>
      <c r="AA600">
        <v>0</v>
      </c>
      <c r="AB600">
        <v>0</v>
      </c>
      <c r="AC600">
        <v>25</v>
      </c>
      <c r="AD600">
        <v>12</v>
      </c>
      <c r="AE600" t="s">
        <v>59</v>
      </c>
      <c r="AF600" t="s">
        <v>59</v>
      </c>
      <c r="AG600" t="s">
        <v>59</v>
      </c>
      <c r="AH600" t="s">
        <v>59</v>
      </c>
      <c r="AI600">
        <v>1</v>
      </c>
      <c r="AJ600" t="s">
        <v>59</v>
      </c>
      <c r="AK600" t="s">
        <v>59</v>
      </c>
      <c r="AL600" t="s">
        <v>59</v>
      </c>
      <c r="AM600" t="s">
        <v>59</v>
      </c>
      <c r="AN600">
        <v>1</v>
      </c>
      <c r="AO600">
        <v>5</v>
      </c>
      <c r="AP600" s="2">
        <v>1000000</v>
      </c>
      <c r="AQ600" t="s">
        <v>2946</v>
      </c>
      <c r="BN600" s="1">
        <v>0.45833333333333331</v>
      </c>
      <c r="BO600" s="1">
        <v>0.46527777777777773</v>
      </c>
      <c r="BP600" s="1">
        <f t="shared" si="9"/>
        <v>6.9444444444444198E-3</v>
      </c>
    </row>
    <row r="601" spans="1:68" x14ac:dyDescent="0.25">
      <c r="A601">
        <v>1088</v>
      </c>
      <c r="B601" t="s">
        <v>2939</v>
      </c>
      <c r="C601" t="s">
        <v>45</v>
      </c>
      <c r="D601" t="s">
        <v>61</v>
      </c>
      <c r="E601" s="1">
        <v>0.54166666666666663</v>
      </c>
      <c r="F601" t="s">
        <v>2948</v>
      </c>
      <c r="I601" t="s">
        <v>333</v>
      </c>
      <c r="J601" t="s">
        <v>333</v>
      </c>
      <c r="K601" t="s">
        <v>65</v>
      </c>
      <c r="L601" t="s">
        <v>1167</v>
      </c>
      <c r="M601" t="s">
        <v>56</v>
      </c>
      <c r="N601" t="s">
        <v>104</v>
      </c>
      <c r="R601" t="s">
        <v>54</v>
      </c>
      <c r="S601" t="s">
        <v>55</v>
      </c>
      <c r="T601" t="s">
        <v>66</v>
      </c>
      <c r="U601" t="s">
        <v>67</v>
      </c>
      <c r="V601" t="s">
        <v>1115</v>
      </c>
      <c r="W601" s="1">
        <v>0.54513888888888895</v>
      </c>
      <c r="X601" s="1">
        <v>3.472222222222222E-3</v>
      </c>
      <c r="Y601">
        <v>2</v>
      </c>
      <c r="Z601">
        <v>10</v>
      </c>
      <c r="AA601">
        <v>0</v>
      </c>
      <c r="AB601">
        <v>0</v>
      </c>
      <c r="AC601">
        <v>10</v>
      </c>
      <c r="AD601">
        <v>1</v>
      </c>
      <c r="AE601" t="s">
        <v>59</v>
      </c>
      <c r="AF601" t="s">
        <v>59</v>
      </c>
      <c r="AG601" t="s">
        <v>59</v>
      </c>
      <c r="AH601" t="s">
        <v>59</v>
      </c>
      <c r="AI601" t="s">
        <v>59</v>
      </c>
      <c r="AJ601" t="s">
        <v>59</v>
      </c>
      <c r="AK601" t="s">
        <v>59</v>
      </c>
      <c r="AL601" t="s">
        <v>59</v>
      </c>
      <c r="AM601">
        <v>1</v>
      </c>
      <c r="AN601">
        <v>0</v>
      </c>
      <c r="AO601">
        <v>0</v>
      </c>
      <c r="AP601" s="2">
        <v>200000</v>
      </c>
      <c r="AQ601" t="s">
        <v>2949</v>
      </c>
      <c r="BN601" s="1">
        <v>0.54166666666666663</v>
      </c>
      <c r="BO601" s="1">
        <v>0.54513888888888895</v>
      </c>
      <c r="BP601" s="1">
        <f t="shared" si="9"/>
        <v>3.4722222222223209E-3</v>
      </c>
    </row>
    <row r="602" spans="1:68" x14ac:dyDescent="0.25">
      <c r="A602">
        <v>1089</v>
      </c>
      <c r="B602" t="s">
        <v>2939</v>
      </c>
      <c r="C602" t="s">
        <v>45</v>
      </c>
      <c r="D602" t="s">
        <v>75</v>
      </c>
      <c r="E602" s="1">
        <v>0.63888888888888895</v>
      </c>
      <c r="F602" t="s">
        <v>2950</v>
      </c>
      <c r="I602" t="s">
        <v>1405</v>
      </c>
      <c r="J602" t="s">
        <v>224</v>
      </c>
      <c r="K602" t="s">
        <v>133</v>
      </c>
      <c r="L602" t="s">
        <v>1170</v>
      </c>
      <c r="M602" t="s">
        <v>85</v>
      </c>
      <c r="N602" t="s">
        <v>86</v>
      </c>
      <c r="R602" t="s">
        <v>54</v>
      </c>
      <c r="S602" t="s">
        <v>55</v>
      </c>
      <c r="T602" t="s">
        <v>1291</v>
      </c>
      <c r="U602" t="s">
        <v>1292</v>
      </c>
      <c r="V602" t="s">
        <v>2210</v>
      </c>
      <c r="W602" s="1">
        <v>0.64236111111111105</v>
      </c>
      <c r="X602" s="1">
        <v>3.472222222222222E-3</v>
      </c>
      <c r="Y602">
        <v>14</v>
      </c>
      <c r="Z602">
        <v>70</v>
      </c>
      <c r="AA602">
        <v>0</v>
      </c>
      <c r="AB602">
        <v>0</v>
      </c>
      <c r="AC602">
        <v>40</v>
      </c>
      <c r="AD602">
        <v>40</v>
      </c>
      <c r="AE602" t="s">
        <v>59</v>
      </c>
      <c r="AF602" t="s">
        <v>59</v>
      </c>
      <c r="AG602" t="s">
        <v>59</v>
      </c>
      <c r="AH602" t="s">
        <v>59</v>
      </c>
      <c r="AI602" t="s">
        <v>59</v>
      </c>
      <c r="AJ602">
        <v>1</v>
      </c>
      <c r="AK602" t="s">
        <v>59</v>
      </c>
      <c r="AL602" t="s">
        <v>59</v>
      </c>
      <c r="AM602" t="s">
        <v>59</v>
      </c>
      <c r="AN602">
        <v>0</v>
      </c>
      <c r="AO602">
        <v>1</v>
      </c>
      <c r="AP602" s="2">
        <v>5000000</v>
      </c>
      <c r="AQ602" t="s">
        <v>2951</v>
      </c>
      <c r="BN602" s="1">
        <v>0.63888888888888895</v>
      </c>
      <c r="BO602" s="1">
        <v>0.64236111111111105</v>
      </c>
      <c r="BP602" s="1">
        <f t="shared" si="9"/>
        <v>3.4722222222220989E-3</v>
      </c>
    </row>
    <row r="603" spans="1:68" x14ac:dyDescent="0.25">
      <c r="A603">
        <v>1090</v>
      </c>
      <c r="B603" t="s">
        <v>2939</v>
      </c>
      <c r="C603" t="s">
        <v>45</v>
      </c>
      <c r="D603" t="s">
        <v>61</v>
      </c>
      <c r="E603" s="1">
        <v>0.72916666666666663</v>
      </c>
      <c r="F603" t="s">
        <v>2952</v>
      </c>
      <c r="G603">
        <v>3</v>
      </c>
      <c r="H603">
        <v>2</v>
      </c>
      <c r="I603" t="s">
        <v>2953</v>
      </c>
      <c r="J603" t="s">
        <v>130</v>
      </c>
      <c r="K603" t="s">
        <v>65</v>
      </c>
      <c r="L603" t="s">
        <v>51</v>
      </c>
      <c r="M603" t="s">
        <v>52</v>
      </c>
      <c r="N603" t="s">
        <v>53</v>
      </c>
      <c r="R603" t="s">
        <v>54</v>
      </c>
      <c r="S603" t="s">
        <v>55</v>
      </c>
      <c r="T603" t="s">
        <v>66</v>
      </c>
      <c r="U603" t="s">
        <v>67</v>
      </c>
      <c r="V603" t="s">
        <v>1115</v>
      </c>
      <c r="W603" s="1">
        <v>0.73263888888888884</v>
      </c>
      <c r="X603" s="1">
        <v>3.472222222222222E-3</v>
      </c>
      <c r="Y603">
        <v>8</v>
      </c>
      <c r="Z603">
        <v>40</v>
      </c>
      <c r="AA603">
        <v>0</v>
      </c>
      <c r="AB603">
        <v>0</v>
      </c>
      <c r="AC603">
        <v>10</v>
      </c>
      <c r="AD603">
        <v>12</v>
      </c>
      <c r="AE603" t="s">
        <v>59</v>
      </c>
      <c r="AF603" t="s">
        <v>59</v>
      </c>
      <c r="AG603" t="s">
        <v>59</v>
      </c>
      <c r="AH603" t="s">
        <v>59</v>
      </c>
      <c r="AI603">
        <v>1</v>
      </c>
      <c r="AJ603" t="s">
        <v>59</v>
      </c>
      <c r="AK603" t="s">
        <v>59</v>
      </c>
      <c r="AL603" t="s">
        <v>59</v>
      </c>
      <c r="AM603" t="s">
        <v>59</v>
      </c>
      <c r="AN603">
        <v>0</v>
      </c>
      <c r="AO603">
        <v>0</v>
      </c>
      <c r="AP603" s="2">
        <v>10000000</v>
      </c>
      <c r="AQ603" t="s">
        <v>2954</v>
      </c>
      <c r="BN603" s="1">
        <v>0.72916666666666663</v>
      </c>
      <c r="BO603" s="1">
        <v>0.73263888888888884</v>
      </c>
      <c r="BP603" s="1">
        <f t="shared" si="9"/>
        <v>3.4722222222222099E-3</v>
      </c>
    </row>
    <row r="604" spans="1:68" x14ac:dyDescent="0.25">
      <c r="A604">
        <v>1091</v>
      </c>
      <c r="B604" t="s">
        <v>2939</v>
      </c>
      <c r="C604" t="s">
        <v>45</v>
      </c>
      <c r="D604" t="s">
        <v>61</v>
      </c>
      <c r="E604" s="1">
        <v>0.75</v>
      </c>
      <c r="F604" t="s">
        <v>2955</v>
      </c>
      <c r="G604">
        <v>5</v>
      </c>
      <c r="H604">
        <v>10</v>
      </c>
      <c r="I604" t="s">
        <v>71</v>
      </c>
      <c r="J604" t="s">
        <v>72</v>
      </c>
      <c r="K604" t="s">
        <v>73</v>
      </c>
      <c r="L604" t="s">
        <v>2956</v>
      </c>
      <c r="M604" t="s">
        <v>52</v>
      </c>
      <c r="N604" t="s">
        <v>53</v>
      </c>
      <c r="R604" t="s">
        <v>54</v>
      </c>
      <c r="S604" t="s">
        <v>55</v>
      </c>
      <c r="T604" t="s">
        <v>66</v>
      </c>
      <c r="U604" t="s">
        <v>67</v>
      </c>
      <c r="V604" t="s">
        <v>1115</v>
      </c>
      <c r="W604" s="1">
        <v>0.75555555555555554</v>
      </c>
      <c r="X604" s="1">
        <v>5.5555555555555558E-3</v>
      </c>
      <c r="Y604">
        <v>2</v>
      </c>
      <c r="Z604">
        <v>10</v>
      </c>
      <c r="AA604">
        <v>0</v>
      </c>
      <c r="AB604">
        <v>0</v>
      </c>
      <c r="AC604">
        <v>21</v>
      </c>
      <c r="AD604">
        <v>48</v>
      </c>
      <c r="AE604" t="s">
        <v>59</v>
      </c>
      <c r="AF604" t="s">
        <v>59</v>
      </c>
      <c r="AG604" t="s">
        <v>59</v>
      </c>
      <c r="AH604" t="s">
        <v>59</v>
      </c>
      <c r="AI604">
        <v>1</v>
      </c>
      <c r="AJ604" t="s">
        <v>59</v>
      </c>
      <c r="AK604" t="s">
        <v>59</v>
      </c>
      <c r="AL604" t="s">
        <v>59</v>
      </c>
      <c r="AM604" t="s">
        <v>59</v>
      </c>
      <c r="AN604">
        <v>1</v>
      </c>
      <c r="AO604">
        <v>15</v>
      </c>
      <c r="AP604" s="2">
        <v>200000</v>
      </c>
      <c r="AQ604" t="s">
        <v>2957</v>
      </c>
      <c r="BN604" s="1">
        <v>0.75</v>
      </c>
      <c r="BO604" s="1">
        <v>0.75555555555555554</v>
      </c>
      <c r="BP604" s="1">
        <f t="shared" si="9"/>
        <v>5.5555555555555358E-3</v>
      </c>
    </row>
    <row r="605" spans="1:68" x14ac:dyDescent="0.25">
      <c r="A605">
        <v>1092</v>
      </c>
      <c r="B605" t="s">
        <v>2958</v>
      </c>
      <c r="C605" t="s">
        <v>45</v>
      </c>
      <c r="D605" t="s">
        <v>61</v>
      </c>
      <c r="E605" s="1">
        <v>0.54513888888888895</v>
      </c>
      <c r="F605" t="s">
        <v>2959</v>
      </c>
      <c r="G605">
        <v>12</v>
      </c>
      <c r="H605">
        <v>4</v>
      </c>
      <c r="I605" t="s">
        <v>2960</v>
      </c>
      <c r="J605" t="s">
        <v>148</v>
      </c>
      <c r="K605" t="s">
        <v>133</v>
      </c>
      <c r="L605" t="s">
        <v>51</v>
      </c>
      <c r="M605" t="s">
        <v>52</v>
      </c>
      <c r="N605" t="s">
        <v>53</v>
      </c>
      <c r="R605" t="s">
        <v>54</v>
      </c>
      <c r="S605" t="s">
        <v>55</v>
      </c>
      <c r="T605" t="s">
        <v>66</v>
      </c>
      <c r="U605" t="s">
        <v>67</v>
      </c>
      <c r="V605" t="s">
        <v>68</v>
      </c>
      <c r="W605" s="1">
        <v>0.54861111111111105</v>
      </c>
      <c r="X605" s="1">
        <v>3.472222222222222E-3</v>
      </c>
      <c r="Y605">
        <v>12</v>
      </c>
      <c r="Z605">
        <v>60</v>
      </c>
      <c r="AA605">
        <v>0</v>
      </c>
      <c r="AB605">
        <v>0</v>
      </c>
      <c r="AC605">
        <v>45</v>
      </c>
      <c r="AD605">
        <v>36</v>
      </c>
      <c r="AE605" t="s">
        <v>59</v>
      </c>
      <c r="AF605" t="s">
        <v>59</v>
      </c>
      <c r="AG605" t="s">
        <v>59</v>
      </c>
      <c r="AH605" t="s">
        <v>59</v>
      </c>
      <c r="AI605">
        <v>1</v>
      </c>
      <c r="AJ605" t="s">
        <v>59</v>
      </c>
      <c r="AK605" t="s">
        <v>59</v>
      </c>
      <c r="AL605" t="s">
        <v>59</v>
      </c>
      <c r="AM605" t="s">
        <v>59</v>
      </c>
      <c r="AN605">
        <v>2</v>
      </c>
      <c r="AO605">
        <v>9</v>
      </c>
      <c r="AP605" s="2">
        <v>75000000</v>
      </c>
      <c r="AQ605" t="s">
        <v>2961</v>
      </c>
      <c r="BN605" s="1">
        <v>0.54513888888888895</v>
      </c>
      <c r="BO605" s="1">
        <v>0.54861111111111105</v>
      </c>
      <c r="BP605" s="1">
        <f t="shared" si="9"/>
        <v>3.4722222222220989E-3</v>
      </c>
    </row>
    <row r="606" spans="1:68" x14ac:dyDescent="0.25">
      <c r="A606">
        <v>1094</v>
      </c>
      <c r="B606" t="s">
        <v>2962</v>
      </c>
      <c r="C606" t="s">
        <v>45</v>
      </c>
      <c r="D606" t="s">
        <v>46</v>
      </c>
      <c r="E606" s="1">
        <v>0.47916666666666669</v>
      </c>
      <c r="F606" t="s">
        <v>247</v>
      </c>
      <c r="G606">
        <v>3</v>
      </c>
      <c r="H606">
        <v>1</v>
      </c>
      <c r="I606" t="s">
        <v>1166</v>
      </c>
      <c r="J606" t="s">
        <v>199</v>
      </c>
      <c r="K606" t="s">
        <v>73</v>
      </c>
      <c r="L606" t="s">
        <v>2060</v>
      </c>
      <c r="M606" t="s">
        <v>56</v>
      </c>
      <c r="N606" t="s">
        <v>104</v>
      </c>
      <c r="T606" t="s">
        <v>66</v>
      </c>
      <c r="U606" t="s">
        <v>67</v>
      </c>
      <c r="V606" t="s">
        <v>68</v>
      </c>
      <c r="W606" s="1">
        <v>0.48125000000000001</v>
      </c>
      <c r="X606" s="1">
        <v>2.0833333333333333E-3</v>
      </c>
      <c r="Y606">
        <v>1</v>
      </c>
      <c r="Z606">
        <v>3</v>
      </c>
      <c r="AA606">
        <v>0</v>
      </c>
      <c r="AB606">
        <v>0</v>
      </c>
      <c r="AC606">
        <v>30</v>
      </c>
      <c r="AD606">
        <v>1.5</v>
      </c>
      <c r="AE606" t="s">
        <v>59</v>
      </c>
      <c r="AF606" t="s">
        <v>59</v>
      </c>
      <c r="AG606" t="s">
        <v>59</v>
      </c>
      <c r="AH606" t="s">
        <v>59</v>
      </c>
      <c r="AI606" t="s">
        <v>59</v>
      </c>
      <c r="AJ606" t="s">
        <v>59</v>
      </c>
      <c r="AK606" t="s">
        <v>59</v>
      </c>
      <c r="AL606" t="s">
        <v>59</v>
      </c>
      <c r="AM606">
        <v>1</v>
      </c>
      <c r="AN606">
        <v>0</v>
      </c>
      <c r="AO606">
        <v>0</v>
      </c>
      <c r="AP606" s="2">
        <v>5000000</v>
      </c>
      <c r="AQ606" t="s">
        <v>2966</v>
      </c>
      <c r="BN606" s="1">
        <v>0.47916666666666669</v>
      </c>
      <c r="BO606" s="1">
        <v>0.48125000000000001</v>
      </c>
      <c r="BP606" s="1">
        <f t="shared" si="9"/>
        <v>2.0833333333333259E-3</v>
      </c>
    </row>
    <row r="607" spans="1:68" x14ac:dyDescent="0.25">
      <c r="A607">
        <v>1095</v>
      </c>
      <c r="B607" t="s">
        <v>2962</v>
      </c>
      <c r="C607" t="s">
        <v>45</v>
      </c>
      <c r="D607" t="s">
        <v>61</v>
      </c>
      <c r="E607" s="1">
        <v>0.89583333333333337</v>
      </c>
      <c r="F607" t="s">
        <v>2968</v>
      </c>
      <c r="I607" t="s">
        <v>264</v>
      </c>
      <c r="J607" t="s">
        <v>264</v>
      </c>
      <c r="K607" t="s">
        <v>50</v>
      </c>
      <c r="L607" t="s">
        <v>2969</v>
      </c>
      <c r="M607" t="s">
        <v>112</v>
      </c>
      <c r="N607" t="s">
        <v>113</v>
      </c>
      <c r="T607" t="s">
        <v>56</v>
      </c>
      <c r="U607" t="s">
        <v>57</v>
      </c>
      <c r="V607" t="s">
        <v>2970</v>
      </c>
      <c r="W607" s="1">
        <v>0.89930555555555547</v>
      </c>
      <c r="X607" s="1">
        <v>3.472222222222222E-3</v>
      </c>
      <c r="Y607">
        <v>15</v>
      </c>
      <c r="Z607">
        <v>60</v>
      </c>
      <c r="AA607">
        <v>0</v>
      </c>
      <c r="AB607">
        <v>10</v>
      </c>
      <c r="AC607">
        <v>40</v>
      </c>
      <c r="AD607">
        <v>0</v>
      </c>
      <c r="AE607" t="s">
        <v>59</v>
      </c>
      <c r="AF607" t="s">
        <v>59</v>
      </c>
      <c r="AG607" t="s">
        <v>59</v>
      </c>
      <c r="AH607" t="s">
        <v>59</v>
      </c>
      <c r="AI607" t="s">
        <v>59</v>
      </c>
      <c r="AJ607" t="s">
        <v>59</v>
      </c>
      <c r="AK607" t="s">
        <v>59</v>
      </c>
      <c r="AL607">
        <v>14</v>
      </c>
      <c r="AM607" t="s">
        <v>59</v>
      </c>
      <c r="AN607">
        <v>0</v>
      </c>
      <c r="AO607">
        <v>0</v>
      </c>
      <c r="AP607" s="2">
        <v>5000000000</v>
      </c>
      <c r="AQ607" t="s">
        <v>2971</v>
      </c>
      <c r="BN607" s="1">
        <v>0.89583333333333337</v>
      </c>
      <c r="BO607" s="1">
        <v>0.89930555555555547</v>
      </c>
      <c r="BP607" s="1">
        <f t="shared" si="9"/>
        <v>3.4722222222220989E-3</v>
      </c>
    </row>
    <row r="608" spans="1:68" x14ac:dyDescent="0.25">
      <c r="A608">
        <v>1097</v>
      </c>
      <c r="B608" t="s">
        <v>2972</v>
      </c>
      <c r="C608" t="s">
        <v>45</v>
      </c>
      <c r="D608" t="s">
        <v>61</v>
      </c>
      <c r="E608" s="1">
        <v>0.80555555555555547</v>
      </c>
      <c r="F608" t="s">
        <v>2975</v>
      </c>
      <c r="G608">
        <v>7</v>
      </c>
      <c r="H608">
        <v>4</v>
      </c>
      <c r="I608" t="s">
        <v>153</v>
      </c>
      <c r="J608" t="s">
        <v>153</v>
      </c>
      <c r="K608" t="s">
        <v>154</v>
      </c>
      <c r="L608" t="s">
        <v>51</v>
      </c>
      <c r="M608" t="s">
        <v>52</v>
      </c>
      <c r="N608" t="s">
        <v>53</v>
      </c>
      <c r="R608" t="s">
        <v>54</v>
      </c>
      <c r="S608" t="s">
        <v>55</v>
      </c>
      <c r="T608" t="s">
        <v>66</v>
      </c>
      <c r="U608" t="s">
        <v>67</v>
      </c>
      <c r="V608" t="s">
        <v>1115</v>
      </c>
      <c r="W608" s="1">
        <v>0.8125</v>
      </c>
      <c r="X608" s="1">
        <v>6.9444444444444441E-3</v>
      </c>
      <c r="Y608">
        <v>1</v>
      </c>
      <c r="Z608">
        <v>5</v>
      </c>
      <c r="AA608">
        <v>0</v>
      </c>
      <c r="AB608">
        <v>0</v>
      </c>
      <c r="AC608">
        <v>15</v>
      </c>
      <c r="AD608">
        <v>50</v>
      </c>
      <c r="AE608" t="s">
        <v>59</v>
      </c>
      <c r="AF608" t="s">
        <v>59</v>
      </c>
      <c r="AG608" t="s">
        <v>59</v>
      </c>
      <c r="AH608" t="s">
        <v>59</v>
      </c>
      <c r="AI608">
        <v>1</v>
      </c>
      <c r="AJ608" t="s">
        <v>59</v>
      </c>
      <c r="AK608" t="s">
        <v>59</v>
      </c>
      <c r="AL608" t="s">
        <v>59</v>
      </c>
      <c r="AM608" t="s">
        <v>59</v>
      </c>
      <c r="AN608">
        <v>0</v>
      </c>
      <c r="AO608">
        <v>0</v>
      </c>
      <c r="AP608" s="2">
        <v>57000000</v>
      </c>
      <c r="AQ608" t="s">
        <v>2976</v>
      </c>
      <c r="BN608" s="1">
        <v>0.80555555555555547</v>
      </c>
      <c r="BO608" s="1">
        <v>0.8125</v>
      </c>
      <c r="BP608" s="1">
        <f t="shared" si="9"/>
        <v>6.9444444444445308E-3</v>
      </c>
    </row>
    <row r="609" spans="1:68" x14ac:dyDescent="0.25">
      <c r="A609">
        <v>1098</v>
      </c>
      <c r="B609" t="s">
        <v>2972</v>
      </c>
      <c r="C609" t="s">
        <v>45</v>
      </c>
      <c r="D609" t="s">
        <v>61</v>
      </c>
      <c r="E609" s="1">
        <v>0.97222222222222221</v>
      </c>
      <c r="F609" t="s">
        <v>2978</v>
      </c>
      <c r="G609">
        <v>9</v>
      </c>
      <c r="H609">
        <v>5</v>
      </c>
      <c r="I609" t="s">
        <v>452</v>
      </c>
      <c r="J609" t="s">
        <v>159</v>
      </c>
      <c r="K609" t="s">
        <v>79</v>
      </c>
      <c r="L609" t="s">
        <v>2979</v>
      </c>
      <c r="M609" t="s">
        <v>85</v>
      </c>
      <c r="N609" t="s">
        <v>86</v>
      </c>
      <c r="R609" t="s">
        <v>135</v>
      </c>
      <c r="S609" t="s">
        <v>136</v>
      </c>
      <c r="T609" t="s">
        <v>66</v>
      </c>
      <c r="U609" t="s">
        <v>67</v>
      </c>
      <c r="V609" t="s">
        <v>2767</v>
      </c>
      <c r="W609" s="1">
        <v>0.97569444444444453</v>
      </c>
      <c r="X609" s="1">
        <v>3.472222222222222E-3</v>
      </c>
      <c r="Y609">
        <v>4</v>
      </c>
      <c r="Z609">
        <v>20</v>
      </c>
      <c r="AA609">
        <v>0</v>
      </c>
      <c r="AB609">
        <v>0</v>
      </c>
      <c r="AC609">
        <v>15</v>
      </c>
      <c r="AD609">
        <v>9</v>
      </c>
      <c r="AE609" t="s">
        <v>59</v>
      </c>
      <c r="AF609" t="s">
        <v>59</v>
      </c>
      <c r="AG609" t="s">
        <v>59</v>
      </c>
      <c r="AH609" t="s">
        <v>59</v>
      </c>
      <c r="AI609" t="s">
        <v>59</v>
      </c>
      <c r="AJ609">
        <v>1</v>
      </c>
      <c r="AK609" t="s">
        <v>59</v>
      </c>
      <c r="AL609" t="s">
        <v>59</v>
      </c>
      <c r="AM609" t="s">
        <v>59</v>
      </c>
      <c r="AN609">
        <v>0</v>
      </c>
      <c r="AO609">
        <v>0</v>
      </c>
      <c r="AP609" s="2">
        <v>5000000</v>
      </c>
      <c r="AQ609" t="s">
        <v>2980</v>
      </c>
      <c r="BN609" s="1">
        <v>0.97222222222222221</v>
      </c>
      <c r="BO609" s="1">
        <v>0.97569444444444453</v>
      </c>
      <c r="BP609" s="1">
        <f t="shared" si="9"/>
        <v>3.4722222222223209E-3</v>
      </c>
    </row>
    <row r="610" spans="1:68" x14ac:dyDescent="0.25">
      <c r="A610">
        <v>1100</v>
      </c>
      <c r="B610" t="s">
        <v>2982</v>
      </c>
      <c r="C610" t="s">
        <v>45</v>
      </c>
      <c r="D610" t="s">
        <v>61</v>
      </c>
      <c r="E610" s="1">
        <v>0.375</v>
      </c>
      <c r="F610" t="s">
        <v>2579</v>
      </c>
      <c r="G610">
        <v>5</v>
      </c>
      <c r="H610">
        <v>3</v>
      </c>
      <c r="I610" t="s">
        <v>2474</v>
      </c>
      <c r="J610" t="s">
        <v>351</v>
      </c>
      <c r="K610" t="s">
        <v>73</v>
      </c>
      <c r="L610" t="s">
        <v>51</v>
      </c>
      <c r="M610" t="s">
        <v>52</v>
      </c>
      <c r="N610" t="s">
        <v>53</v>
      </c>
      <c r="R610" t="s">
        <v>54</v>
      </c>
      <c r="S610" t="s">
        <v>55</v>
      </c>
      <c r="T610" t="s">
        <v>66</v>
      </c>
      <c r="U610" t="s">
        <v>67</v>
      </c>
      <c r="V610" t="s">
        <v>68</v>
      </c>
      <c r="W610" s="1">
        <v>0.37847222222222227</v>
      </c>
      <c r="X610" s="1">
        <v>3.472222222222222E-3</v>
      </c>
      <c r="Y610">
        <v>8</v>
      </c>
      <c r="Z610">
        <v>40</v>
      </c>
      <c r="AA610">
        <v>0</v>
      </c>
      <c r="AB610">
        <v>0</v>
      </c>
      <c r="AC610">
        <v>25</v>
      </c>
      <c r="AD610">
        <v>9</v>
      </c>
      <c r="AE610" t="s">
        <v>59</v>
      </c>
      <c r="AF610" t="s">
        <v>59</v>
      </c>
      <c r="AG610" t="s">
        <v>59</v>
      </c>
      <c r="AH610" t="s">
        <v>59</v>
      </c>
      <c r="AI610">
        <v>1</v>
      </c>
      <c r="AJ610" t="s">
        <v>59</v>
      </c>
      <c r="AK610" t="s">
        <v>59</v>
      </c>
      <c r="AL610" t="s">
        <v>59</v>
      </c>
      <c r="AM610" t="s">
        <v>59</v>
      </c>
      <c r="AN610">
        <v>1</v>
      </c>
      <c r="AO610">
        <v>11</v>
      </c>
      <c r="AP610" s="2">
        <v>1000000</v>
      </c>
      <c r="AQ610" t="s">
        <v>2985</v>
      </c>
      <c r="BN610" s="1">
        <v>0.375</v>
      </c>
      <c r="BO610" s="1">
        <v>0.37847222222222227</v>
      </c>
      <c r="BP610" s="1">
        <f t="shared" si="9"/>
        <v>3.4722222222222654E-3</v>
      </c>
    </row>
    <row r="611" spans="1:68" x14ac:dyDescent="0.25">
      <c r="A611">
        <v>1101</v>
      </c>
      <c r="B611" t="s">
        <v>2982</v>
      </c>
      <c r="C611" t="s">
        <v>45</v>
      </c>
      <c r="D611" t="s">
        <v>61</v>
      </c>
      <c r="E611" s="1">
        <v>0.84722222222222221</v>
      </c>
      <c r="F611" t="s">
        <v>2986</v>
      </c>
      <c r="G611">
        <v>9</v>
      </c>
      <c r="H611">
        <v>6</v>
      </c>
      <c r="I611" t="s">
        <v>452</v>
      </c>
      <c r="J611" t="s">
        <v>159</v>
      </c>
      <c r="K611" t="s">
        <v>79</v>
      </c>
      <c r="L611" t="s">
        <v>51</v>
      </c>
      <c r="M611" t="s">
        <v>52</v>
      </c>
      <c r="N611" t="s">
        <v>53</v>
      </c>
      <c r="R611" t="s">
        <v>54</v>
      </c>
      <c r="S611" t="s">
        <v>55</v>
      </c>
      <c r="T611" t="s">
        <v>56</v>
      </c>
      <c r="U611" t="s">
        <v>57</v>
      </c>
      <c r="V611" t="s">
        <v>1726</v>
      </c>
      <c r="W611" s="1">
        <v>0.85069444444444453</v>
      </c>
      <c r="X611" s="1">
        <v>3.472222222222222E-3</v>
      </c>
      <c r="Y611">
        <v>15</v>
      </c>
      <c r="Z611">
        <v>75</v>
      </c>
      <c r="AA611">
        <v>0</v>
      </c>
      <c r="AB611">
        <v>1</v>
      </c>
      <c r="AC611">
        <v>5</v>
      </c>
      <c r="AD611">
        <v>150</v>
      </c>
      <c r="AE611" t="s">
        <v>59</v>
      </c>
      <c r="AF611" t="s">
        <v>59</v>
      </c>
      <c r="AG611" t="s">
        <v>59</v>
      </c>
      <c r="AH611" t="s">
        <v>59</v>
      </c>
      <c r="AI611">
        <v>1</v>
      </c>
      <c r="AJ611" t="s">
        <v>59</v>
      </c>
      <c r="AK611" t="s">
        <v>59</v>
      </c>
      <c r="AL611" t="s">
        <v>59</v>
      </c>
      <c r="AM611" t="s">
        <v>59</v>
      </c>
      <c r="AN611">
        <v>0</v>
      </c>
      <c r="AO611">
        <v>0</v>
      </c>
      <c r="AP611" s="2">
        <v>10000000</v>
      </c>
      <c r="AQ611" t="s">
        <v>2987</v>
      </c>
      <c r="BN611" s="1">
        <v>0.84722222222222221</v>
      </c>
      <c r="BO611" s="1">
        <v>0.85069444444444453</v>
      </c>
      <c r="BP611" s="1">
        <f t="shared" si="9"/>
        <v>3.4722222222223209E-3</v>
      </c>
    </row>
    <row r="612" spans="1:68" x14ac:dyDescent="0.25">
      <c r="A612">
        <v>1102</v>
      </c>
      <c r="B612" t="s">
        <v>2982</v>
      </c>
      <c r="C612" t="s">
        <v>45</v>
      </c>
      <c r="D612" t="s">
        <v>61</v>
      </c>
      <c r="E612" s="1">
        <v>0.88888888888888884</v>
      </c>
      <c r="F612" t="s">
        <v>2988</v>
      </c>
      <c r="I612" t="s">
        <v>2428</v>
      </c>
      <c r="J612" t="s">
        <v>463</v>
      </c>
      <c r="K612" t="s">
        <v>79</v>
      </c>
      <c r="L612" t="s">
        <v>2989</v>
      </c>
      <c r="M612" t="s">
        <v>56</v>
      </c>
      <c r="N612" t="s">
        <v>104</v>
      </c>
      <c r="T612" t="s">
        <v>66</v>
      </c>
      <c r="U612" t="s">
        <v>67</v>
      </c>
      <c r="V612" t="s">
        <v>910</v>
      </c>
      <c r="W612" s="1">
        <v>0.89236111111111116</v>
      </c>
      <c r="X612" s="1">
        <v>3.472222222222222E-3</v>
      </c>
      <c r="Y612">
        <v>2</v>
      </c>
      <c r="Z612">
        <v>10</v>
      </c>
      <c r="AA612">
        <v>0</v>
      </c>
      <c r="AB612">
        <v>0</v>
      </c>
      <c r="AC612">
        <v>20</v>
      </c>
      <c r="AE612" t="s">
        <v>59</v>
      </c>
      <c r="AF612" t="s">
        <v>59</v>
      </c>
      <c r="AG612" t="s">
        <v>59</v>
      </c>
      <c r="AH612" t="s">
        <v>59</v>
      </c>
      <c r="AI612" t="s">
        <v>59</v>
      </c>
      <c r="AJ612" t="s">
        <v>59</v>
      </c>
      <c r="AK612" t="s">
        <v>59</v>
      </c>
      <c r="AL612" t="s">
        <v>59</v>
      </c>
      <c r="AM612">
        <v>1</v>
      </c>
      <c r="AN612">
        <v>0</v>
      </c>
      <c r="AO612">
        <v>0</v>
      </c>
      <c r="AP612" s="2">
        <v>200000000</v>
      </c>
      <c r="AQ612" t="s">
        <v>2990</v>
      </c>
      <c r="BN612" s="1">
        <v>0.88888888888888884</v>
      </c>
      <c r="BO612" s="1">
        <v>0.89236111111111116</v>
      </c>
      <c r="BP612" s="1">
        <f t="shared" si="9"/>
        <v>3.4722222222223209E-3</v>
      </c>
    </row>
    <row r="613" spans="1:68" x14ac:dyDescent="0.25">
      <c r="A613">
        <v>1103</v>
      </c>
      <c r="B613" t="s">
        <v>2991</v>
      </c>
      <c r="C613" t="s">
        <v>45</v>
      </c>
      <c r="D613" t="s">
        <v>46</v>
      </c>
      <c r="E613" s="1">
        <v>0.16666666666666666</v>
      </c>
      <c r="F613" t="s">
        <v>2992</v>
      </c>
      <c r="G613">
        <v>2</v>
      </c>
      <c r="H613">
        <v>2</v>
      </c>
      <c r="I613" t="s">
        <v>90</v>
      </c>
      <c r="J613" t="s">
        <v>91</v>
      </c>
      <c r="K613" t="s">
        <v>73</v>
      </c>
      <c r="L613" t="s">
        <v>2993</v>
      </c>
      <c r="M613" t="s">
        <v>85</v>
      </c>
      <c r="N613" t="s">
        <v>86</v>
      </c>
      <c r="R613" t="s">
        <v>54</v>
      </c>
      <c r="S613" t="s">
        <v>55</v>
      </c>
      <c r="T613" t="s">
        <v>66</v>
      </c>
      <c r="U613" t="s">
        <v>67</v>
      </c>
      <c r="V613" t="s">
        <v>68</v>
      </c>
      <c r="W613" s="1">
        <v>0.17013888888888887</v>
      </c>
      <c r="X613" s="1">
        <v>3.472222222222222E-3</v>
      </c>
      <c r="Y613">
        <v>31</v>
      </c>
      <c r="Z613">
        <v>155</v>
      </c>
      <c r="AA613">
        <v>0</v>
      </c>
      <c r="AB613">
        <v>4</v>
      </c>
      <c r="AC613">
        <v>10</v>
      </c>
      <c r="AD613">
        <v>500</v>
      </c>
      <c r="AE613" t="s">
        <v>59</v>
      </c>
      <c r="AF613" t="s">
        <v>59</v>
      </c>
      <c r="AG613" t="s">
        <v>59</v>
      </c>
      <c r="AH613" t="s">
        <v>59</v>
      </c>
      <c r="AI613" t="s">
        <v>59</v>
      </c>
      <c r="AJ613">
        <v>5</v>
      </c>
      <c r="AK613" t="s">
        <v>59</v>
      </c>
      <c r="AL613" t="s">
        <v>59</v>
      </c>
      <c r="AM613" t="s">
        <v>59</v>
      </c>
      <c r="AN613">
        <v>0</v>
      </c>
      <c r="AO613">
        <v>0</v>
      </c>
      <c r="AP613" s="2">
        <v>250000000</v>
      </c>
      <c r="AQ613" t="s">
        <v>2994</v>
      </c>
      <c r="BN613" s="1">
        <v>0.16666666666666666</v>
      </c>
      <c r="BO613" s="1">
        <v>0.17013888888888887</v>
      </c>
      <c r="BP613" s="1">
        <f t="shared" si="9"/>
        <v>3.4722222222222099E-3</v>
      </c>
    </row>
    <row r="614" spans="1:68" x14ac:dyDescent="0.25">
      <c r="A614">
        <v>1104</v>
      </c>
      <c r="B614" t="s">
        <v>2995</v>
      </c>
      <c r="C614" t="s">
        <v>45</v>
      </c>
      <c r="D614" t="s">
        <v>61</v>
      </c>
      <c r="E614" s="1">
        <v>2.4305555555555556E-2</v>
      </c>
      <c r="F614" t="s">
        <v>2996</v>
      </c>
      <c r="G614">
        <v>7</v>
      </c>
      <c r="H614">
        <v>9</v>
      </c>
      <c r="I614" t="s">
        <v>1224</v>
      </c>
      <c r="J614" t="s">
        <v>142</v>
      </c>
      <c r="K614" t="s">
        <v>73</v>
      </c>
      <c r="L614" t="s">
        <v>51</v>
      </c>
      <c r="M614" t="s">
        <v>52</v>
      </c>
      <c r="N614" t="s">
        <v>53</v>
      </c>
      <c r="R614" t="s">
        <v>54</v>
      </c>
      <c r="S614" t="s">
        <v>55</v>
      </c>
      <c r="T614" t="s">
        <v>56</v>
      </c>
      <c r="U614" t="s">
        <v>57</v>
      </c>
      <c r="V614" t="s">
        <v>2997</v>
      </c>
      <c r="W614" s="1">
        <v>2.9166666666666664E-2</v>
      </c>
      <c r="X614" s="1">
        <v>4.8611111111111112E-3</v>
      </c>
      <c r="Y614">
        <v>10</v>
      </c>
      <c r="Z614">
        <v>50</v>
      </c>
      <c r="AA614">
        <v>0</v>
      </c>
      <c r="AB614">
        <v>0</v>
      </c>
      <c r="AC614">
        <v>50</v>
      </c>
      <c r="AD614">
        <v>24</v>
      </c>
      <c r="AE614" t="s">
        <v>59</v>
      </c>
      <c r="AF614" t="s">
        <v>59</v>
      </c>
      <c r="AG614">
        <v>1</v>
      </c>
      <c r="AH614" t="s">
        <v>59</v>
      </c>
      <c r="AI614">
        <v>2</v>
      </c>
      <c r="AJ614" t="s">
        <v>59</v>
      </c>
      <c r="AK614" t="s">
        <v>59</v>
      </c>
      <c r="AL614" t="s">
        <v>59</v>
      </c>
      <c r="AM614" t="s">
        <v>59</v>
      </c>
      <c r="AN614">
        <v>1</v>
      </c>
      <c r="AO614">
        <v>4</v>
      </c>
      <c r="AP614" s="2">
        <v>70000000</v>
      </c>
      <c r="AQ614" t="s">
        <v>2998</v>
      </c>
      <c r="BN614" s="1">
        <v>2.4305555555555556E-2</v>
      </c>
      <c r="BO614" s="1">
        <v>2.9166666666666664E-2</v>
      </c>
      <c r="BP614" s="1">
        <f t="shared" si="9"/>
        <v>4.8611111111111077E-3</v>
      </c>
    </row>
    <row r="615" spans="1:68" x14ac:dyDescent="0.25">
      <c r="A615">
        <v>1105</v>
      </c>
      <c r="B615" t="s">
        <v>2995</v>
      </c>
      <c r="C615" t="s">
        <v>45</v>
      </c>
      <c r="D615" t="s">
        <v>61</v>
      </c>
      <c r="E615" s="1">
        <v>0.46527777777777773</v>
      </c>
      <c r="F615" t="s">
        <v>2999</v>
      </c>
      <c r="I615" t="s">
        <v>2368</v>
      </c>
      <c r="J615" t="s">
        <v>49</v>
      </c>
      <c r="K615" t="s">
        <v>50</v>
      </c>
      <c r="L615" t="s">
        <v>2326</v>
      </c>
      <c r="M615" t="s">
        <v>56</v>
      </c>
      <c r="N615" t="s">
        <v>104</v>
      </c>
      <c r="T615" t="s">
        <v>56</v>
      </c>
      <c r="U615" t="s">
        <v>57</v>
      </c>
      <c r="V615" t="s">
        <v>2610</v>
      </c>
      <c r="W615" s="1">
        <v>0.47222222222222227</v>
      </c>
      <c r="X615" s="1">
        <v>6.9444444444444441E-3</v>
      </c>
      <c r="Y615">
        <v>1</v>
      </c>
      <c r="Z615">
        <v>4</v>
      </c>
      <c r="AA615">
        <v>0</v>
      </c>
      <c r="AB615">
        <v>0</v>
      </c>
      <c r="AC615">
        <v>30</v>
      </c>
      <c r="AD615">
        <v>500</v>
      </c>
      <c r="AE615" t="s">
        <v>59</v>
      </c>
      <c r="AF615" t="s">
        <v>59</v>
      </c>
      <c r="AG615" t="s">
        <v>59</v>
      </c>
      <c r="AH615" t="s">
        <v>59</v>
      </c>
      <c r="AI615" t="s">
        <v>59</v>
      </c>
      <c r="AJ615" t="s">
        <v>59</v>
      </c>
      <c r="AK615" t="s">
        <v>59</v>
      </c>
      <c r="AL615" t="s">
        <v>59</v>
      </c>
      <c r="AM615">
        <v>1</v>
      </c>
      <c r="AN615">
        <v>0</v>
      </c>
      <c r="AO615">
        <v>0</v>
      </c>
      <c r="AP615" t="s">
        <v>59</v>
      </c>
      <c r="AQ615" t="s">
        <v>3000</v>
      </c>
      <c r="BN615" s="1">
        <v>0.46527777777777773</v>
      </c>
      <c r="BO615" s="1">
        <v>0.47222222222222227</v>
      </c>
      <c r="BP615" s="1">
        <f t="shared" si="9"/>
        <v>6.9444444444445308E-3</v>
      </c>
    </row>
    <row r="616" spans="1:68" x14ac:dyDescent="0.25">
      <c r="A616">
        <v>1106</v>
      </c>
      <c r="B616" t="s">
        <v>2995</v>
      </c>
      <c r="C616" t="s">
        <v>45</v>
      </c>
      <c r="D616" t="s">
        <v>75</v>
      </c>
      <c r="E616" s="1">
        <v>0.47916666666666669</v>
      </c>
      <c r="F616" t="s">
        <v>3001</v>
      </c>
      <c r="I616" t="s">
        <v>590</v>
      </c>
      <c r="J616" t="s">
        <v>516</v>
      </c>
      <c r="K616" t="s">
        <v>50</v>
      </c>
      <c r="L616" t="s">
        <v>1704</v>
      </c>
      <c r="M616" t="s">
        <v>56</v>
      </c>
      <c r="N616" t="s">
        <v>104</v>
      </c>
      <c r="T616" t="s">
        <v>66</v>
      </c>
      <c r="U616" t="s">
        <v>67</v>
      </c>
      <c r="V616" t="s">
        <v>2767</v>
      </c>
      <c r="W616" s="1">
        <v>0.4826388888888889</v>
      </c>
      <c r="X616" s="1">
        <v>3.472222222222222E-3</v>
      </c>
      <c r="Y616">
        <v>1</v>
      </c>
      <c r="Z616">
        <v>5</v>
      </c>
      <c r="AA616">
        <v>0</v>
      </c>
      <c r="AB616">
        <v>0</v>
      </c>
      <c r="AC616">
        <v>25</v>
      </c>
      <c r="AD616">
        <v>0</v>
      </c>
      <c r="AE616" t="s">
        <v>59</v>
      </c>
      <c r="AF616" t="s">
        <v>59</v>
      </c>
      <c r="AG616" t="s">
        <v>59</v>
      </c>
      <c r="AH616" t="s">
        <v>59</v>
      </c>
      <c r="AI616" t="s">
        <v>59</v>
      </c>
      <c r="AJ616" t="s">
        <v>59</v>
      </c>
      <c r="AK616" t="s">
        <v>59</v>
      </c>
      <c r="AL616" t="s">
        <v>59</v>
      </c>
      <c r="AM616">
        <v>1</v>
      </c>
      <c r="AN616">
        <v>0</v>
      </c>
      <c r="AO616">
        <v>0</v>
      </c>
      <c r="AP616" s="2">
        <v>5000000</v>
      </c>
      <c r="AQ616" t="s">
        <v>3002</v>
      </c>
      <c r="BN616" s="1">
        <v>0.47916666666666669</v>
      </c>
      <c r="BO616" s="1">
        <v>0.4826388888888889</v>
      </c>
      <c r="BP616" s="1">
        <f t="shared" si="9"/>
        <v>3.4722222222222099E-3</v>
      </c>
    </row>
    <row r="617" spans="1:68" x14ac:dyDescent="0.25">
      <c r="A617">
        <v>1108</v>
      </c>
      <c r="B617" t="s">
        <v>2995</v>
      </c>
      <c r="C617" t="s">
        <v>45</v>
      </c>
      <c r="D617" t="s">
        <v>61</v>
      </c>
      <c r="E617" s="1">
        <v>0.70833333333333337</v>
      </c>
      <c r="F617" t="s">
        <v>3006</v>
      </c>
      <c r="G617">
        <v>5</v>
      </c>
      <c r="H617">
        <v>16</v>
      </c>
      <c r="I617" t="s">
        <v>95</v>
      </c>
      <c r="J617" t="s">
        <v>91</v>
      </c>
      <c r="K617" t="s">
        <v>73</v>
      </c>
      <c r="L617" t="s">
        <v>3007</v>
      </c>
      <c r="M617" t="s">
        <v>52</v>
      </c>
      <c r="N617" t="s">
        <v>53</v>
      </c>
      <c r="R617" t="s">
        <v>54</v>
      </c>
      <c r="S617" t="s">
        <v>55</v>
      </c>
      <c r="T617" t="s">
        <v>66</v>
      </c>
      <c r="U617" t="s">
        <v>67</v>
      </c>
      <c r="V617" t="s">
        <v>3008</v>
      </c>
      <c r="W617" s="1">
        <v>0.71180555555555547</v>
      </c>
      <c r="X617" s="1">
        <v>3.472222222222222E-3</v>
      </c>
      <c r="Y617">
        <v>6</v>
      </c>
      <c r="Z617">
        <v>30</v>
      </c>
      <c r="AA617">
        <v>0</v>
      </c>
      <c r="AB617">
        <v>0</v>
      </c>
      <c r="AC617">
        <v>40</v>
      </c>
      <c r="AD617">
        <v>60</v>
      </c>
      <c r="AE617" t="s">
        <v>59</v>
      </c>
      <c r="AF617" t="s">
        <v>59</v>
      </c>
      <c r="AG617" t="s">
        <v>59</v>
      </c>
      <c r="AH617" t="s">
        <v>59</v>
      </c>
      <c r="AI617">
        <v>1</v>
      </c>
      <c r="AJ617" t="s">
        <v>59</v>
      </c>
      <c r="AK617" t="s">
        <v>59</v>
      </c>
      <c r="AL617" t="s">
        <v>59</v>
      </c>
      <c r="AM617" t="s">
        <v>59</v>
      </c>
      <c r="AN617">
        <v>1</v>
      </c>
      <c r="AO617">
        <v>8</v>
      </c>
      <c r="AP617" s="2">
        <v>50000000</v>
      </c>
      <c r="AQ617" t="s">
        <v>3009</v>
      </c>
      <c r="BN617" s="1">
        <v>0.70833333333333337</v>
      </c>
      <c r="BO617" s="1">
        <v>0.71180555555555547</v>
      </c>
      <c r="BP617" s="1">
        <f t="shared" si="9"/>
        <v>3.4722222222220989E-3</v>
      </c>
    </row>
    <row r="618" spans="1:68" x14ac:dyDescent="0.25">
      <c r="A618">
        <v>1109</v>
      </c>
      <c r="B618" t="s">
        <v>2995</v>
      </c>
      <c r="C618" t="s">
        <v>45</v>
      </c>
      <c r="D618" t="s">
        <v>61</v>
      </c>
      <c r="E618" s="1">
        <v>0.81944444444444453</v>
      </c>
      <c r="F618" t="s">
        <v>3010</v>
      </c>
      <c r="G618">
        <v>13</v>
      </c>
      <c r="H618">
        <v>1</v>
      </c>
      <c r="I618" t="s">
        <v>2960</v>
      </c>
      <c r="J618" t="s">
        <v>148</v>
      </c>
      <c r="K618" t="s">
        <v>133</v>
      </c>
      <c r="L618" t="s">
        <v>51</v>
      </c>
      <c r="M618" t="s">
        <v>52</v>
      </c>
      <c r="N618" t="s">
        <v>53</v>
      </c>
      <c r="R618" t="s">
        <v>54</v>
      </c>
      <c r="S618" t="s">
        <v>55</v>
      </c>
      <c r="T618" t="s">
        <v>66</v>
      </c>
      <c r="U618" t="s">
        <v>67</v>
      </c>
      <c r="V618" t="s">
        <v>1115</v>
      </c>
      <c r="W618" s="1">
        <v>0.82638888888888884</v>
      </c>
      <c r="X618" s="1">
        <v>6.9444444444444441E-3</v>
      </c>
      <c r="Y618">
        <v>4</v>
      </c>
      <c r="Z618">
        <v>20</v>
      </c>
      <c r="AA618">
        <v>0</v>
      </c>
      <c r="AB618">
        <v>0</v>
      </c>
      <c r="AC618">
        <v>40</v>
      </c>
      <c r="AD618">
        <v>12</v>
      </c>
      <c r="AE618" t="s">
        <v>59</v>
      </c>
      <c r="AF618" t="s">
        <v>59</v>
      </c>
      <c r="AG618" t="s">
        <v>59</v>
      </c>
      <c r="AH618" t="s">
        <v>59</v>
      </c>
      <c r="AI618">
        <v>1</v>
      </c>
      <c r="AJ618" t="s">
        <v>59</v>
      </c>
      <c r="AK618" t="s">
        <v>59</v>
      </c>
      <c r="AL618" t="s">
        <v>59</v>
      </c>
      <c r="AM618" t="s">
        <v>59</v>
      </c>
      <c r="AN618">
        <v>1</v>
      </c>
      <c r="AO618">
        <v>4</v>
      </c>
      <c r="AP618" s="2">
        <v>10000000</v>
      </c>
      <c r="AQ618" t="s">
        <v>3011</v>
      </c>
      <c r="BN618" s="1">
        <v>0.81944444444444453</v>
      </c>
      <c r="BO618" s="1">
        <v>0.82638888888888884</v>
      </c>
      <c r="BP618" s="1">
        <f t="shared" si="9"/>
        <v>6.9444444444443088E-3</v>
      </c>
    </row>
    <row r="619" spans="1:68" x14ac:dyDescent="0.25">
      <c r="A619">
        <v>1110</v>
      </c>
      <c r="B619" t="s">
        <v>2995</v>
      </c>
      <c r="C619" t="s">
        <v>45</v>
      </c>
      <c r="D619" t="s">
        <v>75</v>
      </c>
      <c r="E619" s="1">
        <v>0.94791666666666663</v>
      </c>
      <c r="F619" t="s">
        <v>3012</v>
      </c>
      <c r="I619" t="s">
        <v>433</v>
      </c>
      <c r="J619" t="s">
        <v>264</v>
      </c>
      <c r="K619" t="s">
        <v>50</v>
      </c>
      <c r="L619" t="s">
        <v>3013</v>
      </c>
      <c r="M619" t="s">
        <v>418</v>
      </c>
      <c r="N619" t="s">
        <v>419</v>
      </c>
      <c r="R619" t="s">
        <v>54</v>
      </c>
      <c r="S619" t="s">
        <v>55</v>
      </c>
      <c r="T619" t="s">
        <v>66</v>
      </c>
      <c r="U619" t="s">
        <v>67</v>
      </c>
      <c r="V619" t="s">
        <v>3008</v>
      </c>
      <c r="W619" s="1">
        <v>0.95138888888888884</v>
      </c>
      <c r="X619" s="1">
        <v>3.472222222222222E-3</v>
      </c>
      <c r="Y619">
        <v>14</v>
      </c>
      <c r="Z619">
        <v>70</v>
      </c>
      <c r="AA619">
        <v>0</v>
      </c>
      <c r="AB619">
        <v>1</v>
      </c>
      <c r="AC619">
        <v>30</v>
      </c>
      <c r="AD619">
        <v>100</v>
      </c>
      <c r="AE619" t="s">
        <v>59</v>
      </c>
      <c r="AF619" t="s">
        <v>59</v>
      </c>
      <c r="AG619" t="s">
        <v>59</v>
      </c>
      <c r="AH619" t="s">
        <v>59</v>
      </c>
      <c r="AI619" t="s">
        <v>59</v>
      </c>
      <c r="AJ619" t="s">
        <v>59</v>
      </c>
      <c r="AK619">
        <v>1</v>
      </c>
      <c r="AL619" t="s">
        <v>59</v>
      </c>
      <c r="AM619" t="s">
        <v>59</v>
      </c>
      <c r="AN619">
        <v>0</v>
      </c>
      <c r="AO619">
        <v>0</v>
      </c>
      <c r="AP619" s="2">
        <v>500000000</v>
      </c>
      <c r="AQ619" t="s">
        <v>3014</v>
      </c>
      <c r="BN619" s="1">
        <v>0.94791666666666663</v>
      </c>
      <c r="BO619" s="1">
        <v>0.95138888888888884</v>
      </c>
      <c r="BP619" s="1">
        <f t="shared" si="9"/>
        <v>3.4722222222222099E-3</v>
      </c>
    </row>
    <row r="620" spans="1:68" x14ac:dyDescent="0.25">
      <c r="A620">
        <v>1112</v>
      </c>
      <c r="B620" t="s">
        <v>3018</v>
      </c>
      <c r="C620" t="s">
        <v>45</v>
      </c>
      <c r="D620" t="s">
        <v>61</v>
      </c>
      <c r="E620" s="1">
        <v>0.27777777777777779</v>
      </c>
      <c r="F620" t="s">
        <v>3019</v>
      </c>
      <c r="G620">
        <v>1</v>
      </c>
      <c r="H620">
        <v>15</v>
      </c>
      <c r="I620" t="s">
        <v>444</v>
      </c>
      <c r="J620" t="s">
        <v>78</v>
      </c>
      <c r="K620" t="s">
        <v>79</v>
      </c>
      <c r="L620" t="s">
        <v>51</v>
      </c>
      <c r="M620" t="s">
        <v>52</v>
      </c>
      <c r="N620" t="s">
        <v>53</v>
      </c>
      <c r="R620" t="s">
        <v>54</v>
      </c>
      <c r="S620" t="s">
        <v>55</v>
      </c>
      <c r="T620" t="s">
        <v>66</v>
      </c>
      <c r="U620" t="s">
        <v>67</v>
      </c>
      <c r="V620" t="s">
        <v>1115</v>
      </c>
      <c r="W620" s="1">
        <v>0.28125</v>
      </c>
      <c r="X620" s="1">
        <v>3.472222222222222E-3</v>
      </c>
      <c r="Y620">
        <v>13</v>
      </c>
      <c r="Z620">
        <v>65</v>
      </c>
      <c r="AA620">
        <v>0</v>
      </c>
      <c r="AB620">
        <v>0</v>
      </c>
      <c r="AC620">
        <v>30</v>
      </c>
      <c r="AD620">
        <v>25</v>
      </c>
      <c r="AE620" t="s">
        <v>59</v>
      </c>
      <c r="AF620" t="s">
        <v>59</v>
      </c>
      <c r="AG620" t="s">
        <v>59</v>
      </c>
      <c r="AH620" t="s">
        <v>59</v>
      </c>
      <c r="AI620">
        <v>1</v>
      </c>
      <c r="AJ620" t="s">
        <v>59</v>
      </c>
      <c r="AK620" t="s">
        <v>59</v>
      </c>
      <c r="AL620" t="s">
        <v>59</v>
      </c>
      <c r="AM620" t="s">
        <v>59</v>
      </c>
      <c r="AN620">
        <v>0</v>
      </c>
      <c r="AO620">
        <v>0</v>
      </c>
      <c r="AP620" s="2">
        <v>1500000</v>
      </c>
      <c r="AQ620" t="s">
        <v>3020</v>
      </c>
      <c r="BN620" s="1">
        <v>0.27777777777777779</v>
      </c>
      <c r="BO620" s="1">
        <v>0.28125</v>
      </c>
      <c r="BP620" s="1">
        <f t="shared" si="9"/>
        <v>3.4722222222222099E-3</v>
      </c>
    </row>
    <row r="621" spans="1:68" x14ac:dyDescent="0.25">
      <c r="A621">
        <v>1113</v>
      </c>
      <c r="B621" t="s">
        <v>3018</v>
      </c>
      <c r="C621" t="s">
        <v>45</v>
      </c>
      <c r="D621" t="s">
        <v>61</v>
      </c>
      <c r="E621" s="1">
        <v>0.3263888888888889</v>
      </c>
      <c r="F621" t="s">
        <v>1574</v>
      </c>
      <c r="G621">
        <v>5</v>
      </c>
      <c r="H621">
        <v>1</v>
      </c>
      <c r="I621" t="s">
        <v>2577</v>
      </c>
      <c r="J621" t="s">
        <v>199</v>
      </c>
      <c r="K621" t="s">
        <v>73</v>
      </c>
      <c r="L621" t="s">
        <v>3021</v>
      </c>
      <c r="M621" t="s">
        <v>85</v>
      </c>
      <c r="N621" t="s">
        <v>86</v>
      </c>
      <c r="R621" t="s">
        <v>54</v>
      </c>
      <c r="S621" t="s">
        <v>55</v>
      </c>
      <c r="T621" t="s">
        <v>66</v>
      </c>
      <c r="U621" t="s">
        <v>67</v>
      </c>
      <c r="V621" t="s">
        <v>1115</v>
      </c>
      <c r="W621" s="1">
        <v>0.3298611111111111</v>
      </c>
      <c r="X621" s="1">
        <v>3.472222222222222E-3</v>
      </c>
      <c r="Y621">
        <v>29</v>
      </c>
      <c r="Z621">
        <v>145</v>
      </c>
      <c r="AA621">
        <v>0</v>
      </c>
      <c r="AB621">
        <v>1</v>
      </c>
      <c r="AC621">
        <v>25</v>
      </c>
      <c r="AD621">
        <v>150</v>
      </c>
      <c r="AE621" t="s">
        <v>59</v>
      </c>
      <c r="AF621" t="s">
        <v>59</v>
      </c>
      <c r="AG621" t="s">
        <v>59</v>
      </c>
      <c r="AH621">
        <v>1</v>
      </c>
      <c r="AI621" t="s">
        <v>59</v>
      </c>
      <c r="AJ621">
        <v>2</v>
      </c>
      <c r="AK621" t="s">
        <v>59</v>
      </c>
      <c r="AL621" t="s">
        <v>59</v>
      </c>
      <c r="AM621" t="s">
        <v>59</v>
      </c>
      <c r="AN621">
        <v>0</v>
      </c>
      <c r="AO621">
        <v>0</v>
      </c>
      <c r="AP621" s="2">
        <v>250000000</v>
      </c>
      <c r="AQ621" t="s">
        <v>3022</v>
      </c>
      <c r="BN621" s="1">
        <v>0.3263888888888889</v>
      </c>
      <c r="BO621" s="1">
        <v>0.3298611111111111</v>
      </c>
      <c r="BP621" s="1">
        <f t="shared" si="9"/>
        <v>3.4722222222222099E-3</v>
      </c>
    </row>
    <row r="622" spans="1:68" x14ac:dyDescent="0.25">
      <c r="A622">
        <v>1114</v>
      </c>
      <c r="B622" t="s">
        <v>3018</v>
      </c>
      <c r="C622" t="s">
        <v>45</v>
      </c>
      <c r="D622" t="s">
        <v>61</v>
      </c>
      <c r="E622" s="1">
        <v>0.72916666666666663</v>
      </c>
      <c r="F622" t="s">
        <v>3023</v>
      </c>
      <c r="G622">
        <v>14</v>
      </c>
      <c r="H622">
        <v>6</v>
      </c>
      <c r="I622" t="s">
        <v>2879</v>
      </c>
      <c r="J622" t="s">
        <v>159</v>
      </c>
      <c r="K622" t="s">
        <v>79</v>
      </c>
      <c r="L622" t="s">
        <v>51</v>
      </c>
      <c r="M622" t="s">
        <v>52</v>
      </c>
      <c r="N622" t="s">
        <v>53</v>
      </c>
      <c r="R622" t="s">
        <v>54</v>
      </c>
      <c r="S622" t="s">
        <v>55</v>
      </c>
      <c r="T622" t="s">
        <v>66</v>
      </c>
      <c r="U622" t="s">
        <v>67</v>
      </c>
      <c r="V622" t="s">
        <v>1115</v>
      </c>
      <c r="W622" s="1">
        <v>0.7319444444444444</v>
      </c>
      <c r="X622" s="1">
        <v>2.7777777777777779E-3</v>
      </c>
      <c r="Y622">
        <v>13</v>
      </c>
      <c r="Z622">
        <v>60</v>
      </c>
      <c r="AA622">
        <v>0</v>
      </c>
      <c r="AB622">
        <v>0</v>
      </c>
      <c r="AC622">
        <v>30</v>
      </c>
      <c r="AD622">
        <v>7.5</v>
      </c>
      <c r="AE622" t="s">
        <v>59</v>
      </c>
      <c r="AF622" t="s">
        <v>59</v>
      </c>
      <c r="AG622" t="s">
        <v>59</v>
      </c>
      <c r="AH622" t="s">
        <v>59</v>
      </c>
      <c r="AI622">
        <v>1</v>
      </c>
      <c r="AJ622" t="s">
        <v>59</v>
      </c>
      <c r="AK622" t="s">
        <v>59</v>
      </c>
      <c r="AL622" t="s">
        <v>59</v>
      </c>
      <c r="AM622" t="s">
        <v>59</v>
      </c>
      <c r="AN622">
        <v>0</v>
      </c>
      <c r="AO622">
        <v>0</v>
      </c>
      <c r="AP622" s="2">
        <v>10000000</v>
      </c>
      <c r="AQ622" t="s">
        <v>3024</v>
      </c>
      <c r="BN622" s="1">
        <v>0.72916666666666663</v>
      </c>
      <c r="BO622" s="1">
        <v>0.7319444444444444</v>
      </c>
      <c r="BP622" s="1">
        <f t="shared" si="9"/>
        <v>2.7777777777777679E-3</v>
      </c>
    </row>
    <row r="623" spans="1:68" x14ac:dyDescent="0.25">
      <c r="A623">
        <v>1115</v>
      </c>
      <c r="B623" t="s">
        <v>3018</v>
      </c>
      <c r="C623" t="s">
        <v>45</v>
      </c>
      <c r="D623" t="s">
        <v>61</v>
      </c>
      <c r="E623" s="1">
        <v>0.75</v>
      </c>
      <c r="F623" t="s">
        <v>3025</v>
      </c>
      <c r="H623">
        <v>1</v>
      </c>
      <c r="I623" t="s">
        <v>2031</v>
      </c>
      <c r="J623" t="s">
        <v>448</v>
      </c>
      <c r="K623" t="s">
        <v>79</v>
      </c>
      <c r="L623" t="s">
        <v>3026</v>
      </c>
      <c r="M623" t="s">
        <v>85</v>
      </c>
      <c r="N623" t="s">
        <v>86</v>
      </c>
      <c r="R623" t="s">
        <v>54</v>
      </c>
      <c r="S623" t="s">
        <v>55</v>
      </c>
      <c r="T623" t="s">
        <v>66</v>
      </c>
      <c r="U623" t="s">
        <v>67</v>
      </c>
      <c r="V623" t="s">
        <v>1115</v>
      </c>
      <c r="W623" s="1">
        <v>0.75277777777777777</v>
      </c>
      <c r="X623" s="1">
        <v>2.7777777777777779E-3</v>
      </c>
      <c r="Y623">
        <v>31</v>
      </c>
      <c r="Z623">
        <v>131</v>
      </c>
      <c r="AA623">
        <v>0</v>
      </c>
      <c r="AB623">
        <v>1</v>
      </c>
      <c r="AC623">
        <v>10</v>
      </c>
      <c r="AD623">
        <v>40</v>
      </c>
      <c r="AE623" t="s">
        <v>59</v>
      </c>
      <c r="AF623" t="s">
        <v>59</v>
      </c>
      <c r="AG623" t="s">
        <v>59</v>
      </c>
      <c r="AH623" t="s">
        <v>59</v>
      </c>
      <c r="AI623" t="s">
        <v>59</v>
      </c>
      <c r="AJ623">
        <v>1</v>
      </c>
      <c r="AK623" t="s">
        <v>59</v>
      </c>
      <c r="AL623" t="s">
        <v>59</v>
      </c>
      <c r="AM623" t="s">
        <v>59</v>
      </c>
      <c r="AN623">
        <v>0</v>
      </c>
      <c r="AO623">
        <v>0</v>
      </c>
      <c r="AP623" s="2">
        <v>120000000</v>
      </c>
      <c r="AQ623" t="s">
        <v>3027</v>
      </c>
      <c r="BN623" s="1">
        <v>0.75</v>
      </c>
      <c r="BO623" s="1">
        <v>0.75277777777777777</v>
      </c>
      <c r="BP623" s="1">
        <f t="shared" si="9"/>
        <v>2.7777777777777679E-3</v>
      </c>
    </row>
    <row r="624" spans="1:68" x14ac:dyDescent="0.25">
      <c r="A624">
        <v>1117</v>
      </c>
      <c r="B624" t="s">
        <v>3028</v>
      </c>
      <c r="C624" t="s">
        <v>45</v>
      </c>
      <c r="D624" t="s">
        <v>61</v>
      </c>
      <c r="E624" s="1">
        <v>0.83750000000000002</v>
      </c>
      <c r="F624" t="s">
        <v>3034</v>
      </c>
      <c r="I624" t="s">
        <v>1859</v>
      </c>
      <c r="J624" t="s">
        <v>338</v>
      </c>
      <c r="K624" t="s">
        <v>73</v>
      </c>
      <c r="L624" t="s">
        <v>3035</v>
      </c>
      <c r="M624" t="s">
        <v>56</v>
      </c>
      <c r="N624" t="s">
        <v>104</v>
      </c>
      <c r="T624" t="s">
        <v>66</v>
      </c>
      <c r="U624" t="s">
        <v>67</v>
      </c>
      <c r="V624" t="s">
        <v>1115</v>
      </c>
      <c r="W624" s="1">
        <v>0.83958333333333324</v>
      </c>
      <c r="X624" s="1">
        <v>2.0833333333333333E-3</v>
      </c>
      <c r="Y624">
        <v>3</v>
      </c>
      <c r="Z624">
        <v>15</v>
      </c>
      <c r="AA624">
        <v>0</v>
      </c>
      <c r="AB624">
        <v>1</v>
      </c>
      <c r="AC624">
        <v>14</v>
      </c>
      <c r="AE624" t="s">
        <v>59</v>
      </c>
      <c r="AF624" t="s">
        <v>59</v>
      </c>
      <c r="AG624" t="s">
        <v>59</v>
      </c>
      <c r="AH624" t="s">
        <v>59</v>
      </c>
      <c r="AI624" t="s">
        <v>59</v>
      </c>
      <c r="AJ624" t="s">
        <v>59</v>
      </c>
      <c r="AK624" t="s">
        <v>59</v>
      </c>
      <c r="AL624" t="s">
        <v>59</v>
      </c>
      <c r="AM624">
        <v>7</v>
      </c>
      <c r="AN624">
        <v>0</v>
      </c>
      <c r="AO624">
        <v>0</v>
      </c>
      <c r="AP624" s="2">
        <v>700000000</v>
      </c>
      <c r="AQ624" t="s">
        <v>3036</v>
      </c>
      <c r="BN624" s="1">
        <v>0.83750000000000002</v>
      </c>
      <c r="BO624" s="1">
        <v>0.83958333333333324</v>
      </c>
      <c r="BP624" s="1">
        <f t="shared" si="9"/>
        <v>2.0833333333332149E-3</v>
      </c>
    </row>
    <row r="625" spans="1:68" x14ac:dyDescent="0.25">
      <c r="A625">
        <v>1118</v>
      </c>
      <c r="B625" t="s">
        <v>3037</v>
      </c>
      <c r="C625" t="s">
        <v>45</v>
      </c>
      <c r="D625" t="s">
        <v>61</v>
      </c>
      <c r="E625" s="1">
        <v>0.40625</v>
      </c>
      <c r="F625" t="s">
        <v>3038</v>
      </c>
      <c r="I625" t="s">
        <v>158</v>
      </c>
      <c r="J625" t="s">
        <v>159</v>
      </c>
      <c r="K625" t="s">
        <v>79</v>
      </c>
      <c r="L625" t="s">
        <v>877</v>
      </c>
      <c r="M625" t="s">
        <v>85</v>
      </c>
      <c r="N625" t="s">
        <v>86</v>
      </c>
      <c r="R625" t="s">
        <v>54</v>
      </c>
      <c r="S625" t="s">
        <v>55</v>
      </c>
      <c r="T625" t="s">
        <v>66</v>
      </c>
      <c r="U625" t="s">
        <v>67</v>
      </c>
      <c r="V625" t="s">
        <v>1115</v>
      </c>
      <c r="W625" s="1">
        <v>0.40833333333333338</v>
      </c>
      <c r="X625" s="1">
        <v>2.0833333333333333E-3</v>
      </c>
      <c r="Y625">
        <v>11</v>
      </c>
      <c r="Z625">
        <v>55</v>
      </c>
      <c r="AA625">
        <v>0</v>
      </c>
      <c r="AB625">
        <v>0</v>
      </c>
      <c r="AC625">
        <v>25</v>
      </c>
      <c r="AD625">
        <v>36</v>
      </c>
      <c r="AE625" t="s">
        <v>59</v>
      </c>
      <c r="AF625" t="s">
        <v>59</v>
      </c>
      <c r="AG625" t="s">
        <v>59</v>
      </c>
      <c r="AH625" t="s">
        <v>59</v>
      </c>
      <c r="AI625" t="s">
        <v>59</v>
      </c>
      <c r="AJ625">
        <v>2</v>
      </c>
      <c r="AK625" t="s">
        <v>59</v>
      </c>
      <c r="AL625" t="s">
        <v>59</v>
      </c>
      <c r="AM625" t="s">
        <v>59</v>
      </c>
      <c r="AN625">
        <v>0</v>
      </c>
      <c r="AO625">
        <v>0</v>
      </c>
      <c r="AP625" s="2">
        <v>30000000</v>
      </c>
      <c r="AQ625" t="s">
        <v>3039</v>
      </c>
      <c r="BN625" s="1">
        <v>0.40625</v>
      </c>
      <c r="BO625" s="1">
        <v>0.40833333333333338</v>
      </c>
      <c r="BP625" s="1">
        <f t="shared" si="9"/>
        <v>2.0833333333333814E-3</v>
      </c>
    </row>
    <row r="626" spans="1:68" x14ac:dyDescent="0.25">
      <c r="A626">
        <v>1119</v>
      </c>
      <c r="B626" t="s">
        <v>3037</v>
      </c>
      <c r="C626" t="s">
        <v>45</v>
      </c>
      <c r="D626" t="s">
        <v>61</v>
      </c>
      <c r="E626" s="1">
        <v>0.58680555555555558</v>
      </c>
      <c r="F626" t="s">
        <v>3040</v>
      </c>
      <c r="I626" t="s">
        <v>590</v>
      </c>
      <c r="J626" t="s">
        <v>516</v>
      </c>
      <c r="K626" t="s">
        <v>50</v>
      </c>
      <c r="L626" t="s">
        <v>1828</v>
      </c>
      <c r="M626" t="s">
        <v>52</v>
      </c>
      <c r="N626" t="s">
        <v>53</v>
      </c>
      <c r="R626" t="s">
        <v>54</v>
      </c>
      <c r="S626" t="s">
        <v>55</v>
      </c>
      <c r="T626" t="s">
        <v>956</v>
      </c>
      <c r="U626" t="s">
        <v>957</v>
      </c>
      <c r="V626" t="s">
        <v>3041</v>
      </c>
      <c r="W626" s="1">
        <v>0.59166666666666667</v>
      </c>
      <c r="X626" s="1">
        <v>4.8611111111111112E-3</v>
      </c>
      <c r="Y626">
        <v>4</v>
      </c>
      <c r="Z626">
        <v>20</v>
      </c>
      <c r="AA626">
        <v>0</v>
      </c>
      <c r="AB626">
        <v>0</v>
      </c>
      <c r="AC626">
        <v>30</v>
      </c>
      <c r="AD626">
        <v>50</v>
      </c>
      <c r="AE626" t="s">
        <v>59</v>
      </c>
      <c r="AF626" t="s">
        <v>59</v>
      </c>
      <c r="AG626" t="s">
        <v>59</v>
      </c>
      <c r="AH626" t="s">
        <v>59</v>
      </c>
      <c r="AI626">
        <v>1</v>
      </c>
      <c r="AJ626" t="s">
        <v>59</v>
      </c>
      <c r="AK626" t="s">
        <v>59</v>
      </c>
      <c r="AL626" t="s">
        <v>59</v>
      </c>
      <c r="AM626" t="s">
        <v>59</v>
      </c>
      <c r="AN626">
        <v>0</v>
      </c>
      <c r="AO626">
        <v>0</v>
      </c>
      <c r="AP626" s="2">
        <v>10000000</v>
      </c>
      <c r="AQ626" t="s">
        <v>3042</v>
      </c>
      <c r="BN626" s="1">
        <v>0.58680555555555558</v>
      </c>
      <c r="BO626" s="1">
        <v>0.59166666666666667</v>
      </c>
      <c r="BP626" s="1">
        <f t="shared" si="9"/>
        <v>4.8611111111110938E-3</v>
      </c>
    </row>
    <row r="627" spans="1:68" x14ac:dyDescent="0.25">
      <c r="A627">
        <v>1120</v>
      </c>
      <c r="B627" t="s">
        <v>3037</v>
      </c>
      <c r="C627" t="s">
        <v>45</v>
      </c>
      <c r="D627" t="s">
        <v>61</v>
      </c>
      <c r="E627" s="1">
        <v>0.63541666666666663</v>
      </c>
      <c r="F627" t="s">
        <v>3043</v>
      </c>
      <c r="G627">
        <v>12</v>
      </c>
      <c r="H627">
        <v>5</v>
      </c>
      <c r="I627" t="s">
        <v>1412</v>
      </c>
      <c r="J627" t="s">
        <v>102</v>
      </c>
      <c r="K627" t="s">
        <v>79</v>
      </c>
      <c r="L627" t="s">
        <v>51</v>
      </c>
      <c r="M627" t="s">
        <v>52</v>
      </c>
      <c r="N627" t="s">
        <v>53</v>
      </c>
      <c r="R627" t="s">
        <v>54</v>
      </c>
      <c r="S627" t="s">
        <v>55</v>
      </c>
      <c r="T627" t="s">
        <v>56</v>
      </c>
      <c r="U627" t="s">
        <v>57</v>
      </c>
      <c r="V627" t="s">
        <v>3044</v>
      </c>
      <c r="W627" s="1">
        <v>0.63888888888888895</v>
      </c>
      <c r="X627" s="1">
        <v>3.472222222222222E-3</v>
      </c>
      <c r="Y627">
        <v>4</v>
      </c>
      <c r="Z627">
        <v>20</v>
      </c>
      <c r="AA627">
        <v>0</v>
      </c>
      <c r="AB627">
        <v>0</v>
      </c>
      <c r="AC627">
        <v>35</v>
      </c>
      <c r="AD627">
        <v>80</v>
      </c>
      <c r="AE627" t="s">
        <v>59</v>
      </c>
      <c r="AF627" t="s">
        <v>59</v>
      </c>
      <c r="AG627" t="s">
        <v>59</v>
      </c>
      <c r="AH627" t="s">
        <v>59</v>
      </c>
      <c r="AI627" t="s">
        <v>59</v>
      </c>
      <c r="AJ627" t="s">
        <v>59</v>
      </c>
      <c r="AK627" t="s">
        <v>59</v>
      </c>
      <c r="AL627" t="s">
        <v>59</v>
      </c>
      <c r="AM627">
        <v>1</v>
      </c>
      <c r="AN627">
        <v>0</v>
      </c>
      <c r="AO627">
        <v>0</v>
      </c>
      <c r="AP627" s="2">
        <v>500000</v>
      </c>
      <c r="AQ627" t="s">
        <v>3045</v>
      </c>
      <c r="BN627" s="1">
        <v>0.63541666666666663</v>
      </c>
      <c r="BO627" s="1">
        <v>0.63888888888888895</v>
      </c>
      <c r="BP627" s="1">
        <f t="shared" si="9"/>
        <v>3.4722222222223209E-3</v>
      </c>
    </row>
    <row r="628" spans="1:68" x14ac:dyDescent="0.25">
      <c r="A628">
        <v>1121</v>
      </c>
      <c r="B628" t="s">
        <v>3037</v>
      </c>
      <c r="C628" t="s">
        <v>45</v>
      </c>
      <c r="D628" t="s">
        <v>61</v>
      </c>
      <c r="E628" s="1">
        <v>0.99652777777777779</v>
      </c>
      <c r="F628" t="s">
        <v>3046</v>
      </c>
      <c r="G628">
        <v>3</v>
      </c>
      <c r="H628">
        <v>12</v>
      </c>
      <c r="I628" t="s">
        <v>153</v>
      </c>
      <c r="J628" t="s">
        <v>153</v>
      </c>
      <c r="K628" t="s">
        <v>154</v>
      </c>
      <c r="L628" t="s">
        <v>3047</v>
      </c>
      <c r="M628" t="s">
        <v>52</v>
      </c>
      <c r="N628" t="s">
        <v>53</v>
      </c>
      <c r="O628" t="s">
        <v>3048</v>
      </c>
      <c r="P628" t="s">
        <v>112</v>
      </c>
      <c r="Q628" t="s">
        <v>113</v>
      </c>
      <c r="R628" t="s">
        <v>54</v>
      </c>
      <c r="S628" t="s">
        <v>55</v>
      </c>
      <c r="T628" t="s">
        <v>66</v>
      </c>
      <c r="U628" t="s">
        <v>67</v>
      </c>
      <c r="V628" t="s">
        <v>1115</v>
      </c>
      <c r="W628" s="1">
        <v>0.99930555555555556</v>
      </c>
      <c r="X628" s="1">
        <v>2.7777777777777779E-3</v>
      </c>
      <c r="Y628">
        <v>8</v>
      </c>
      <c r="Z628">
        <v>40</v>
      </c>
      <c r="AA628">
        <v>0</v>
      </c>
      <c r="AB628">
        <v>2</v>
      </c>
      <c r="AC628">
        <v>25</v>
      </c>
      <c r="AD628">
        <v>500</v>
      </c>
      <c r="AE628" t="s">
        <v>59</v>
      </c>
      <c r="AF628" t="s">
        <v>59</v>
      </c>
      <c r="AG628" t="s">
        <v>59</v>
      </c>
      <c r="AH628" t="s">
        <v>59</v>
      </c>
      <c r="AI628">
        <v>10</v>
      </c>
      <c r="AJ628" t="s">
        <v>59</v>
      </c>
      <c r="AK628" t="s">
        <v>59</v>
      </c>
      <c r="AL628">
        <v>5</v>
      </c>
      <c r="AM628" t="s">
        <v>59</v>
      </c>
      <c r="AN628">
        <v>12</v>
      </c>
      <c r="AO628">
        <v>48</v>
      </c>
      <c r="AP628" t="s">
        <v>59</v>
      </c>
      <c r="AQ628" t="s">
        <v>3049</v>
      </c>
      <c r="BN628" s="1">
        <v>0.99652777777777779</v>
      </c>
      <c r="BO628" s="1">
        <v>0.99930555555555556</v>
      </c>
      <c r="BP628" s="1">
        <f t="shared" si="9"/>
        <v>2.7777777777777679E-3</v>
      </c>
    </row>
    <row r="629" spans="1:68" x14ac:dyDescent="0.25">
      <c r="A629">
        <v>1122</v>
      </c>
      <c r="B629" t="s">
        <v>3050</v>
      </c>
      <c r="C629" t="s">
        <v>45</v>
      </c>
      <c r="D629" t="s">
        <v>61</v>
      </c>
      <c r="E629" s="1">
        <v>7.2916666666666671E-2</v>
      </c>
      <c r="F629" t="s">
        <v>3051</v>
      </c>
      <c r="G629">
        <v>1</v>
      </c>
      <c r="H629">
        <v>2</v>
      </c>
      <c r="I629" t="s">
        <v>2879</v>
      </c>
      <c r="J629" t="s">
        <v>159</v>
      </c>
      <c r="K629" t="s">
        <v>79</v>
      </c>
      <c r="L629" t="s">
        <v>51</v>
      </c>
      <c r="M629" t="s">
        <v>52</v>
      </c>
      <c r="N629" t="s">
        <v>53</v>
      </c>
      <c r="R629" t="s">
        <v>54</v>
      </c>
      <c r="S629" t="s">
        <v>55</v>
      </c>
      <c r="T629" t="s">
        <v>66</v>
      </c>
      <c r="U629" t="s">
        <v>67</v>
      </c>
      <c r="V629" t="s">
        <v>1115</v>
      </c>
      <c r="W629" s="1">
        <v>7.4999999999999997E-2</v>
      </c>
      <c r="X629" s="1">
        <v>2.0833333333333333E-3</v>
      </c>
      <c r="Y629">
        <v>16</v>
      </c>
      <c r="Z629">
        <v>80</v>
      </c>
      <c r="AA629">
        <v>0</v>
      </c>
      <c r="AB629">
        <v>1</v>
      </c>
      <c r="AC629">
        <v>0</v>
      </c>
      <c r="AD629">
        <v>96</v>
      </c>
      <c r="AE629" t="s">
        <v>59</v>
      </c>
      <c r="AF629" t="s">
        <v>59</v>
      </c>
      <c r="AG629" t="s">
        <v>59</v>
      </c>
      <c r="AH629" t="s">
        <v>59</v>
      </c>
      <c r="AI629">
        <v>1</v>
      </c>
      <c r="AJ629" t="s">
        <v>59</v>
      </c>
      <c r="AK629" t="s">
        <v>59</v>
      </c>
      <c r="AL629" t="s">
        <v>59</v>
      </c>
      <c r="AM629" t="s">
        <v>59</v>
      </c>
      <c r="AN629">
        <v>0</v>
      </c>
      <c r="AO629">
        <v>0</v>
      </c>
      <c r="AP629" s="2">
        <v>50000000</v>
      </c>
      <c r="AQ629" t="s">
        <v>3052</v>
      </c>
      <c r="BN629" s="1">
        <v>7.2916666666666671E-2</v>
      </c>
      <c r="BO629" s="1">
        <v>7.4999999999999997E-2</v>
      </c>
      <c r="BP629" s="1">
        <f t="shared" si="9"/>
        <v>2.0833333333333259E-3</v>
      </c>
    </row>
    <row r="630" spans="1:68" x14ac:dyDescent="0.25">
      <c r="A630">
        <v>1123</v>
      </c>
      <c r="B630" t="s">
        <v>3050</v>
      </c>
      <c r="C630" t="s">
        <v>45</v>
      </c>
      <c r="D630" t="s">
        <v>61</v>
      </c>
      <c r="E630" s="1">
        <v>0.1875</v>
      </c>
      <c r="F630" t="s">
        <v>3053</v>
      </c>
      <c r="G630">
        <v>3</v>
      </c>
      <c r="H630">
        <v>10</v>
      </c>
      <c r="I630" t="s">
        <v>1183</v>
      </c>
      <c r="J630" t="s">
        <v>1183</v>
      </c>
      <c r="K630" t="s">
        <v>1184</v>
      </c>
      <c r="L630" t="s">
        <v>51</v>
      </c>
      <c r="M630" t="s">
        <v>52</v>
      </c>
      <c r="N630" t="s">
        <v>53</v>
      </c>
      <c r="R630" t="s">
        <v>54</v>
      </c>
      <c r="S630" t="s">
        <v>55</v>
      </c>
      <c r="T630" t="s">
        <v>66</v>
      </c>
      <c r="U630" t="s">
        <v>67</v>
      </c>
      <c r="V630" t="s">
        <v>1115</v>
      </c>
      <c r="W630" s="1">
        <v>0.19444444444444445</v>
      </c>
      <c r="X630" s="1">
        <v>6.9444444444444441E-3</v>
      </c>
      <c r="Y630">
        <v>2</v>
      </c>
      <c r="Z630">
        <v>10</v>
      </c>
      <c r="AA630">
        <v>0</v>
      </c>
      <c r="AB630">
        <v>2</v>
      </c>
      <c r="AC630">
        <v>30</v>
      </c>
      <c r="AD630">
        <v>400</v>
      </c>
      <c r="AE630" t="s">
        <v>59</v>
      </c>
      <c r="AF630" t="s">
        <v>59</v>
      </c>
      <c r="AG630" t="s">
        <v>59</v>
      </c>
      <c r="AH630" t="s">
        <v>59</v>
      </c>
      <c r="AI630">
        <v>2</v>
      </c>
      <c r="AJ630" t="s">
        <v>59</v>
      </c>
      <c r="AK630" t="s">
        <v>59</v>
      </c>
      <c r="AL630" t="s">
        <v>59</v>
      </c>
      <c r="AM630" t="s">
        <v>59</v>
      </c>
      <c r="AN630">
        <v>2</v>
      </c>
      <c r="AO630">
        <v>9</v>
      </c>
      <c r="AP630" s="2">
        <v>1000000000</v>
      </c>
      <c r="AQ630" t="s">
        <v>3052</v>
      </c>
      <c r="BN630" s="1">
        <v>0.1875</v>
      </c>
      <c r="BO630" s="1">
        <v>0.19444444444444445</v>
      </c>
      <c r="BP630" s="1">
        <f t="shared" si="9"/>
        <v>6.9444444444444475E-3</v>
      </c>
    </row>
    <row r="631" spans="1:68" x14ac:dyDescent="0.25">
      <c r="A631">
        <v>1124</v>
      </c>
      <c r="B631" t="s">
        <v>3050</v>
      </c>
      <c r="C631" t="s">
        <v>45</v>
      </c>
      <c r="D631" t="s">
        <v>61</v>
      </c>
      <c r="E631" s="1">
        <v>0.37847222222222227</v>
      </c>
      <c r="F631" t="s">
        <v>3054</v>
      </c>
      <c r="G631">
        <v>8</v>
      </c>
      <c r="H631">
        <v>1</v>
      </c>
      <c r="I631" t="s">
        <v>207</v>
      </c>
      <c r="J631" t="s">
        <v>208</v>
      </c>
      <c r="K631" t="s">
        <v>50</v>
      </c>
      <c r="L631" t="s">
        <v>51</v>
      </c>
      <c r="M631" t="s">
        <v>52</v>
      </c>
      <c r="N631" t="s">
        <v>53</v>
      </c>
      <c r="R631" t="s">
        <v>54</v>
      </c>
      <c r="S631" t="s">
        <v>55</v>
      </c>
      <c r="T631" t="s">
        <v>66</v>
      </c>
      <c r="U631" t="s">
        <v>67</v>
      </c>
      <c r="V631" t="s">
        <v>68</v>
      </c>
      <c r="W631" s="1">
        <v>0.38541666666666669</v>
      </c>
      <c r="X631" s="1">
        <v>6.9444444444444441E-3</v>
      </c>
      <c r="Y631">
        <v>3</v>
      </c>
      <c r="Z631">
        <v>15</v>
      </c>
      <c r="AA631">
        <v>0</v>
      </c>
      <c r="AB631">
        <v>0</v>
      </c>
      <c r="AC631">
        <v>25</v>
      </c>
      <c r="AD631">
        <v>9</v>
      </c>
      <c r="AE631" t="s">
        <v>59</v>
      </c>
      <c r="AF631" t="s">
        <v>59</v>
      </c>
      <c r="AG631" t="s">
        <v>59</v>
      </c>
      <c r="AH631" t="s">
        <v>59</v>
      </c>
      <c r="AI631">
        <v>1</v>
      </c>
      <c r="AJ631" t="s">
        <v>59</v>
      </c>
      <c r="AK631" t="s">
        <v>59</v>
      </c>
      <c r="AL631" t="s">
        <v>59</v>
      </c>
      <c r="AM631" t="s">
        <v>59</v>
      </c>
      <c r="AN631">
        <v>1</v>
      </c>
      <c r="AO631">
        <v>0</v>
      </c>
      <c r="AP631" s="2">
        <v>100000000</v>
      </c>
      <c r="AQ631" t="s">
        <v>3055</v>
      </c>
      <c r="BN631" s="1">
        <v>0.37847222222222227</v>
      </c>
      <c r="BO631" s="1">
        <v>0.38541666666666669</v>
      </c>
      <c r="BP631" s="1">
        <f t="shared" si="9"/>
        <v>6.9444444444444198E-3</v>
      </c>
    </row>
    <row r="632" spans="1:68" x14ac:dyDescent="0.25">
      <c r="A632">
        <v>1125</v>
      </c>
      <c r="B632" t="s">
        <v>3050</v>
      </c>
      <c r="C632" t="s">
        <v>45</v>
      </c>
      <c r="D632" t="s">
        <v>46</v>
      </c>
      <c r="E632" s="1">
        <v>0.65625</v>
      </c>
      <c r="F632" t="s">
        <v>3056</v>
      </c>
      <c r="I632" t="s">
        <v>458</v>
      </c>
      <c r="J632" t="s">
        <v>338</v>
      </c>
      <c r="K632" t="s">
        <v>73</v>
      </c>
      <c r="L632" t="s">
        <v>3057</v>
      </c>
      <c r="M632" t="s">
        <v>85</v>
      </c>
      <c r="N632" t="s">
        <v>86</v>
      </c>
      <c r="R632" t="s">
        <v>54</v>
      </c>
      <c r="S632" t="s">
        <v>55</v>
      </c>
      <c r="T632" t="s">
        <v>56</v>
      </c>
      <c r="U632" t="s">
        <v>57</v>
      </c>
      <c r="V632" t="s">
        <v>150</v>
      </c>
      <c r="W632" s="1">
        <v>0.65833333333333333</v>
      </c>
      <c r="X632" s="1">
        <v>2.0833333333333333E-3</v>
      </c>
      <c r="Y632">
        <v>1</v>
      </c>
      <c r="Z632">
        <v>5</v>
      </c>
      <c r="AA632">
        <v>0</v>
      </c>
      <c r="AB632">
        <v>0</v>
      </c>
      <c r="AC632">
        <v>35</v>
      </c>
      <c r="AD632">
        <v>20</v>
      </c>
      <c r="AE632" t="s">
        <v>59</v>
      </c>
      <c r="AF632" t="s">
        <v>59</v>
      </c>
      <c r="AG632" t="s">
        <v>59</v>
      </c>
      <c r="AH632" t="s">
        <v>59</v>
      </c>
      <c r="AI632" t="s">
        <v>59</v>
      </c>
      <c r="AJ632">
        <v>1</v>
      </c>
      <c r="AK632" t="s">
        <v>59</v>
      </c>
      <c r="AL632" t="s">
        <v>59</v>
      </c>
      <c r="AM632" t="s">
        <v>59</v>
      </c>
      <c r="AN632">
        <v>0</v>
      </c>
      <c r="AO632">
        <v>0</v>
      </c>
      <c r="AP632" s="2">
        <v>5000000</v>
      </c>
      <c r="AQ632" t="s">
        <v>3058</v>
      </c>
      <c r="BN632" s="1">
        <v>0.65625</v>
      </c>
      <c r="BO632" s="1">
        <v>0.65833333333333333</v>
      </c>
      <c r="BP632" s="1">
        <f t="shared" si="9"/>
        <v>2.0833333333333259E-3</v>
      </c>
    </row>
    <row r="633" spans="1:68" x14ac:dyDescent="0.25">
      <c r="A633">
        <v>1126</v>
      </c>
      <c r="B633" t="s">
        <v>3050</v>
      </c>
      <c r="C633" t="s">
        <v>45</v>
      </c>
      <c r="D633" t="s">
        <v>46</v>
      </c>
      <c r="E633" s="1">
        <v>0.41666666666666669</v>
      </c>
      <c r="F633" t="s">
        <v>3060</v>
      </c>
      <c r="I633" t="s">
        <v>757</v>
      </c>
      <c r="J633" t="s">
        <v>757</v>
      </c>
      <c r="K633" t="s">
        <v>758</v>
      </c>
      <c r="L633" t="s">
        <v>3061</v>
      </c>
      <c r="M633" t="s">
        <v>112</v>
      </c>
      <c r="N633" t="s">
        <v>113</v>
      </c>
      <c r="T633" t="s">
        <v>66</v>
      </c>
      <c r="U633" t="s">
        <v>67</v>
      </c>
      <c r="V633" t="s">
        <v>1123</v>
      </c>
      <c r="W633" s="1">
        <v>0.4236111111111111</v>
      </c>
      <c r="X633" s="1">
        <v>6.9444444444444441E-3</v>
      </c>
      <c r="Y633">
        <v>2</v>
      </c>
      <c r="Z633">
        <v>10</v>
      </c>
      <c r="AA633">
        <v>0</v>
      </c>
      <c r="AB633">
        <v>1</v>
      </c>
      <c r="AC633">
        <v>15</v>
      </c>
      <c r="AE633" t="s">
        <v>59</v>
      </c>
      <c r="AF633" t="s">
        <v>59</v>
      </c>
      <c r="AG633" t="s">
        <v>59</v>
      </c>
      <c r="AH633" t="s">
        <v>59</v>
      </c>
      <c r="AI633" t="s">
        <v>59</v>
      </c>
      <c r="AJ633" t="s">
        <v>59</v>
      </c>
      <c r="AK633" t="s">
        <v>59</v>
      </c>
      <c r="AL633">
        <v>1</v>
      </c>
      <c r="AM633" t="s">
        <v>59</v>
      </c>
      <c r="AN633">
        <v>0</v>
      </c>
      <c r="AO633">
        <v>0</v>
      </c>
      <c r="AP633" t="s">
        <v>59</v>
      </c>
      <c r="AQ633" t="s">
        <v>3062</v>
      </c>
      <c r="BN633" s="1">
        <v>0.41666666666666669</v>
      </c>
      <c r="BO633" s="1">
        <v>0.4236111111111111</v>
      </c>
      <c r="BP633" s="1">
        <f t="shared" si="9"/>
        <v>6.9444444444444198E-3</v>
      </c>
    </row>
    <row r="634" spans="1:68" x14ac:dyDescent="0.25">
      <c r="A634">
        <v>1127</v>
      </c>
      <c r="B634" t="s">
        <v>3063</v>
      </c>
      <c r="C634" t="s">
        <v>45</v>
      </c>
      <c r="D634" t="s">
        <v>61</v>
      </c>
      <c r="E634" s="1">
        <v>0.47916666666666669</v>
      </c>
      <c r="F634" t="s">
        <v>3064</v>
      </c>
      <c r="I634" t="s">
        <v>1834</v>
      </c>
      <c r="J634" t="s">
        <v>183</v>
      </c>
      <c r="K634" t="s">
        <v>65</v>
      </c>
      <c r="L634" t="s">
        <v>2902</v>
      </c>
      <c r="M634" t="s">
        <v>56</v>
      </c>
      <c r="N634" t="s">
        <v>104</v>
      </c>
      <c r="T634" t="s">
        <v>56</v>
      </c>
      <c r="U634" t="s">
        <v>57</v>
      </c>
      <c r="V634" t="s">
        <v>150</v>
      </c>
      <c r="W634" s="1">
        <v>0.4826388888888889</v>
      </c>
      <c r="X634" s="1">
        <v>3.472222222222222E-3</v>
      </c>
      <c r="Y634">
        <v>10</v>
      </c>
      <c r="Z634">
        <v>50</v>
      </c>
      <c r="AA634">
        <v>0</v>
      </c>
      <c r="AB634">
        <v>0</v>
      </c>
      <c r="AC634">
        <v>30</v>
      </c>
      <c r="AD634">
        <v>24</v>
      </c>
      <c r="AE634" t="s">
        <v>59</v>
      </c>
      <c r="AF634" t="s">
        <v>59</v>
      </c>
      <c r="AG634" t="s">
        <v>59</v>
      </c>
      <c r="AH634" t="s">
        <v>59</v>
      </c>
      <c r="AI634" t="s">
        <v>59</v>
      </c>
      <c r="AJ634" t="s">
        <v>59</v>
      </c>
      <c r="AK634" t="s">
        <v>59</v>
      </c>
      <c r="AL634" t="s">
        <v>59</v>
      </c>
      <c r="AM634" t="s">
        <v>59</v>
      </c>
      <c r="AN634">
        <v>0</v>
      </c>
      <c r="AO634">
        <v>0</v>
      </c>
      <c r="AP634" s="2">
        <v>5000000</v>
      </c>
      <c r="AQ634" t="s">
        <v>3065</v>
      </c>
      <c r="BN634" s="1">
        <v>0.47916666666666669</v>
      </c>
      <c r="BO634" s="1">
        <v>0.4826388888888889</v>
      </c>
      <c r="BP634" s="1">
        <f t="shared" si="9"/>
        <v>3.4722222222222099E-3</v>
      </c>
    </row>
    <row r="635" spans="1:68" x14ac:dyDescent="0.25">
      <c r="A635">
        <v>1128</v>
      </c>
      <c r="B635" t="s">
        <v>3063</v>
      </c>
      <c r="C635" t="s">
        <v>45</v>
      </c>
      <c r="D635" t="s">
        <v>61</v>
      </c>
      <c r="E635" s="1">
        <v>0.72222222222222221</v>
      </c>
      <c r="F635" t="s">
        <v>3067</v>
      </c>
      <c r="G635">
        <v>1</v>
      </c>
      <c r="H635">
        <v>14</v>
      </c>
      <c r="I635" t="s">
        <v>245</v>
      </c>
      <c r="J635" t="s">
        <v>245</v>
      </c>
      <c r="K635" t="s">
        <v>65</v>
      </c>
      <c r="L635" t="s">
        <v>3068</v>
      </c>
      <c r="M635" t="s">
        <v>56</v>
      </c>
      <c r="N635" t="s">
        <v>104</v>
      </c>
      <c r="T635" t="s">
        <v>56</v>
      </c>
      <c r="U635" t="s">
        <v>57</v>
      </c>
      <c r="V635" t="s">
        <v>3069</v>
      </c>
      <c r="W635" s="1">
        <v>0.72916666666666663</v>
      </c>
      <c r="X635" s="1">
        <v>6.9444444444444441E-3</v>
      </c>
      <c r="Y635">
        <v>1</v>
      </c>
      <c r="Z635">
        <v>5</v>
      </c>
      <c r="AA635">
        <v>0</v>
      </c>
      <c r="AB635">
        <v>1</v>
      </c>
      <c r="AC635">
        <v>10</v>
      </c>
      <c r="AD635">
        <v>600</v>
      </c>
      <c r="AE635" t="s">
        <v>59</v>
      </c>
      <c r="AF635" t="s">
        <v>59</v>
      </c>
      <c r="AG635" t="s">
        <v>59</v>
      </c>
      <c r="AH635" t="s">
        <v>59</v>
      </c>
      <c r="AI635" t="s">
        <v>59</v>
      </c>
      <c r="AJ635" t="s">
        <v>59</v>
      </c>
      <c r="AK635" t="s">
        <v>59</v>
      </c>
      <c r="AL635" t="s">
        <v>59</v>
      </c>
      <c r="AM635">
        <v>1</v>
      </c>
      <c r="AN635">
        <v>0</v>
      </c>
      <c r="AO635">
        <v>0</v>
      </c>
      <c r="AP635" t="s">
        <v>59</v>
      </c>
      <c r="AQ635" t="s">
        <v>3070</v>
      </c>
      <c r="BN635" s="1">
        <v>0.72222222222222221</v>
      </c>
      <c r="BO635" s="1">
        <v>0.72916666666666663</v>
      </c>
      <c r="BP635" s="1">
        <f t="shared" si="9"/>
        <v>6.9444444444444198E-3</v>
      </c>
    </row>
    <row r="636" spans="1:68" x14ac:dyDescent="0.25">
      <c r="A636">
        <v>1129</v>
      </c>
      <c r="B636" t="s">
        <v>3063</v>
      </c>
      <c r="C636" t="s">
        <v>45</v>
      </c>
      <c r="D636" t="s">
        <v>61</v>
      </c>
      <c r="E636" s="1">
        <v>0.80208333333333337</v>
      </c>
      <c r="F636" t="s">
        <v>3071</v>
      </c>
      <c r="G636">
        <v>14</v>
      </c>
      <c r="H636">
        <v>5</v>
      </c>
      <c r="I636" t="s">
        <v>198</v>
      </c>
      <c r="J636" t="s">
        <v>199</v>
      </c>
      <c r="K636" t="s">
        <v>73</v>
      </c>
      <c r="L636" t="s">
        <v>3072</v>
      </c>
      <c r="M636" t="s">
        <v>56</v>
      </c>
      <c r="N636" t="s">
        <v>104</v>
      </c>
      <c r="T636" t="s">
        <v>56</v>
      </c>
      <c r="U636" t="s">
        <v>57</v>
      </c>
      <c r="V636" t="s">
        <v>2430</v>
      </c>
      <c r="W636" s="1">
        <v>0.80902777777777779</v>
      </c>
      <c r="X636" s="1">
        <v>6.9444444444444441E-3</v>
      </c>
      <c r="Y636">
        <v>5</v>
      </c>
      <c r="Z636">
        <v>25</v>
      </c>
      <c r="AA636">
        <v>0</v>
      </c>
      <c r="AB636">
        <v>0</v>
      </c>
      <c r="AC636">
        <v>45</v>
      </c>
      <c r="AD636">
        <v>60</v>
      </c>
      <c r="AE636" t="s">
        <v>59</v>
      </c>
      <c r="AF636" t="s">
        <v>59</v>
      </c>
      <c r="AG636" t="s">
        <v>59</v>
      </c>
      <c r="AH636" t="s">
        <v>59</v>
      </c>
      <c r="AI636" t="s">
        <v>59</v>
      </c>
      <c r="AJ636" t="s">
        <v>59</v>
      </c>
      <c r="AK636" t="s">
        <v>59</v>
      </c>
      <c r="AL636" t="s">
        <v>59</v>
      </c>
      <c r="AM636">
        <v>1</v>
      </c>
      <c r="AN636">
        <v>0</v>
      </c>
      <c r="AO636">
        <v>0</v>
      </c>
      <c r="AP636" t="s">
        <v>59</v>
      </c>
      <c r="AQ636" t="s">
        <v>3073</v>
      </c>
      <c r="BN636" s="1">
        <v>0.80208333333333337</v>
      </c>
      <c r="BO636" s="1">
        <v>0.80902777777777779</v>
      </c>
      <c r="BP636" s="1">
        <f t="shared" si="9"/>
        <v>6.9444444444444198E-3</v>
      </c>
    </row>
    <row r="637" spans="1:68" x14ac:dyDescent="0.25">
      <c r="A637">
        <v>1130</v>
      </c>
      <c r="B637" t="s">
        <v>3063</v>
      </c>
      <c r="C637" t="s">
        <v>45</v>
      </c>
      <c r="D637" t="s">
        <v>61</v>
      </c>
      <c r="E637" s="1">
        <v>0.96875</v>
      </c>
      <c r="F637" t="s">
        <v>3075</v>
      </c>
      <c r="G637">
        <v>2</v>
      </c>
      <c r="H637">
        <v>1</v>
      </c>
      <c r="I637" t="s">
        <v>3076</v>
      </c>
      <c r="J637" t="s">
        <v>333</v>
      </c>
      <c r="K637" t="s">
        <v>65</v>
      </c>
      <c r="L637" t="s">
        <v>3077</v>
      </c>
      <c r="M637" t="s">
        <v>56</v>
      </c>
      <c r="N637" t="s">
        <v>104</v>
      </c>
      <c r="T637" t="s">
        <v>56</v>
      </c>
      <c r="U637" t="s">
        <v>57</v>
      </c>
      <c r="V637" t="s">
        <v>2610</v>
      </c>
      <c r="W637" s="1">
        <v>0.97569444444444453</v>
      </c>
      <c r="X637" s="1">
        <v>6.9444444444444441E-3</v>
      </c>
      <c r="Y637">
        <v>4</v>
      </c>
      <c r="Z637">
        <v>20</v>
      </c>
      <c r="AA637">
        <v>0</v>
      </c>
      <c r="AB637">
        <v>4</v>
      </c>
      <c r="AC637">
        <v>55</v>
      </c>
      <c r="AD637">
        <v>500</v>
      </c>
      <c r="AE637" t="s">
        <v>59</v>
      </c>
      <c r="AF637" t="s">
        <v>59</v>
      </c>
      <c r="AG637" t="s">
        <v>59</v>
      </c>
      <c r="AH637" t="s">
        <v>59</v>
      </c>
      <c r="AI637" t="s">
        <v>59</v>
      </c>
      <c r="AJ637" t="s">
        <v>59</v>
      </c>
      <c r="AK637" t="s">
        <v>59</v>
      </c>
      <c r="AL637" t="s">
        <v>59</v>
      </c>
      <c r="AM637">
        <v>1</v>
      </c>
      <c r="AN637">
        <v>0</v>
      </c>
      <c r="AO637">
        <v>0</v>
      </c>
      <c r="AP637" s="2">
        <v>5000000</v>
      </c>
      <c r="AQ637" t="s">
        <v>3078</v>
      </c>
      <c r="BN637" s="1">
        <v>0.96875</v>
      </c>
      <c r="BO637" s="1">
        <v>0.97569444444444453</v>
      </c>
      <c r="BP637" s="1">
        <f t="shared" si="9"/>
        <v>6.9444444444445308E-3</v>
      </c>
    </row>
    <row r="638" spans="1:68" x14ac:dyDescent="0.25">
      <c r="A638">
        <v>1131</v>
      </c>
      <c r="B638" t="s">
        <v>3079</v>
      </c>
      <c r="C638" t="s">
        <v>45</v>
      </c>
      <c r="D638" t="s">
        <v>46</v>
      </c>
      <c r="E638" s="1">
        <v>0.13541666666666666</v>
      </c>
      <c r="F638" t="s">
        <v>3080</v>
      </c>
      <c r="I638" t="s">
        <v>642</v>
      </c>
      <c r="J638" t="s">
        <v>463</v>
      </c>
      <c r="K638" t="s">
        <v>79</v>
      </c>
      <c r="L638" t="s">
        <v>3081</v>
      </c>
      <c r="M638" t="s">
        <v>85</v>
      </c>
      <c r="N638" t="s">
        <v>86</v>
      </c>
      <c r="R638" t="s">
        <v>165</v>
      </c>
      <c r="S638" t="s">
        <v>166</v>
      </c>
      <c r="T638" t="s">
        <v>66</v>
      </c>
      <c r="U638" t="s">
        <v>67</v>
      </c>
      <c r="V638" t="s">
        <v>68</v>
      </c>
      <c r="W638" s="1">
        <v>0.1388888888888889</v>
      </c>
      <c r="X638" s="1">
        <v>3.472222222222222E-3</v>
      </c>
      <c r="Y638">
        <v>28</v>
      </c>
      <c r="Z638">
        <v>140</v>
      </c>
      <c r="AA638">
        <v>0</v>
      </c>
      <c r="AB638">
        <v>3</v>
      </c>
      <c r="AC638">
        <v>15</v>
      </c>
      <c r="AD638">
        <v>960</v>
      </c>
      <c r="AE638" t="s">
        <v>59</v>
      </c>
      <c r="AF638" t="s">
        <v>59</v>
      </c>
      <c r="AG638" t="s">
        <v>59</v>
      </c>
      <c r="AH638" t="s">
        <v>59</v>
      </c>
      <c r="AI638" t="s">
        <v>59</v>
      </c>
      <c r="AJ638">
        <v>36</v>
      </c>
      <c r="AK638" t="s">
        <v>59</v>
      </c>
      <c r="AL638" t="s">
        <v>59</v>
      </c>
      <c r="AM638" t="s">
        <v>59</v>
      </c>
      <c r="AN638">
        <v>0</v>
      </c>
      <c r="AO638">
        <v>0</v>
      </c>
      <c r="AP638" t="s">
        <v>59</v>
      </c>
      <c r="AQ638" t="s">
        <v>3082</v>
      </c>
      <c r="BN638" s="1">
        <v>0.13541666666666666</v>
      </c>
      <c r="BO638" s="1">
        <v>0.1388888888888889</v>
      </c>
      <c r="BP638" s="1">
        <f t="shared" si="9"/>
        <v>3.4722222222222376E-3</v>
      </c>
    </row>
    <row r="639" spans="1:68" x14ac:dyDescent="0.25">
      <c r="A639">
        <v>1132</v>
      </c>
      <c r="B639" t="s">
        <v>3079</v>
      </c>
      <c r="C639" t="s">
        <v>45</v>
      </c>
      <c r="D639" t="s">
        <v>61</v>
      </c>
      <c r="E639" s="1">
        <v>3.472222222222222E-3</v>
      </c>
      <c r="F639" t="s">
        <v>3084</v>
      </c>
      <c r="G639">
        <v>3</v>
      </c>
      <c r="H639">
        <v>2</v>
      </c>
      <c r="I639" t="s">
        <v>2863</v>
      </c>
      <c r="J639" t="s">
        <v>110</v>
      </c>
      <c r="K639" t="s">
        <v>65</v>
      </c>
      <c r="L639" t="s">
        <v>3085</v>
      </c>
      <c r="M639" t="s">
        <v>418</v>
      </c>
      <c r="N639" t="s">
        <v>419</v>
      </c>
      <c r="R639" t="s">
        <v>165</v>
      </c>
      <c r="S639" t="s">
        <v>166</v>
      </c>
      <c r="T639" t="s">
        <v>66</v>
      </c>
      <c r="U639" t="s">
        <v>67</v>
      </c>
      <c r="V639" t="s">
        <v>68</v>
      </c>
      <c r="W639" s="1">
        <v>6.9444444444444441E-3</v>
      </c>
      <c r="X639" s="1">
        <v>3.472222222222222E-3</v>
      </c>
      <c r="Y639">
        <v>28</v>
      </c>
      <c r="Z639">
        <v>140</v>
      </c>
      <c r="AA639">
        <v>0</v>
      </c>
      <c r="AB639">
        <v>6</v>
      </c>
      <c r="AC639">
        <v>25</v>
      </c>
      <c r="AD639">
        <v>642</v>
      </c>
      <c r="AE639" t="s">
        <v>59</v>
      </c>
      <c r="AF639" t="s">
        <v>59</v>
      </c>
      <c r="AG639" t="s">
        <v>59</v>
      </c>
      <c r="AH639">
        <v>1</v>
      </c>
      <c r="AI639">
        <v>6</v>
      </c>
      <c r="AJ639" t="s">
        <v>59</v>
      </c>
      <c r="AK639">
        <v>2</v>
      </c>
      <c r="AL639" t="s">
        <v>59</v>
      </c>
      <c r="AM639" t="s">
        <v>59</v>
      </c>
      <c r="AN639">
        <v>6</v>
      </c>
      <c r="AO639">
        <v>26</v>
      </c>
      <c r="AP639" s="2">
        <v>1926000000</v>
      </c>
      <c r="AQ639" t="s">
        <v>3086</v>
      </c>
      <c r="BN639" s="1">
        <v>3.472222222222222E-3</v>
      </c>
      <c r="BO639" s="1">
        <v>6.9444444444444441E-3</v>
      </c>
      <c r="BP639" s="1">
        <f t="shared" si="9"/>
        <v>3.472222222222222E-3</v>
      </c>
    </row>
    <row r="640" spans="1:68" x14ac:dyDescent="0.25">
      <c r="A640">
        <v>1133</v>
      </c>
      <c r="B640" t="s">
        <v>3079</v>
      </c>
      <c r="C640" t="s">
        <v>45</v>
      </c>
      <c r="D640" t="s">
        <v>61</v>
      </c>
      <c r="E640" s="1">
        <v>0.2986111111111111</v>
      </c>
      <c r="F640" t="s">
        <v>3088</v>
      </c>
      <c r="G640">
        <v>1</v>
      </c>
      <c r="H640">
        <v>15</v>
      </c>
      <c r="I640" t="s">
        <v>244</v>
      </c>
      <c r="J640" t="s">
        <v>245</v>
      </c>
      <c r="K640" t="s">
        <v>65</v>
      </c>
      <c r="L640" t="s">
        <v>3089</v>
      </c>
      <c r="M640" t="s">
        <v>52</v>
      </c>
      <c r="N640" t="s">
        <v>53</v>
      </c>
      <c r="R640" t="s">
        <v>54</v>
      </c>
      <c r="S640" t="s">
        <v>55</v>
      </c>
      <c r="T640" t="s">
        <v>56</v>
      </c>
      <c r="U640" t="s">
        <v>57</v>
      </c>
      <c r="V640" t="s">
        <v>2610</v>
      </c>
      <c r="W640" s="1">
        <v>0.30416666666666664</v>
      </c>
      <c r="X640" s="1">
        <v>5.5555555555555558E-3</v>
      </c>
      <c r="Y640">
        <v>4</v>
      </c>
      <c r="Z640">
        <v>20</v>
      </c>
      <c r="AA640">
        <v>0</v>
      </c>
      <c r="AB640">
        <v>0</v>
      </c>
      <c r="AC640">
        <v>40</v>
      </c>
      <c r="AD640">
        <v>70</v>
      </c>
      <c r="AE640" t="s">
        <v>59</v>
      </c>
      <c r="AF640" t="s">
        <v>59</v>
      </c>
      <c r="AG640" t="s">
        <v>59</v>
      </c>
      <c r="AH640" t="s">
        <v>59</v>
      </c>
      <c r="AI640">
        <v>1</v>
      </c>
      <c r="AJ640" t="s">
        <v>59</v>
      </c>
      <c r="AK640" t="s">
        <v>59</v>
      </c>
      <c r="AL640" t="s">
        <v>59</v>
      </c>
      <c r="AM640" t="s">
        <v>59</v>
      </c>
      <c r="AN640">
        <v>0</v>
      </c>
      <c r="AO640">
        <v>0</v>
      </c>
      <c r="AP640" s="2">
        <v>5000000</v>
      </c>
      <c r="AQ640" t="s">
        <v>3090</v>
      </c>
      <c r="BN640" s="1">
        <v>0.2986111111111111</v>
      </c>
      <c r="BO640" s="1">
        <v>0.30416666666666664</v>
      </c>
      <c r="BP640" s="1">
        <f t="shared" si="9"/>
        <v>5.5555555555555358E-3</v>
      </c>
    </row>
    <row r="641" spans="1:68" x14ac:dyDescent="0.25">
      <c r="A641">
        <v>1134</v>
      </c>
      <c r="B641" t="s">
        <v>3079</v>
      </c>
      <c r="C641" t="s">
        <v>45</v>
      </c>
      <c r="D641" t="s">
        <v>46</v>
      </c>
      <c r="E641" s="1">
        <v>0.63194444444444442</v>
      </c>
      <c r="F641" t="s">
        <v>3091</v>
      </c>
      <c r="G641">
        <v>2</v>
      </c>
      <c r="H641">
        <v>14</v>
      </c>
      <c r="I641" t="s">
        <v>308</v>
      </c>
      <c r="J641" t="s">
        <v>178</v>
      </c>
      <c r="K641" t="s">
        <v>65</v>
      </c>
      <c r="L641" t="s">
        <v>3092</v>
      </c>
      <c r="M641" t="s">
        <v>85</v>
      </c>
      <c r="N641" t="s">
        <v>86</v>
      </c>
      <c r="R641" t="s">
        <v>54</v>
      </c>
      <c r="S641" t="s">
        <v>55</v>
      </c>
      <c r="T641" t="s">
        <v>66</v>
      </c>
      <c r="U641" t="s">
        <v>67</v>
      </c>
      <c r="V641" t="s">
        <v>3093</v>
      </c>
      <c r="W641" s="1">
        <v>0.64583333333333337</v>
      </c>
      <c r="X641" s="1">
        <v>1.3888888888888888E-2</v>
      </c>
      <c r="Y641">
        <v>11</v>
      </c>
      <c r="Z641">
        <v>55</v>
      </c>
      <c r="AA641">
        <v>0</v>
      </c>
      <c r="AB641">
        <v>1</v>
      </c>
      <c r="AC641">
        <v>30</v>
      </c>
      <c r="AD641">
        <v>150</v>
      </c>
      <c r="AE641" t="s">
        <v>59</v>
      </c>
      <c r="AF641" t="s">
        <v>59</v>
      </c>
      <c r="AG641" t="s">
        <v>59</v>
      </c>
      <c r="AH641">
        <v>1</v>
      </c>
      <c r="AI641" t="s">
        <v>59</v>
      </c>
      <c r="AJ641">
        <v>1</v>
      </c>
      <c r="AK641" t="s">
        <v>59</v>
      </c>
      <c r="AL641" t="s">
        <v>59</v>
      </c>
      <c r="AM641" t="s">
        <v>59</v>
      </c>
      <c r="AN641">
        <v>0</v>
      </c>
      <c r="AO641">
        <v>0</v>
      </c>
      <c r="AP641" s="2">
        <v>700000000</v>
      </c>
      <c r="AQ641" t="s">
        <v>3094</v>
      </c>
      <c r="BN641" s="1">
        <v>0.63194444444444442</v>
      </c>
      <c r="BO641" s="1">
        <v>0.64583333333333337</v>
      </c>
      <c r="BP641" s="1">
        <f t="shared" si="9"/>
        <v>1.3888888888888951E-2</v>
      </c>
    </row>
    <row r="642" spans="1:68" x14ac:dyDescent="0.25">
      <c r="A642">
        <v>1135</v>
      </c>
      <c r="B642" t="s">
        <v>3096</v>
      </c>
      <c r="C642" t="s">
        <v>45</v>
      </c>
      <c r="D642" t="s">
        <v>61</v>
      </c>
      <c r="E642" s="1">
        <v>0.51736111111111105</v>
      </c>
      <c r="F642" t="s">
        <v>3097</v>
      </c>
      <c r="G642">
        <v>2</v>
      </c>
      <c r="H642">
        <v>8</v>
      </c>
      <c r="I642" t="s">
        <v>2577</v>
      </c>
      <c r="J642" t="s">
        <v>199</v>
      </c>
      <c r="K642" t="s">
        <v>73</v>
      </c>
      <c r="L642" t="s">
        <v>3098</v>
      </c>
      <c r="M642" t="s">
        <v>52</v>
      </c>
      <c r="N642" t="s">
        <v>53</v>
      </c>
      <c r="R642" t="s">
        <v>54</v>
      </c>
      <c r="S642" t="s">
        <v>55</v>
      </c>
      <c r="T642" t="s">
        <v>66</v>
      </c>
      <c r="U642" t="s">
        <v>67</v>
      </c>
      <c r="V642" t="s">
        <v>68</v>
      </c>
      <c r="W642" s="1">
        <v>0.52430555555555558</v>
      </c>
      <c r="X642" s="1">
        <v>6.9444444444444441E-3</v>
      </c>
      <c r="Y642">
        <v>25</v>
      </c>
      <c r="Z642">
        <v>125</v>
      </c>
      <c r="AA642">
        <v>0</v>
      </c>
      <c r="AB642">
        <v>1</v>
      </c>
      <c r="AC642">
        <v>20</v>
      </c>
      <c r="AD642">
        <v>400</v>
      </c>
      <c r="AE642" t="s">
        <v>59</v>
      </c>
      <c r="AF642" t="s">
        <v>59</v>
      </c>
      <c r="AG642" t="s">
        <v>59</v>
      </c>
      <c r="AH642" t="s">
        <v>59</v>
      </c>
      <c r="AI642">
        <v>1</v>
      </c>
      <c r="AJ642" t="s">
        <v>59</v>
      </c>
      <c r="AK642" t="s">
        <v>59</v>
      </c>
      <c r="AL642" t="s">
        <v>59</v>
      </c>
      <c r="AM642" t="s">
        <v>59</v>
      </c>
      <c r="AN642">
        <v>1</v>
      </c>
      <c r="AO642">
        <v>7</v>
      </c>
      <c r="AP642" s="2">
        <v>800000000</v>
      </c>
      <c r="AQ642" t="s">
        <v>3099</v>
      </c>
      <c r="BN642" s="1">
        <v>0.51736111111111105</v>
      </c>
      <c r="BO642" s="1">
        <v>0.52430555555555558</v>
      </c>
      <c r="BP642" s="1">
        <f t="shared" si="9"/>
        <v>6.9444444444445308E-3</v>
      </c>
    </row>
    <row r="643" spans="1:68" x14ac:dyDescent="0.25">
      <c r="A643">
        <v>1136</v>
      </c>
      <c r="B643" t="s">
        <v>3096</v>
      </c>
      <c r="C643" t="s">
        <v>45</v>
      </c>
      <c r="D643" t="s">
        <v>61</v>
      </c>
      <c r="E643" s="1">
        <v>0.60763888888888895</v>
      </c>
      <c r="F643" t="s">
        <v>3100</v>
      </c>
      <c r="G643">
        <v>1</v>
      </c>
      <c r="H643">
        <v>9</v>
      </c>
      <c r="I643" t="s">
        <v>1774</v>
      </c>
      <c r="J643" t="s">
        <v>142</v>
      </c>
      <c r="K643" t="s">
        <v>73</v>
      </c>
      <c r="L643" t="s">
        <v>935</v>
      </c>
      <c r="M643" t="s">
        <v>56</v>
      </c>
      <c r="N643" t="s">
        <v>104</v>
      </c>
      <c r="T643" t="s">
        <v>56</v>
      </c>
      <c r="U643" t="s">
        <v>57</v>
      </c>
      <c r="V643" t="s">
        <v>2610</v>
      </c>
      <c r="W643" s="1">
        <v>0.61111111111111105</v>
      </c>
      <c r="X643" s="1">
        <v>3.472222222222222E-3</v>
      </c>
      <c r="Y643">
        <v>2</v>
      </c>
      <c r="Z643">
        <v>10</v>
      </c>
      <c r="AA643">
        <v>0</v>
      </c>
      <c r="AB643">
        <v>0</v>
      </c>
      <c r="AC643">
        <v>40</v>
      </c>
      <c r="AD643">
        <v>45</v>
      </c>
      <c r="AE643" t="s">
        <v>59</v>
      </c>
      <c r="AF643" t="s">
        <v>59</v>
      </c>
      <c r="AG643" t="s">
        <v>59</v>
      </c>
      <c r="AH643" t="s">
        <v>59</v>
      </c>
      <c r="AI643" t="s">
        <v>59</v>
      </c>
      <c r="AJ643" t="s">
        <v>59</v>
      </c>
      <c r="AK643" t="s">
        <v>59</v>
      </c>
      <c r="AL643" t="s">
        <v>59</v>
      </c>
      <c r="AM643">
        <v>1</v>
      </c>
      <c r="AN643">
        <v>0</v>
      </c>
      <c r="AO643">
        <v>0</v>
      </c>
      <c r="AP643" t="s">
        <v>59</v>
      </c>
      <c r="AQ643" t="s">
        <v>3101</v>
      </c>
      <c r="BN643" s="1">
        <v>0.60763888888888895</v>
      </c>
      <c r="BO643" s="1">
        <v>0.61111111111111105</v>
      </c>
      <c r="BP643" s="1">
        <f t="shared" ref="BP643:BP706" si="10">BO643-BN643</f>
        <v>3.4722222222220989E-3</v>
      </c>
    </row>
    <row r="644" spans="1:68" x14ac:dyDescent="0.25">
      <c r="A644">
        <v>1137</v>
      </c>
      <c r="B644" t="s">
        <v>3096</v>
      </c>
      <c r="C644" t="s">
        <v>45</v>
      </c>
      <c r="D644" t="s">
        <v>61</v>
      </c>
      <c r="E644" s="1">
        <v>0.77083333333333337</v>
      </c>
      <c r="F644" t="s">
        <v>3102</v>
      </c>
      <c r="G644">
        <v>5</v>
      </c>
      <c r="H644">
        <v>7</v>
      </c>
      <c r="I644" t="s">
        <v>1700</v>
      </c>
      <c r="J644" t="s">
        <v>351</v>
      </c>
      <c r="K644" t="s">
        <v>73</v>
      </c>
      <c r="L644" t="s">
        <v>3103</v>
      </c>
      <c r="M644" t="s">
        <v>418</v>
      </c>
      <c r="N644" t="s">
        <v>419</v>
      </c>
      <c r="R644" t="s">
        <v>54</v>
      </c>
      <c r="S644" t="s">
        <v>55</v>
      </c>
      <c r="T644" t="s">
        <v>66</v>
      </c>
      <c r="U644" t="s">
        <v>67</v>
      </c>
      <c r="V644" t="s">
        <v>68</v>
      </c>
      <c r="W644" s="1">
        <v>0.77430555555555547</v>
      </c>
      <c r="X644" s="1">
        <v>3.472222222222222E-3</v>
      </c>
      <c r="Y644">
        <v>1</v>
      </c>
      <c r="Z644">
        <v>2</v>
      </c>
      <c r="AA644">
        <v>0</v>
      </c>
      <c r="AB644">
        <v>0</v>
      </c>
      <c r="AC644">
        <v>15</v>
      </c>
      <c r="AD644">
        <v>6</v>
      </c>
      <c r="AE644" t="s">
        <v>59</v>
      </c>
      <c r="AF644" t="s">
        <v>59</v>
      </c>
      <c r="AG644" t="s">
        <v>59</v>
      </c>
      <c r="AH644" t="s">
        <v>59</v>
      </c>
      <c r="AI644" t="s">
        <v>59</v>
      </c>
      <c r="AJ644" t="s">
        <v>59</v>
      </c>
      <c r="AK644">
        <v>1</v>
      </c>
      <c r="AL644" t="s">
        <v>59</v>
      </c>
      <c r="AM644" t="s">
        <v>59</v>
      </c>
      <c r="AN644">
        <v>0</v>
      </c>
      <c r="AO644">
        <v>0</v>
      </c>
      <c r="AP644" s="2">
        <v>2000000</v>
      </c>
      <c r="AQ644" t="s">
        <v>3104</v>
      </c>
      <c r="BN644" s="1">
        <v>0.77083333333333337</v>
      </c>
      <c r="BO644" s="1">
        <v>0.77430555555555547</v>
      </c>
      <c r="BP644" s="1">
        <f t="shared" si="10"/>
        <v>3.4722222222220989E-3</v>
      </c>
    </row>
    <row r="645" spans="1:68" x14ac:dyDescent="0.25">
      <c r="A645">
        <v>1138</v>
      </c>
      <c r="B645" t="s">
        <v>3096</v>
      </c>
      <c r="C645" t="s">
        <v>45</v>
      </c>
      <c r="D645" t="s">
        <v>61</v>
      </c>
      <c r="E645" s="1">
        <v>0.90833333333333333</v>
      </c>
      <c r="F645" t="s">
        <v>3105</v>
      </c>
      <c r="G645">
        <v>1</v>
      </c>
      <c r="H645">
        <v>11</v>
      </c>
      <c r="I645" t="s">
        <v>1015</v>
      </c>
      <c r="J645" t="s">
        <v>262</v>
      </c>
      <c r="K645" t="s">
        <v>133</v>
      </c>
      <c r="L645" t="s">
        <v>179</v>
      </c>
      <c r="M645" t="s">
        <v>85</v>
      </c>
      <c r="N645" t="s">
        <v>86</v>
      </c>
      <c r="R645" t="s">
        <v>54</v>
      </c>
      <c r="S645" t="s">
        <v>55</v>
      </c>
      <c r="T645" t="s">
        <v>66</v>
      </c>
      <c r="U645" t="s">
        <v>67</v>
      </c>
      <c r="V645" t="s">
        <v>68</v>
      </c>
      <c r="W645" s="1">
        <v>0.91180555555555554</v>
      </c>
      <c r="X645" s="1">
        <v>3.472222222222222E-3</v>
      </c>
      <c r="Y645">
        <v>16</v>
      </c>
      <c r="Z645">
        <v>80</v>
      </c>
      <c r="AA645">
        <v>0</v>
      </c>
      <c r="AB645">
        <v>1</v>
      </c>
      <c r="AC645">
        <v>46</v>
      </c>
      <c r="AD645">
        <v>625</v>
      </c>
      <c r="AE645" t="s">
        <v>59</v>
      </c>
      <c r="AF645" t="s">
        <v>59</v>
      </c>
      <c r="AG645" t="s">
        <v>59</v>
      </c>
      <c r="AH645" t="s">
        <v>59</v>
      </c>
      <c r="AI645" t="s">
        <v>59</v>
      </c>
      <c r="AJ645" t="s">
        <v>59</v>
      </c>
      <c r="AK645">
        <v>1</v>
      </c>
      <c r="AL645" t="s">
        <v>59</v>
      </c>
      <c r="AM645" t="s">
        <v>59</v>
      </c>
      <c r="AN645">
        <v>1</v>
      </c>
      <c r="AO645">
        <v>3</v>
      </c>
      <c r="AP645" s="2">
        <v>4000000000</v>
      </c>
      <c r="AQ645" t="s">
        <v>3106</v>
      </c>
      <c r="BN645" s="1">
        <v>0.90833333333333333</v>
      </c>
      <c r="BO645" s="1">
        <v>0.91180555555555554</v>
      </c>
      <c r="BP645" s="1">
        <f t="shared" si="10"/>
        <v>3.4722222222222099E-3</v>
      </c>
    </row>
    <row r="646" spans="1:68" x14ac:dyDescent="0.25">
      <c r="A646">
        <v>1139</v>
      </c>
      <c r="B646" t="s">
        <v>3107</v>
      </c>
      <c r="C646" t="s">
        <v>45</v>
      </c>
      <c r="D646" t="s">
        <v>61</v>
      </c>
      <c r="E646" s="1">
        <v>9.375E-2</v>
      </c>
      <c r="F646" t="s">
        <v>3108</v>
      </c>
      <c r="G646">
        <v>2</v>
      </c>
      <c r="H646">
        <v>8</v>
      </c>
      <c r="I646" t="s">
        <v>3109</v>
      </c>
      <c r="J646" t="s">
        <v>199</v>
      </c>
      <c r="K646" t="s">
        <v>73</v>
      </c>
      <c r="L646" t="s">
        <v>1368</v>
      </c>
      <c r="M646" t="s">
        <v>56</v>
      </c>
      <c r="N646" t="s">
        <v>104</v>
      </c>
      <c r="T646" t="s">
        <v>66</v>
      </c>
      <c r="U646" t="s">
        <v>67</v>
      </c>
      <c r="V646" t="s">
        <v>68</v>
      </c>
      <c r="W646" s="1">
        <v>9.7222222222222224E-2</v>
      </c>
      <c r="X646" s="1">
        <v>3.472222222222222E-3</v>
      </c>
      <c r="Y646">
        <v>1</v>
      </c>
      <c r="Z646">
        <v>5</v>
      </c>
      <c r="AA646">
        <v>0</v>
      </c>
      <c r="AB646">
        <v>0</v>
      </c>
      <c r="AC646">
        <v>30</v>
      </c>
      <c r="AD646">
        <v>10</v>
      </c>
      <c r="AE646" t="s">
        <v>59</v>
      </c>
      <c r="AF646" t="s">
        <v>59</v>
      </c>
      <c r="AG646" t="s">
        <v>59</v>
      </c>
      <c r="AH646" t="s">
        <v>59</v>
      </c>
      <c r="AI646" t="s">
        <v>59</v>
      </c>
      <c r="AJ646" t="s">
        <v>59</v>
      </c>
      <c r="AK646" t="s">
        <v>59</v>
      </c>
      <c r="AL646" t="s">
        <v>59</v>
      </c>
      <c r="AM646">
        <v>1</v>
      </c>
      <c r="AN646">
        <v>0</v>
      </c>
      <c r="AO646">
        <v>0</v>
      </c>
      <c r="AP646" s="2">
        <v>2000000</v>
      </c>
      <c r="AQ646" t="s">
        <v>3110</v>
      </c>
      <c r="BN646" s="1">
        <v>9.375E-2</v>
      </c>
      <c r="BO646" s="1">
        <v>9.7222222222222224E-2</v>
      </c>
      <c r="BP646" s="1">
        <f t="shared" si="10"/>
        <v>3.4722222222222238E-3</v>
      </c>
    </row>
    <row r="647" spans="1:68" x14ac:dyDescent="0.25">
      <c r="A647">
        <v>1141</v>
      </c>
      <c r="B647" t="s">
        <v>3107</v>
      </c>
      <c r="C647" t="s">
        <v>45</v>
      </c>
      <c r="D647" t="s">
        <v>61</v>
      </c>
      <c r="E647" s="1">
        <v>0.38541666666666669</v>
      </c>
      <c r="F647" t="s">
        <v>3111</v>
      </c>
      <c r="G647">
        <v>3</v>
      </c>
      <c r="H647">
        <v>5</v>
      </c>
      <c r="I647" t="s">
        <v>1269</v>
      </c>
      <c r="J647" t="s">
        <v>272</v>
      </c>
      <c r="K647" t="s">
        <v>133</v>
      </c>
      <c r="L647" t="s">
        <v>2186</v>
      </c>
      <c r="M647" t="s">
        <v>85</v>
      </c>
      <c r="N647" t="s">
        <v>86</v>
      </c>
      <c r="R647" t="s">
        <v>54</v>
      </c>
      <c r="S647" t="s">
        <v>55</v>
      </c>
      <c r="T647" t="s">
        <v>66</v>
      </c>
      <c r="U647" t="s">
        <v>67</v>
      </c>
      <c r="V647" t="s">
        <v>68</v>
      </c>
      <c r="W647" s="1">
        <v>0.3888888888888889</v>
      </c>
      <c r="X647" s="1">
        <v>3.472222222222222E-3</v>
      </c>
      <c r="Y647">
        <v>22</v>
      </c>
      <c r="Z647">
        <v>110</v>
      </c>
      <c r="AA647">
        <v>0</v>
      </c>
      <c r="AB647">
        <v>1</v>
      </c>
      <c r="AC647">
        <v>15</v>
      </c>
      <c r="AD647">
        <v>119</v>
      </c>
      <c r="AE647" t="s">
        <v>59</v>
      </c>
      <c r="AF647" t="s">
        <v>59</v>
      </c>
      <c r="AG647" t="s">
        <v>59</v>
      </c>
      <c r="AH647" t="s">
        <v>59</v>
      </c>
      <c r="AI647" t="s">
        <v>59</v>
      </c>
      <c r="AJ647">
        <v>3</v>
      </c>
      <c r="AK647" t="s">
        <v>59</v>
      </c>
      <c r="AL647" t="s">
        <v>59</v>
      </c>
      <c r="AM647" t="s">
        <v>59</v>
      </c>
      <c r="AN647">
        <v>2</v>
      </c>
      <c r="AO647">
        <v>15</v>
      </c>
      <c r="AP647" s="2">
        <v>155000000</v>
      </c>
      <c r="AQ647" t="s">
        <v>3112</v>
      </c>
      <c r="BN647" s="1">
        <v>0.38541666666666669</v>
      </c>
      <c r="BO647" s="1">
        <v>0.3888888888888889</v>
      </c>
      <c r="BP647" s="1">
        <f t="shared" si="10"/>
        <v>3.4722222222222099E-3</v>
      </c>
    </row>
    <row r="648" spans="1:68" x14ac:dyDescent="0.25">
      <c r="A648">
        <v>1142</v>
      </c>
      <c r="B648" t="s">
        <v>3107</v>
      </c>
      <c r="C648" t="s">
        <v>45</v>
      </c>
      <c r="D648" t="s">
        <v>75</v>
      </c>
      <c r="E648" s="1">
        <v>0.84027777777777779</v>
      </c>
      <c r="F648" t="s">
        <v>3114</v>
      </c>
      <c r="G648">
        <v>8</v>
      </c>
      <c r="H648">
        <v>1</v>
      </c>
      <c r="I648" t="s">
        <v>1015</v>
      </c>
      <c r="J648" t="s">
        <v>262</v>
      </c>
      <c r="K648" t="s">
        <v>133</v>
      </c>
      <c r="L648" t="s">
        <v>3115</v>
      </c>
      <c r="M648" t="s">
        <v>85</v>
      </c>
      <c r="N648" t="s">
        <v>86</v>
      </c>
      <c r="R648" t="s">
        <v>54</v>
      </c>
      <c r="S648" t="s">
        <v>55</v>
      </c>
      <c r="T648" t="s">
        <v>1291</v>
      </c>
      <c r="U648" t="s">
        <v>1292</v>
      </c>
      <c r="V648" t="s">
        <v>3116</v>
      </c>
      <c r="W648" s="1">
        <v>0.84375</v>
      </c>
      <c r="X648" s="1">
        <v>3.472222222222222E-3</v>
      </c>
      <c r="Y648">
        <v>4</v>
      </c>
      <c r="Z648">
        <v>20</v>
      </c>
      <c r="AA648">
        <v>0</v>
      </c>
      <c r="AB648">
        <v>0</v>
      </c>
      <c r="AC648">
        <v>20</v>
      </c>
      <c r="AD648">
        <v>6</v>
      </c>
      <c r="AE648" t="s">
        <v>59</v>
      </c>
      <c r="AF648" t="s">
        <v>59</v>
      </c>
      <c r="AG648" t="s">
        <v>59</v>
      </c>
      <c r="AH648" t="s">
        <v>59</v>
      </c>
      <c r="AI648" t="s">
        <v>59</v>
      </c>
      <c r="AJ648">
        <v>1</v>
      </c>
      <c r="AK648" t="s">
        <v>59</v>
      </c>
      <c r="AL648" t="s">
        <v>59</v>
      </c>
      <c r="AM648" t="s">
        <v>59</v>
      </c>
      <c r="AN648">
        <v>0</v>
      </c>
      <c r="AO648">
        <v>0</v>
      </c>
      <c r="AP648" s="2">
        <v>3000000</v>
      </c>
      <c r="AQ648" t="s">
        <v>3117</v>
      </c>
      <c r="BN648" s="1">
        <v>0.84027777777777779</v>
      </c>
      <c r="BO648" s="1">
        <v>0.84375</v>
      </c>
      <c r="BP648" s="1">
        <f t="shared" si="10"/>
        <v>3.4722222222222099E-3</v>
      </c>
    </row>
    <row r="649" spans="1:68" x14ac:dyDescent="0.25">
      <c r="A649">
        <v>1143</v>
      </c>
      <c r="B649" t="s">
        <v>3107</v>
      </c>
      <c r="C649" t="s">
        <v>45</v>
      </c>
      <c r="D649" t="s">
        <v>61</v>
      </c>
      <c r="E649" s="1">
        <v>0.84375</v>
      </c>
      <c r="F649" t="s">
        <v>3119</v>
      </c>
      <c r="G649">
        <v>6</v>
      </c>
      <c r="H649">
        <v>15</v>
      </c>
      <c r="I649" t="s">
        <v>2136</v>
      </c>
      <c r="J649" t="s">
        <v>132</v>
      </c>
      <c r="K649" t="s">
        <v>133</v>
      </c>
      <c r="L649" t="s">
        <v>3120</v>
      </c>
      <c r="M649" t="s">
        <v>56</v>
      </c>
      <c r="N649" t="s">
        <v>104</v>
      </c>
      <c r="T649" t="s">
        <v>66</v>
      </c>
      <c r="U649" t="s">
        <v>67</v>
      </c>
      <c r="V649" t="s">
        <v>68</v>
      </c>
      <c r="W649" s="1">
        <v>0.84722222222222221</v>
      </c>
      <c r="X649" s="1">
        <v>3.472222222222222E-3</v>
      </c>
      <c r="Y649">
        <v>4</v>
      </c>
      <c r="Z649">
        <v>20</v>
      </c>
      <c r="AA649">
        <v>0</v>
      </c>
      <c r="AB649">
        <v>0</v>
      </c>
      <c r="AC649">
        <v>25</v>
      </c>
      <c r="AD649">
        <v>9</v>
      </c>
      <c r="AE649" t="s">
        <v>59</v>
      </c>
      <c r="AF649" t="s">
        <v>59</v>
      </c>
      <c r="AG649" t="s">
        <v>59</v>
      </c>
      <c r="AH649" t="s">
        <v>59</v>
      </c>
      <c r="AI649" t="s">
        <v>59</v>
      </c>
      <c r="AJ649" t="s">
        <v>59</v>
      </c>
      <c r="AK649" t="s">
        <v>59</v>
      </c>
      <c r="AL649" t="s">
        <v>59</v>
      </c>
      <c r="AM649">
        <v>1</v>
      </c>
      <c r="AN649">
        <v>1</v>
      </c>
      <c r="AO649">
        <v>4</v>
      </c>
      <c r="AP649" s="2">
        <v>10000000</v>
      </c>
      <c r="AQ649" t="s">
        <v>3121</v>
      </c>
      <c r="BN649" s="1">
        <v>0.84375</v>
      </c>
      <c r="BO649" s="1">
        <v>0.84722222222222221</v>
      </c>
      <c r="BP649" s="1">
        <f t="shared" si="10"/>
        <v>3.4722222222222099E-3</v>
      </c>
    </row>
    <row r="650" spans="1:68" x14ac:dyDescent="0.25">
      <c r="A650">
        <v>1144</v>
      </c>
      <c r="B650" t="s">
        <v>3107</v>
      </c>
      <c r="C650" t="s">
        <v>45</v>
      </c>
      <c r="D650" t="s">
        <v>61</v>
      </c>
      <c r="E650" s="1">
        <v>0.98958333333333337</v>
      </c>
      <c r="F650" t="s">
        <v>3122</v>
      </c>
      <c r="G650">
        <v>6</v>
      </c>
      <c r="H650">
        <v>8</v>
      </c>
      <c r="I650" t="s">
        <v>90</v>
      </c>
      <c r="J650" t="s">
        <v>91</v>
      </c>
      <c r="K650" t="s">
        <v>73</v>
      </c>
      <c r="L650" t="s">
        <v>1368</v>
      </c>
      <c r="M650" t="s">
        <v>56</v>
      </c>
      <c r="N650" t="s">
        <v>104</v>
      </c>
      <c r="T650" t="s">
        <v>66</v>
      </c>
      <c r="U650" t="s">
        <v>67</v>
      </c>
      <c r="V650" t="s">
        <v>68</v>
      </c>
      <c r="W650" s="1">
        <v>0.99305555555555547</v>
      </c>
      <c r="X650" s="1">
        <v>3.472222222222222E-3</v>
      </c>
      <c r="Y650">
        <v>1</v>
      </c>
      <c r="Z650">
        <v>5</v>
      </c>
      <c r="AA650">
        <v>0</v>
      </c>
      <c r="AB650">
        <v>0</v>
      </c>
      <c r="AC650">
        <v>6</v>
      </c>
      <c r="AE650" t="s">
        <v>59</v>
      </c>
      <c r="AF650" t="s">
        <v>59</v>
      </c>
      <c r="AG650" t="s">
        <v>59</v>
      </c>
      <c r="AH650" t="s">
        <v>59</v>
      </c>
      <c r="AI650" t="s">
        <v>59</v>
      </c>
      <c r="AJ650" t="s">
        <v>59</v>
      </c>
      <c r="AK650" t="s">
        <v>59</v>
      </c>
      <c r="AL650" t="s">
        <v>59</v>
      </c>
      <c r="AM650">
        <v>1</v>
      </c>
      <c r="AN650">
        <v>0</v>
      </c>
      <c r="AO650">
        <v>0</v>
      </c>
      <c r="AP650" s="2">
        <v>5000000</v>
      </c>
      <c r="AQ650" t="s">
        <v>3123</v>
      </c>
      <c r="BN650" s="1">
        <v>0.98958333333333337</v>
      </c>
      <c r="BO650" s="1">
        <v>0.99305555555555547</v>
      </c>
      <c r="BP650" s="1">
        <f t="shared" si="10"/>
        <v>3.4722222222220989E-3</v>
      </c>
    </row>
    <row r="651" spans="1:68" x14ac:dyDescent="0.25">
      <c r="A651">
        <v>1145</v>
      </c>
      <c r="B651" t="s">
        <v>3124</v>
      </c>
      <c r="C651" t="s">
        <v>45</v>
      </c>
      <c r="D651" t="s">
        <v>61</v>
      </c>
      <c r="E651" s="1">
        <v>0.34375</v>
      </c>
      <c r="F651" t="s">
        <v>3125</v>
      </c>
      <c r="G651">
        <v>3</v>
      </c>
      <c r="H651">
        <v>14</v>
      </c>
      <c r="I651" t="s">
        <v>1062</v>
      </c>
      <c r="J651" t="s">
        <v>237</v>
      </c>
      <c r="K651" t="s">
        <v>50</v>
      </c>
      <c r="L651" t="s">
        <v>3126</v>
      </c>
      <c r="M651" t="s">
        <v>52</v>
      </c>
      <c r="N651" t="s">
        <v>53</v>
      </c>
      <c r="R651" t="s">
        <v>54</v>
      </c>
      <c r="S651" t="s">
        <v>55</v>
      </c>
      <c r="T651" t="s">
        <v>66</v>
      </c>
      <c r="U651" t="s">
        <v>67</v>
      </c>
      <c r="V651" t="s">
        <v>2696</v>
      </c>
      <c r="W651" s="1">
        <v>0.34722222222222227</v>
      </c>
      <c r="X651" s="1">
        <v>3.472222222222222E-3</v>
      </c>
      <c r="Y651">
        <v>9</v>
      </c>
      <c r="Z651">
        <v>45</v>
      </c>
      <c r="AA651">
        <v>0</v>
      </c>
      <c r="AB651">
        <v>0</v>
      </c>
      <c r="AC651">
        <v>45</v>
      </c>
      <c r="AD651">
        <v>18</v>
      </c>
      <c r="AE651" t="s">
        <v>59</v>
      </c>
      <c r="AF651" t="s">
        <v>59</v>
      </c>
      <c r="AG651" t="s">
        <v>59</v>
      </c>
      <c r="AH651" t="s">
        <v>59</v>
      </c>
      <c r="AI651">
        <v>1</v>
      </c>
      <c r="AJ651" t="s">
        <v>59</v>
      </c>
      <c r="AK651" t="s">
        <v>59</v>
      </c>
      <c r="AL651" t="s">
        <v>59</v>
      </c>
      <c r="AM651" t="s">
        <v>59</v>
      </c>
      <c r="AN651">
        <v>1</v>
      </c>
      <c r="AO651">
        <v>3</v>
      </c>
      <c r="AP651" s="2">
        <v>30000000</v>
      </c>
      <c r="AQ651" t="s">
        <v>3127</v>
      </c>
      <c r="BN651" s="1">
        <v>0.34375</v>
      </c>
      <c r="BO651" s="1">
        <v>0.34722222222222227</v>
      </c>
      <c r="BP651" s="1">
        <f t="shared" si="10"/>
        <v>3.4722222222222654E-3</v>
      </c>
    </row>
    <row r="652" spans="1:68" x14ac:dyDescent="0.25">
      <c r="A652">
        <v>1146</v>
      </c>
      <c r="B652" t="s">
        <v>3124</v>
      </c>
      <c r="C652" t="s">
        <v>45</v>
      </c>
      <c r="D652" t="s">
        <v>61</v>
      </c>
      <c r="E652" s="1">
        <v>0.38194444444444442</v>
      </c>
      <c r="F652" t="s">
        <v>3128</v>
      </c>
      <c r="G652">
        <v>5</v>
      </c>
      <c r="H652">
        <v>10</v>
      </c>
      <c r="I652" t="s">
        <v>142</v>
      </c>
      <c r="J652" t="s">
        <v>142</v>
      </c>
      <c r="K652" t="s">
        <v>73</v>
      </c>
      <c r="L652" t="s">
        <v>1003</v>
      </c>
      <c r="M652" t="s">
        <v>52</v>
      </c>
      <c r="N652" t="s">
        <v>53</v>
      </c>
      <c r="R652" t="s">
        <v>54</v>
      </c>
      <c r="S652" t="s">
        <v>55</v>
      </c>
      <c r="T652" t="s">
        <v>56</v>
      </c>
      <c r="U652" t="s">
        <v>57</v>
      </c>
      <c r="V652" t="s">
        <v>441</v>
      </c>
      <c r="W652" s="1">
        <v>0.3840277777777778</v>
      </c>
      <c r="X652" s="1">
        <v>2.0833333333333333E-3</v>
      </c>
      <c r="Y652">
        <v>2</v>
      </c>
      <c r="Z652">
        <v>10</v>
      </c>
      <c r="AA652">
        <v>0</v>
      </c>
      <c r="AB652">
        <v>0</v>
      </c>
      <c r="AC652">
        <v>30</v>
      </c>
      <c r="AD652">
        <v>15</v>
      </c>
      <c r="AE652" t="s">
        <v>59</v>
      </c>
      <c r="AF652" t="s">
        <v>59</v>
      </c>
      <c r="AG652" t="s">
        <v>59</v>
      </c>
      <c r="AH652" t="s">
        <v>59</v>
      </c>
      <c r="AI652">
        <v>1</v>
      </c>
      <c r="AJ652" t="s">
        <v>59</v>
      </c>
      <c r="AK652" t="s">
        <v>59</v>
      </c>
      <c r="AL652" t="s">
        <v>59</v>
      </c>
      <c r="AM652" t="s">
        <v>59</v>
      </c>
      <c r="AN652">
        <v>1</v>
      </c>
      <c r="AO652">
        <v>5</v>
      </c>
      <c r="AP652" s="2">
        <v>15000000</v>
      </c>
      <c r="AQ652" t="s">
        <v>3129</v>
      </c>
      <c r="BN652" s="1">
        <v>0.38194444444444442</v>
      </c>
      <c r="BO652" s="1">
        <v>0.3840277777777778</v>
      </c>
      <c r="BP652" s="1">
        <f t="shared" si="10"/>
        <v>2.0833333333333814E-3</v>
      </c>
    </row>
    <row r="653" spans="1:68" x14ac:dyDescent="0.25">
      <c r="A653">
        <v>1147</v>
      </c>
      <c r="B653" t="s">
        <v>3124</v>
      </c>
      <c r="C653" t="s">
        <v>45</v>
      </c>
      <c r="D653" t="s">
        <v>75</v>
      </c>
      <c r="E653" s="1">
        <v>0.79861111111111116</v>
      </c>
      <c r="F653" t="s">
        <v>3130</v>
      </c>
      <c r="I653" t="s">
        <v>1092</v>
      </c>
      <c r="J653" t="s">
        <v>224</v>
      </c>
      <c r="K653" t="s">
        <v>133</v>
      </c>
      <c r="L653" t="s">
        <v>3131</v>
      </c>
      <c r="M653" t="s">
        <v>112</v>
      </c>
      <c r="N653" t="s">
        <v>113</v>
      </c>
      <c r="T653" t="s">
        <v>66</v>
      </c>
      <c r="U653" t="s">
        <v>67</v>
      </c>
      <c r="V653" t="s">
        <v>3132</v>
      </c>
      <c r="W653" s="1">
        <v>0.8027777777777777</v>
      </c>
      <c r="X653" s="1">
        <v>4.1666666666666666E-3</v>
      </c>
      <c r="Y653">
        <v>2</v>
      </c>
      <c r="Z653">
        <v>10</v>
      </c>
      <c r="AA653">
        <v>0</v>
      </c>
      <c r="AB653">
        <v>0</v>
      </c>
      <c r="AC653">
        <v>10</v>
      </c>
      <c r="AE653" t="s">
        <v>59</v>
      </c>
      <c r="AF653" t="s">
        <v>59</v>
      </c>
      <c r="AG653" t="s">
        <v>59</v>
      </c>
      <c r="AH653" t="s">
        <v>59</v>
      </c>
      <c r="AI653" t="s">
        <v>59</v>
      </c>
      <c r="AJ653" t="s">
        <v>59</v>
      </c>
      <c r="AK653" t="s">
        <v>59</v>
      </c>
      <c r="AL653">
        <v>1</v>
      </c>
      <c r="AM653" t="s">
        <v>59</v>
      </c>
      <c r="AN653">
        <v>0</v>
      </c>
      <c r="AO653">
        <v>0</v>
      </c>
      <c r="AP653" s="2">
        <v>50000000</v>
      </c>
      <c r="AQ653" t="s">
        <v>3133</v>
      </c>
      <c r="BN653" s="1">
        <v>0.79861111111111116</v>
      </c>
      <c r="BO653" s="1">
        <v>0.8027777777777777</v>
      </c>
      <c r="BP653" s="1">
        <f t="shared" si="10"/>
        <v>4.1666666666665408E-3</v>
      </c>
    </row>
    <row r="654" spans="1:68" x14ac:dyDescent="0.25">
      <c r="A654">
        <v>1148</v>
      </c>
      <c r="B654" t="s">
        <v>3134</v>
      </c>
      <c r="C654" t="s">
        <v>45</v>
      </c>
      <c r="D654" t="s">
        <v>61</v>
      </c>
      <c r="E654" s="1">
        <v>0.1875</v>
      </c>
      <c r="F654" t="s">
        <v>3135</v>
      </c>
      <c r="I654" t="s">
        <v>1048</v>
      </c>
      <c r="J654" t="s">
        <v>392</v>
      </c>
      <c r="K654" t="s">
        <v>133</v>
      </c>
      <c r="L654" t="s">
        <v>935</v>
      </c>
      <c r="M654" t="s">
        <v>56</v>
      </c>
      <c r="N654" t="s">
        <v>104</v>
      </c>
      <c r="T654" t="s">
        <v>550</v>
      </c>
      <c r="U654" t="s">
        <v>57</v>
      </c>
      <c r="V654" t="s">
        <v>1119</v>
      </c>
      <c r="W654" s="1">
        <v>0.18958333333333333</v>
      </c>
      <c r="X654" s="1">
        <v>2.0833333333333333E-3</v>
      </c>
      <c r="Y654">
        <v>1</v>
      </c>
      <c r="Z654">
        <v>5</v>
      </c>
      <c r="AA654">
        <v>0</v>
      </c>
      <c r="AB654">
        <v>0</v>
      </c>
      <c r="AC654">
        <v>8</v>
      </c>
      <c r="AD654">
        <v>300</v>
      </c>
      <c r="AE654" t="s">
        <v>59</v>
      </c>
      <c r="AF654" t="s">
        <v>59</v>
      </c>
      <c r="AG654" t="s">
        <v>59</v>
      </c>
      <c r="AH654" t="s">
        <v>59</v>
      </c>
      <c r="AI654" t="s">
        <v>59</v>
      </c>
      <c r="AJ654" t="s">
        <v>59</v>
      </c>
      <c r="AK654" t="s">
        <v>59</v>
      </c>
      <c r="AL654" t="s">
        <v>59</v>
      </c>
      <c r="AM654">
        <v>1</v>
      </c>
      <c r="AN654">
        <v>0</v>
      </c>
      <c r="AO654">
        <v>0</v>
      </c>
      <c r="AP654" t="s">
        <v>59</v>
      </c>
      <c r="AQ654" t="s">
        <v>3136</v>
      </c>
      <c r="BN654" s="1">
        <v>0.1875</v>
      </c>
      <c r="BO654" s="1">
        <v>0.18958333333333333</v>
      </c>
      <c r="BP654" s="1">
        <f t="shared" si="10"/>
        <v>2.0833333333333259E-3</v>
      </c>
    </row>
    <row r="655" spans="1:68" x14ac:dyDescent="0.25">
      <c r="A655">
        <v>1149</v>
      </c>
      <c r="B655" t="s">
        <v>3134</v>
      </c>
      <c r="C655" t="s">
        <v>45</v>
      </c>
      <c r="D655" t="s">
        <v>61</v>
      </c>
      <c r="E655" s="1">
        <v>0.73958333333333337</v>
      </c>
      <c r="F655" t="s">
        <v>3137</v>
      </c>
      <c r="G655">
        <v>7</v>
      </c>
      <c r="H655">
        <v>2</v>
      </c>
      <c r="I655" t="s">
        <v>603</v>
      </c>
      <c r="J655" t="s">
        <v>199</v>
      </c>
      <c r="K655" t="s">
        <v>73</v>
      </c>
      <c r="L655" t="s">
        <v>1003</v>
      </c>
      <c r="M655" t="s">
        <v>52</v>
      </c>
      <c r="N655" t="s">
        <v>53</v>
      </c>
      <c r="R655" t="s">
        <v>54</v>
      </c>
      <c r="S655" t="s">
        <v>55</v>
      </c>
      <c r="T655" t="s">
        <v>66</v>
      </c>
      <c r="U655" t="s">
        <v>67</v>
      </c>
      <c r="V655" t="s">
        <v>3132</v>
      </c>
      <c r="W655" s="1">
        <v>0.73958333333333337</v>
      </c>
      <c r="X655" s="1">
        <v>0</v>
      </c>
      <c r="Y655">
        <v>28</v>
      </c>
      <c r="Z655">
        <v>140</v>
      </c>
      <c r="AA655">
        <v>0</v>
      </c>
      <c r="AB655">
        <v>1</v>
      </c>
      <c r="AC655">
        <v>15</v>
      </c>
      <c r="AD655">
        <v>160</v>
      </c>
      <c r="AE655" t="s">
        <v>59</v>
      </c>
      <c r="AF655">
        <v>1</v>
      </c>
      <c r="AG655" t="s">
        <v>59</v>
      </c>
      <c r="AH655">
        <v>2</v>
      </c>
      <c r="AI655" t="s">
        <v>59</v>
      </c>
      <c r="AJ655" t="s">
        <v>59</v>
      </c>
      <c r="AK655" t="s">
        <v>59</v>
      </c>
      <c r="AL655" t="s">
        <v>59</v>
      </c>
      <c r="AM655" t="s">
        <v>59</v>
      </c>
      <c r="AN655">
        <v>20</v>
      </c>
      <c r="AO655">
        <v>80</v>
      </c>
      <c r="AP655" s="2">
        <v>160000000</v>
      </c>
      <c r="AQ655" t="s">
        <v>3138</v>
      </c>
      <c r="BN655" s="1">
        <v>0.73958333333333337</v>
      </c>
      <c r="BO655" s="1">
        <v>0.73958333333333337</v>
      </c>
      <c r="BP655" s="1">
        <f t="shared" si="10"/>
        <v>0</v>
      </c>
    </row>
    <row r="656" spans="1:68" x14ac:dyDescent="0.25">
      <c r="A656">
        <v>1150</v>
      </c>
      <c r="B656" t="s">
        <v>3140</v>
      </c>
      <c r="C656" t="s">
        <v>45</v>
      </c>
      <c r="D656" t="s">
        <v>61</v>
      </c>
      <c r="E656" s="1">
        <v>0.12847222222222224</v>
      </c>
      <c r="F656" t="s">
        <v>3141</v>
      </c>
      <c r="G656">
        <v>8</v>
      </c>
      <c r="H656">
        <v>16</v>
      </c>
      <c r="I656" t="s">
        <v>675</v>
      </c>
      <c r="J656" t="s">
        <v>463</v>
      </c>
      <c r="K656" t="s">
        <v>79</v>
      </c>
      <c r="L656" t="s">
        <v>1003</v>
      </c>
      <c r="M656" t="s">
        <v>52</v>
      </c>
      <c r="N656" t="s">
        <v>53</v>
      </c>
      <c r="R656" t="s">
        <v>54</v>
      </c>
      <c r="S656" t="s">
        <v>55</v>
      </c>
      <c r="T656" t="s">
        <v>66</v>
      </c>
      <c r="U656" t="s">
        <v>67</v>
      </c>
      <c r="V656" t="s">
        <v>3132</v>
      </c>
      <c r="W656" s="1">
        <v>0.12847222222222224</v>
      </c>
      <c r="X656" s="1">
        <v>0</v>
      </c>
      <c r="Y656">
        <v>3</v>
      </c>
      <c r="Z656">
        <v>15</v>
      </c>
      <c r="AA656">
        <v>0</v>
      </c>
      <c r="AB656">
        <v>0</v>
      </c>
      <c r="AC656">
        <v>25</v>
      </c>
      <c r="AD656">
        <v>7.5</v>
      </c>
      <c r="AE656" t="s">
        <v>59</v>
      </c>
      <c r="AF656" t="s">
        <v>59</v>
      </c>
      <c r="AG656" t="s">
        <v>59</v>
      </c>
      <c r="AH656" t="s">
        <v>59</v>
      </c>
      <c r="AI656">
        <v>1</v>
      </c>
      <c r="AJ656" t="s">
        <v>59</v>
      </c>
      <c r="AK656" t="s">
        <v>59</v>
      </c>
      <c r="AL656" t="s">
        <v>59</v>
      </c>
      <c r="AM656" t="s">
        <v>59</v>
      </c>
      <c r="AN656">
        <v>1</v>
      </c>
      <c r="AO656">
        <v>3</v>
      </c>
      <c r="AP656" s="2">
        <v>20000000</v>
      </c>
      <c r="AQ656" t="s">
        <v>3142</v>
      </c>
      <c r="BN656" s="1">
        <v>0.12847222222222224</v>
      </c>
      <c r="BO656" s="1">
        <v>0.12847222222222224</v>
      </c>
      <c r="BP656" s="1">
        <f t="shared" si="10"/>
        <v>0</v>
      </c>
    </row>
    <row r="657" spans="1:68" x14ac:dyDescent="0.25">
      <c r="A657">
        <v>1151</v>
      </c>
      <c r="B657" t="s">
        <v>3140</v>
      </c>
      <c r="C657" t="s">
        <v>45</v>
      </c>
      <c r="D657" t="s">
        <v>61</v>
      </c>
      <c r="E657" s="1">
        <v>0.2638888888888889</v>
      </c>
      <c r="F657" t="s">
        <v>3143</v>
      </c>
      <c r="G657">
        <v>1</v>
      </c>
      <c r="H657">
        <v>14</v>
      </c>
      <c r="I657" t="s">
        <v>1988</v>
      </c>
      <c r="J657" t="s">
        <v>272</v>
      </c>
      <c r="K657" t="s">
        <v>133</v>
      </c>
      <c r="L657" t="s">
        <v>51</v>
      </c>
      <c r="M657" t="s">
        <v>52</v>
      </c>
      <c r="N657" t="s">
        <v>53</v>
      </c>
      <c r="R657" t="s">
        <v>54</v>
      </c>
      <c r="S657" t="s">
        <v>55</v>
      </c>
      <c r="T657" t="s">
        <v>66</v>
      </c>
      <c r="U657" t="s">
        <v>67</v>
      </c>
      <c r="V657" t="s">
        <v>68</v>
      </c>
      <c r="W657" s="1">
        <v>0.26666666666666666</v>
      </c>
      <c r="X657" s="1">
        <v>2.7777777777777779E-3</v>
      </c>
      <c r="Y657">
        <v>13</v>
      </c>
      <c r="Z657">
        <v>65</v>
      </c>
      <c r="AA657">
        <v>0</v>
      </c>
      <c r="AB657">
        <v>1</v>
      </c>
      <c r="AC657">
        <v>10</v>
      </c>
      <c r="AD657">
        <v>102</v>
      </c>
      <c r="AE657" t="s">
        <v>59</v>
      </c>
      <c r="AF657" t="s">
        <v>59</v>
      </c>
      <c r="AG657" t="s">
        <v>59</v>
      </c>
      <c r="AH657" t="s">
        <v>59</v>
      </c>
      <c r="AI657">
        <v>1</v>
      </c>
      <c r="AJ657" t="s">
        <v>59</v>
      </c>
      <c r="AK657" t="s">
        <v>59</v>
      </c>
      <c r="AL657" t="s">
        <v>59</v>
      </c>
      <c r="AM657" t="s">
        <v>59</v>
      </c>
      <c r="AN657">
        <v>4</v>
      </c>
      <c r="AO657">
        <v>17</v>
      </c>
      <c r="AP657" s="2">
        <v>300000000</v>
      </c>
      <c r="AQ657" t="s">
        <v>3144</v>
      </c>
      <c r="BN657" s="1">
        <v>0.2638888888888889</v>
      </c>
      <c r="BO657" s="1">
        <v>0.26666666666666666</v>
      </c>
      <c r="BP657" s="1">
        <f t="shared" si="10"/>
        <v>2.7777777777777679E-3</v>
      </c>
    </row>
    <row r="658" spans="1:68" x14ac:dyDescent="0.25">
      <c r="A658">
        <v>1152</v>
      </c>
      <c r="B658" t="s">
        <v>3140</v>
      </c>
      <c r="C658" t="s">
        <v>45</v>
      </c>
      <c r="D658" t="s">
        <v>61</v>
      </c>
      <c r="E658" s="1">
        <v>0.39583333333333331</v>
      </c>
      <c r="F658" t="s">
        <v>3145</v>
      </c>
      <c r="G658">
        <v>3</v>
      </c>
      <c r="H658">
        <v>1</v>
      </c>
      <c r="I658" t="s">
        <v>1166</v>
      </c>
      <c r="J658" t="s">
        <v>199</v>
      </c>
      <c r="K658" t="s">
        <v>73</v>
      </c>
      <c r="L658" t="s">
        <v>3146</v>
      </c>
      <c r="M658" t="s">
        <v>56</v>
      </c>
      <c r="N658" t="s">
        <v>104</v>
      </c>
      <c r="T658" t="s">
        <v>66</v>
      </c>
      <c r="U658" t="s">
        <v>67</v>
      </c>
      <c r="V658" t="s">
        <v>1156</v>
      </c>
      <c r="W658" s="1">
        <v>0.44791666666666669</v>
      </c>
      <c r="X658" s="1">
        <v>5.2083333333333336E-2</v>
      </c>
      <c r="Y658">
        <v>1</v>
      </c>
      <c r="Z658">
        <v>5</v>
      </c>
      <c r="AA658">
        <v>0</v>
      </c>
      <c r="AB658">
        <v>1</v>
      </c>
      <c r="AC658">
        <v>15</v>
      </c>
      <c r="AD658">
        <v>2.25</v>
      </c>
      <c r="AE658" t="s">
        <v>59</v>
      </c>
      <c r="AF658" t="s">
        <v>59</v>
      </c>
      <c r="AG658" t="s">
        <v>59</v>
      </c>
      <c r="AH658" t="s">
        <v>59</v>
      </c>
      <c r="AI658" t="s">
        <v>59</v>
      </c>
      <c r="AJ658" t="s">
        <v>59</v>
      </c>
      <c r="AK658" t="s">
        <v>59</v>
      </c>
      <c r="AL658" t="s">
        <v>59</v>
      </c>
      <c r="AM658">
        <v>1</v>
      </c>
      <c r="AN658">
        <v>0</v>
      </c>
      <c r="AO658">
        <v>0</v>
      </c>
      <c r="AP658" s="2">
        <v>50000000</v>
      </c>
      <c r="AQ658" t="s">
        <v>3147</v>
      </c>
      <c r="BN658" s="1">
        <v>0.39583333333333331</v>
      </c>
      <c r="BO658" s="1">
        <v>0.44791666666666669</v>
      </c>
      <c r="BP658" s="1">
        <f t="shared" si="10"/>
        <v>5.208333333333337E-2</v>
      </c>
    </row>
    <row r="659" spans="1:68" x14ac:dyDescent="0.25">
      <c r="A659">
        <v>1153</v>
      </c>
      <c r="B659" t="s">
        <v>3140</v>
      </c>
      <c r="C659" t="s">
        <v>45</v>
      </c>
      <c r="D659" t="s">
        <v>61</v>
      </c>
      <c r="E659" s="1">
        <v>0.50694444444444442</v>
      </c>
      <c r="F659" t="s">
        <v>3148</v>
      </c>
      <c r="G659">
        <v>12</v>
      </c>
      <c r="H659">
        <v>1</v>
      </c>
      <c r="I659" t="s">
        <v>1140</v>
      </c>
      <c r="J659" t="s">
        <v>219</v>
      </c>
      <c r="K659" t="s">
        <v>133</v>
      </c>
      <c r="L659" t="s">
        <v>188</v>
      </c>
      <c r="M659" t="s">
        <v>56</v>
      </c>
      <c r="N659" t="s">
        <v>104</v>
      </c>
      <c r="R659" t="s">
        <v>54</v>
      </c>
      <c r="S659" t="s">
        <v>55</v>
      </c>
      <c r="T659" t="s">
        <v>56</v>
      </c>
      <c r="U659" t="s">
        <v>57</v>
      </c>
      <c r="V659" t="s">
        <v>2610</v>
      </c>
      <c r="W659" s="1">
        <v>0.51041666666666663</v>
      </c>
      <c r="X659" s="1">
        <v>3.472222222222222E-3</v>
      </c>
      <c r="Y659">
        <v>8</v>
      </c>
      <c r="Z659">
        <v>40</v>
      </c>
      <c r="AA659">
        <v>0</v>
      </c>
      <c r="AB659">
        <v>0</v>
      </c>
      <c r="AC659">
        <v>40</v>
      </c>
      <c r="AD659">
        <v>486</v>
      </c>
      <c r="AE659" t="s">
        <v>59</v>
      </c>
      <c r="AF659" t="s">
        <v>59</v>
      </c>
      <c r="AG659" t="s">
        <v>59</v>
      </c>
      <c r="AH659" t="s">
        <v>59</v>
      </c>
      <c r="AI659" t="s">
        <v>59</v>
      </c>
      <c r="AJ659" t="s">
        <v>59</v>
      </c>
      <c r="AK659" t="s">
        <v>59</v>
      </c>
      <c r="AL659" t="s">
        <v>59</v>
      </c>
      <c r="AM659">
        <v>20</v>
      </c>
      <c r="AN659">
        <v>0</v>
      </c>
      <c r="AO659">
        <v>50</v>
      </c>
      <c r="AP659" s="2">
        <v>50000000</v>
      </c>
      <c r="AQ659" t="s">
        <v>3149</v>
      </c>
      <c r="BN659" s="1">
        <v>0.50694444444444442</v>
      </c>
      <c r="BO659" s="1">
        <v>0.51041666666666663</v>
      </c>
      <c r="BP659" s="1">
        <f t="shared" si="10"/>
        <v>3.4722222222222099E-3</v>
      </c>
    </row>
    <row r="660" spans="1:68" x14ac:dyDescent="0.25">
      <c r="A660">
        <v>1154</v>
      </c>
      <c r="B660" t="s">
        <v>3140</v>
      </c>
      <c r="C660" t="s">
        <v>45</v>
      </c>
      <c r="D660" t="s">
        <v>61</v>
      </c>
      <c r="E660" s="1">
        <v>0.74305555555555547</v>
      </c>
      <c r="F660" t="s">
        <v>3150</v>
      </c>
      <c r="I660" t="s">
        <v>207</v>
      </c>
      <c r="J660" t="s">
        <v>208</v>
      </c>
      <c r="K660" t="s">
        <v>50</v>
      </c>
      <c r="L660" t="s">
        <v>3151</v>
      </c>
      <c r="M660" t="s">
        <v>52</v>
      </c>
      <c r="N660" t="s">
        <v>53</v>
      </c>
      <c r="R660" t="s">
        <v>54</v>
      </c>
      <c r="S660" t="s">
        <v>55</v>
      </c>
      <c r="T660" t="s">
        <v>66</v>
      </c>
      <c r="U660" t="s">
        <v>67</v>
      </c>
      <c r="V660" t="s">
        <v>1156</v>
      </c>
      <c r="W660" s="1">
        <v>0.74652777777777779</v>
      </c>
      <c r="X660" s="1">
        <v>3.472222222222222E-3</v>
      </c>
      <c r="Y660">
        <v>6</v>
      </c>
      <c r="Z660">
        <v>30</v>
      </c>
      <c r="AA660">
        <v>0</v>
      </c>
      <c r="AB660">
        <v>0</v>
      </c>
      <c r="AC660">
        <v>25</v>
      </c>
      <c r="AD660">
        <v>50</v>
      </c>
      <c r="AE660" t="s">
        <v>59</v>
      </c>
      <c r="AF660" t="s">
        <v>59</v>
      </c>
      <c r="AG660" t="s">
        <v>59</v>
      </c>
      <c r="AH660" t="s">
        <v>59</v>
      </c>
      <c r="AI660">
        <v>1</v>
      </c>
      <c r="AJ660" t="s">
        <v>59</v>
      </c>
      <c r="AK660" t="s">
        <v>59</v>
      </c>
      <c r="AL660" t="s">
        <v>59</v>
      </c>
      <c r="AM660" t="s">
        <v>59</v>
      </c>
      <c r="AN660">
        <v>1</v>
      </c>
      <c r="AO660">
        <v>5</v>
      </c>
      <c r="AP660" s="2">
        <v>30000000</v>
      </c>
      <c r="AQ660" t="s">
        <v>3152</v>
      </c>
      <c r="BN660" s="1">
        <v>0.74305555555555547</v>
      </c>
      <c r="BO660" s="1">
        <v>0.74652777777777779</v>
      </c>
      <c r="BP660" s="1">
        <f t="shared" si="10"/>
        <v>3.4722222222223209E-3</v>
      </c>
    </row>
    <row r="661" spans="1:68" x14ac:dyDescent="0.25">
      <c r="A661">
        <v>1155</v>
      </c>
      <c r="B661" t="s">
        <v>3140</v>
      </c>
      <c r="C661" t="s">
        <v>45</v>
      </c>
      <c r="D661" t="s">
        <v>61</v>
      </c>
      <c r="E661" s="1">
        <v>0.81319444444444444</v>
      </c>
      <c r="F661" t="s">
        <v>3154</v>
      </c>
      <c r="G661">
        <v>1</v>
      </c>
      <c r="H661">
        <v>4</v>
      </c>
      <c r="I661" t="s">
        <v>1622</v>
      </c>
      <c r="J661" t="s">
        <v>118</v>
      </c>
      <c r="K661" t="s">
        <v>79</v>
      </c>
      <c r="L661" t="s">
        <v>3155</v>
      </c>
      <c r="M661" t="s">
        <v>56</v>
      </c>
      <c r="N661" t="s">
        <v>104</v>
      </c>
      <c r="T661" t="s">
        <v>66</v>
      </c>
      <c r="U661" t="s">
        <v>67</v>
      </c>
      <c r="V661" t="s">
        <v>1156</v>
      </c>
      <c r="W661" s="1">
        <v>0.81597222222222221</v>
      </c>
      <c r="X661" s="1">
        <v>2.7777777777777779E-3</v>
      </c>
      <c r="Y661">
        <v>1</v>
      </c>
      <c r="Z661">
        <v>5</v>
      </c>
      <c r="AA661">
        <v>0</v>
      </c>
      <c r="AB661">
        <v>0</v>
      </c>
      <c r="AC661">
        <v>14</v>
      </c>
      <c r="AD661">
        <v>2</v>
      </c>
      <c r="AE661" t="s">
        <v>59</v>
      </c>
      <c r="AF661" t="s">
        <v>59</v>
      </c>
      <c r="AG661" t="s">
        <v>59</v>
      </c>
      <c r="AH661" t="s">
        <v>59</v>
      </c>
      <c r="AI661" t="s">
        <v>59</v>
      </c>
      <c r="AJ661" t="s">
        <v>59</v>
      </c>
      <c r="AK661" t="s">
        <v>59</v>
      </c>
      <c r="AL661" t="s">
        <v>59</v>
      </c>
      <c r="AM661">
        <v>1</v>
      </c>
      <c r="AN661">
        <v>0</v>
      </c>
      <c r="AO661">
        <v>0</v>
      </c>
      <c r="AP661" s="2">
        <v>1000000</v>
      </c>
      <c r="AQ661" t="s">
        <v>3156</v>
      </c>
      <c r="BN661" s="1">
        <v>0.81319444444444444</v>
      </c>
      <c r="BO661" s="1">
        <v>0.81597222222222221</v>
      </c>
      <c r="BP661" s="1">
        <f t="shared" si="10"/>
        <v>2.7777777777777679E-3</v>
      </c>
    </row>
    <row r="662" spans="1:68" x14ac:dyDescent="0.25">
      <c r="A662">
        <v>1156</v>
      </c>
      <c r="B662" t="s">
        <v>3157</v>
      </c>
      <c r="C662" t="s">
        <v>45</v>
      </c>
      <c r="D662" t="s">
        <v>61</v>
      </c>
      <c r="E662" s="1">
        <v>3.8194444444444441E-2</v>
      </c>
      <c r="F662" t="s">
        <v>3158</v>
      </c>
      <c r="G662">
        <v>2</v>
      </c>
      <c r="H662">
        <v>2</v>
      </c>
      <c r="I662" t="s">
        <v>1099</v>
      </c>
      <c r="J662" t="s">
        <v>351</v>
      </c>
      <c r="K662" t="s">
        <v>73</v>
      </c>
      <c r="L662" t="s">
        <v>1368</v>
      </c>
      <c r="M662" t="s">
        <v>56</v>
      </c>
      <c r="N662" t="s">
        <v>104</v>
      </c>
      <c r="T662" t="s">
        <v>66</v>
      </c>
      <c r="U662" t="s">
        <v>67</v>
      </c>
      <c r="V662" t="s">
        <v>1156</v>
      </c>
      <c r="W662" s="1">
        <v>3.9583333333333331E-2</v>
      </c>
      <c r="X662" s="1">
        <v>1.3888888888888889E-3</v>
      </c>
      <c r="Y662">
        <v>0</v>
      </c>
      <c r="Z662">
        <v>0</v>
      </c>
      <c r="AA662">
        <v>0</v>
      </c>
      <c r="AB662">
        <v>1</v>
      </c>
      <c r="AC662">
        <v>5</v>
      </c>
      <c r="AD662">
        <v>10</v>
      </c>
      <c r="AE662" t="s">
        <v>59</v>
      </c>
      <c r="AF662" t="s">
        <v>59</v>
      </c>
      <c r="AG662" t="s">
        <v>59</v>
      </c>
      <c r="AH662" t="s">
        <v>59</v>
      </c>
      <c r="AI662" t="s">
        <v>59</v>
      </c>
      <c r="AJ662" t="s">
        <v>59</v>
      </c>
      <c r="AK662" t="s">
        <v>59</v>
      </c>
      <c r="AL662" t="s">
        <v>59</v>
      </c>
      <c r="AM662">
        <v>1</v>
      </c>
      <c r="AN662">
        <v>0</v>
      </c>
      <c r="AO662">
        <v>0</v>
      </c>
      <c r="AP662" s="2">
        <v>10000000</v>
      </c>
      <c r="AQ662" t="s">
        <v>3159</v>
      </c>
      <c r="BN662" s="1">
        <v>3.8194444444444441E-2</v>
      </c>
      <c r="BO662" s="1">
        <v>3.9583333333333331E-2</v>
      </c>
      <c r="BP662" s="1">
        <f t="shared" si="10"/>
        <v>1.3888888888888909E-3</v>
      </c>
    </row>
    <row r="663" spans="1:68" x14ac:dyDescent="0.25">
      <c r="A663">
        <v>1158</v>
      </c>
      <c r="B663" t="s">
        <v>3157</v>
      </c>
      <c r="C663" t="s">
        <v>45</v>
      </c>
      <c r="D663" t="s">
        <v>61</v>
      </c>
      <c r="E663" s="1">
        <v>0.33819444444444446</v>
      </c>
      <c r="F663" t="s">
        <v>3164</v>
      </c>
      <c r="I663" t="s">
        <v>515</v>
      </c>
      <c r="J663" t="s">
        <v>516</v>
      </c>
      <c r="K663" t="s">
        <v>50</v>
      </c>
      <c r="L663" t="s">
        <v>2326</v>
      </c>
      <c r="M663" t="s">
        <v>56</v>
      </c>
      <c r="N663" t="s">
        <v>104</v>
      </c>
      <c r="T663" t="s">
        <v>56</v>
      </c>
      <c r="U663" t="s">
        <v>57</v>
      </c>
      <c r="V663" t="s">
        <v>194</v>
      </c>
      <c r="W663" s="1">
        <v>0.34027777777777773</v>
      </c>
      <c r="X663" s="1">
        <v>2.0833333333333333E-3</v>
      </c>
      <c r="Y663">
        <v>11</v>
      </c>
      <c r="Z663">
        <v>55</v>
      </c>
      <c r="AA663">
        <v>0</v>
      </c>
      <c r="AB663">
        <v>3</v>
      </c>
      <c r="AC663">
        <v>9</v>
      </c>
      <c r="AD663">
        <v>75</v>
      </c>
      <c r="AE663" t="s">
        <v>59</v>
      </c>
      <c r="AF663" t="s">
        <v>59</v>
      </c>
      <c r="AG663" t="s">
        <v>59</v>
      </c>
      <c r="AH663" t="s">
        <v>59</v>
      </c>
      <c r="AI663" t="s">
        <v>59</v>
      </c>
      <c r="AJ663" t="s">
        <v>59</v>
      </c>
      <c r="AK663" t="s">
        <v>59</v>
      </c>
      <c r="AL663" t="s">
        <v>59</v>
      </c>
      <c r="AM663">
        <v>1</v>
      </c>
      <c r="AN663">
        <v>0</v>
      </c>
      <c r="AO663">
        <v>0</v>
      </c>
      <c r="AP663" t="s">
        <v>59</v>
      </c>
      <c r="AQ663" t="s">
        <v>3165</v>
      </c>
      <c r="BN663" s="1">
        <v>0.33819444444444446</v>
      </c>
      <c r="BO663" s="1">
        <v>0.34027777777777773</v>
      </c>
      <c r="BP663" s="1">
        <f t="shared" si="10"/>
        <v>2.0833333333332704E-3</v>
      </c>
    </row>
    <row r="664" spans="1:68" x14ac:dyDescent="0.25">
      <c r="A664">
        <v>1159</v>
      </c>
      <c r="B664" t="s">
        <v>3157</v>
      </c>
      <c r="C664" t="s">
        <v>45</v>
      </c>
      <c r="D664" t="s">
        <v>61</v>
      </c>
      <c r="E664" s="1">
        <v>0.44791666666666669</v>
      </c>
      <c r="F664" t="s">
        <v>3166</v>
      </c>
      <c r="G664">
        <v>8</v>
      </c>
      <c r="H664">
        <v>2</v>
      </c>
      <c r="I664" t="s">
        <v>2468</v>
      </c>
      <c r="J664" t="s">
        <v>1349</v>
      </c>
      <c r="K664" t="s">
        <v>79</v>
      </c>
      <c r="L664" t="s">
        <v>51</v>
      </c>
      <c r="M664" t="s">
        <v>52</v>
      </c>
      <c r="N664" t="s">
        <v>53</v>
      </c>
      <c r="R664" t="s">
        <v>54</v>
      </c>
      <c r="S664" t="s">
        <v>55</v>
      </c>
      <c r="T664" t="s">
        <v>66</v>
      </c>
      <c r="U664" t="s">
        <v>67</v>
      </c>
      <c r="V664" t="s">
        <v>2696</v>
      </c>
      <c r="W664" s="1">
        <v>0.4548611111111111</v>
      </c>
      <c r="X664" s="1">
        <v>6.9444444444444441E-3</v>
      </c>
      <c r="Y664">
        <v>9</v>
      </c>
      <c r="Z664">
        <v>45</v>
      </c>
      <c r="AA664">
        <v>0</v>
      </c>
      <c r="AB664">
        <v>0</v>
      </c>
      <c r="AC664">
        <v>15</v>
      </c>
      <c r="AD664">
        <v>5</v>
      </c>
      <c r="AE664" t="s">
        <v>59</v>
      </c>
      <c r="AF664" t="s">
        <v>59</v>
      </c>
      <c r="AG664" t="s">
        <v>59</v>
      </c>
      <c r="AH664" t="s">
        <v>59</v>
      </c>
      <c r="AI664">
        <v>1</v>
      </c>
      <c r="AJ664" t="s">
        <v>59</v>
      </c>
      <c r="AK664" t="s">
        <v>59</v>
      </c>
      <c r="AL664" t="s">
        <v>59</v>
      </c>
      <c r="AM664" t="s">
        <v>59</v>
      </c>
      <c r="AN664">
        <v>1</v>
      </c>
      <c r="AO664">
        <v>4</v>
      </c>
      <c r="AP664" s="2">
        <v>1000000</v>
      </c>
      <c r="AQ664" t="s">
        <v>3167</v>
      </c>
      <c r="BN664" s="1">
        <v>0.44791666666666669</v>
      </c>
      <c r="BO664" s="1">
        <v>0.4548611111111111</v>
      </c>
      <c r="BP664" s="1">
        <f t="shared" si="10"/>
        <v>6.9444444444444198E-3</v>
      </c>
    </row>
    <row r="665" spans="1:68" x14ac:dyDescent="0.25">
      <c r="A665">
        <v>1160</v>
      </c>
      <c r="B665" t="s">
        <v>3157</v>
      </c>
      <c r="C665" t="s">
        <v>45</v>
      </c>
      <c r="D665" t="s">
        <v>46</v>
      </c>
      <c r="E665" s="1">
        <v>0.60069444444444442</v>
      </c>
      <c r="F665" t="s">
        <v>3168</v>
      </c>
      <c r="I665" t="s">
        <v>1062</v>
      </c>
      <c r="J665" t="s">
        <v>237</v>
      </c>
      <c r="K665" t="s">
        <v>50</v>
      </c>
      <c r="L665" t="s">
        <v>210</v>
      </c>
      <c r="M665" t="s">
        <v>56</v>
      </c>
      <c r="N665" t="s">
        <v>104</v>
      </c>
      <c r="T665" t="s">
        <v>66</v>
      </c>
      <c r="U665" t="s">
        <v>67</v>
      </c>
      <c r="V665" t="s">
        <v>3169</v>
      </c>
      <c r="W665" s="1">
        <v>0.60416666666666663</v>
      </c>
      <c r="X665" s="1">
        <v>3.472222222222222E-3</v>
      </c>
      <c r="Y665">
        <v>2</v>
      </c>
      <c r="Z665">
        <v>10</v>
      </c>
      <c r="AA665">
        <v>0</v>
      </c>
      <c r="AB665">
        <v>0</v>
      </c>
      <c r="AC665">
        <v>55</v>
      </c>
      <c r="AE665" t="s">
        <v>59</v>
      </c>
      <c r="AF665" t="s">
        <v>59</v>
      </c>
      <c r="AG665" t="s">
        <v>59</v>
      </c>
      <c r="AH665" t="s">
        <v>59</v>
      </c>
      <c r="AI665" t="s">
        <v>59</v>
      </c>
      <c r="AJ665" t="s">
        <v>59</v>
      </c>
      <c r="AK665" t="s">
        <v>59</v>
      </c>
      <c r="AL665">
        <v>1</v>
      </c>
      <c r="AM665" t="s">
        <v>59</v>
      </c>
      <c r="AN665">
        <v>0</v>
      </c>
      <c r="AO665">
        <v>0</v>
      </c>
      <c r="AP665" s="2">
        <v>2000000</v>
      </c>
      <c r="AQ665" t="s">
        <v>3170</v>
      </c>
      <c r="BN665" s="1">
        <v>0.60069444444444442</v>
      </c>
      <c r="BO665" s="1">
        <v>0.60416666666666663</v>
      </c>
      <c r="BP665" s="1">
        <f t="shared" si="10"/>
        <v>3.4722222222222099E-3</v>
      </c>
    </row>
    <row r="666" spans="1:68" x14ac:dyDescent="0.25">
      <c r="A666">
        <v>1161</v>
      </c>
      <c r="B666" t="s">
        <v>3157</v>
      </c>
      <c r="C666" t="s">
        <v>45</v>
      </c>
      <c r="D666" t="s">
        <v>61</v>
      </c>
      <c r="E666" s="1">
        <v>0.79861111111111116</v>
      </c>
      <c r="F666" t="s">
        <v>3171</v>
      </c>
      <c r="I666" t="s">
        <v>1534</v>
      </c>
      <c r="J666" t="s">
        <v>245</v>
      </c>
      <c r="K666" t="s">
        <v>65</v>
      </c>
      <c r="L666" t="s">
        <v>881</v>
      </c>
      <c r="M666" t="s">
        <v>56</v>
      </c>
      <c r="N666" t="s">
        <v>104</v>
      </c>
      <c r="T666" t="s">
        <v>66</v>
      </c>
      <c r="U666" t="s">
        <v>67</v>
      </c>
      <c r="V666" t="s">
        <v>3169</v>
      </c>
      <c r="W666" s="1">
        <v>0.79999999999999993</v>
      </c>
      <c r="X666" s="1">
        <v>1.3888888888888889E-3</v>
      </c>
      <c r="Y666">
        <v>1</v>
      </c>
      <c r="Z666">
        <v>5</v>
      </c>
      <c r="AA666">
        <v>0</v>
      </c>
      <c r="AB666">
        <v>0</v>
      </c>
      <c r="AC666">
        <v>2</v>
      </c>
      <c r="AE666" t="s">
        <v>59</v>
      </c>
      <c r="AF666" t="s">
        <v>59</v>
      </c>
      <c r="AG666" t="s">
        <v>59</v>
      </c>
      <c r="AH666" t="s">
        <v>59</v>
      </c>
      <c r="AI666" t="s">
        <v>59</v>
      </c>
      <c r="AJ666" t="s">
        <v>59</v>
      </c>
      <c r="AK666" t="s">
        <v>59</v>
      </c>
      <c r="AL666">
        <v>1</v>
      </c>
      <c r="AM666" t="s">
        <v>59</v>
      </c>
      <c r="AN666">
        <v>0</v>
      </c>
      <c r="AO666">
        <v>0</v>
      </c>
      <c r="AP666" s="2">
        <v>6000000</v>
      </c>
      <c r="AQ666" t="s">
        <v>3172</v>
      </c>
      <c r="BN666" s="1">
        <v>0.79861111111111116</v>
      </c>
      <c r="BO666" s="1">
        <v>0.79999999999999993</v>
      </c>
      <c r="BP666" s="1">
        <f t="shared" si="10"/>
        <v>1.3888888888887729E-3</v>
      </c>
    </row>
    <row r="667" spans="1:68" x14ac:dyDescent="0.25">
      <c r="A667">
        <v>1162</v>
      </c>
      <c r="B667" t="s">
        <v>3157</v>
      </c>
      <c r="C667" t="s">
        <v>45</v>
      </c>
      <c r="D667" t="s">
        <v>75</v>
      </c>
      <c r="E667" s="1">
        <v>0.85763888888888884</v>
      </c>
      <c r="F667" t="s">
        <v>3174</v>
      </c>
      <c r="G667">
        <v>12</v>
      </c>
      <c r="H667">
        <v>8</v>
      </c>
      <c r="I667" t="s">
        <v>1187</v>
      </c>
      <c r="J667" t="s">
        <v>174</v>
      </c>
      <c r="K667" t="s">
        <v>50</v>
      </c>
      <c r="L667" t="s">
        <v>3103</v>
      </c>
      <c r="M667" t="s">
        <v>85</v>
      </c>
      <c r="N667" t="s">
        <v>86</v>
      </c>
      <c r="R667" t="s">
        <v>54</v>
      </c>
      <c r="S667" t="s">
        <v>55</v>
      </c>
      <c r="T667" t="s">
        <v>66</v>
      </c>
      <c r="U667" t="s">
        <v>67</v>
      </c>
      <c r="V667" t="s">
        <v>2696</v>
      </c>
      <c r="W667" s="1">
        <v>0.86249999999999993</v>
      </c>
      <c r="X667" s="1">
        <v>4.8611111111111112E-3</v>
      </c>
      <c r="Y667">
        <v>2</v>
      </c>
      <c r="Z667">
        <v>10</v>
      </c>
      <c r="AA667">
        <v>0</v>
      </c>
      <c r="AB667">
        <v>1</v>
      </c>
      <c r="AC667">
        <v>5</v>
      </c>
      <c r="AD667">
        <v>100</v>
      </c>
      <c r="AE667" t="s">
        <v>59</v>
      </c>
      <c r="AF667" t="s">
        <v>59</v>
      </c>
      <c r="AG667" t="s">
        <v>59</v>
      </c>
      <c r="AH667" t="s">
        <v>59</v>
      </c>
      <c r="AI667" t="s">
        <v>59</v>
      </c>
      <c r="AJ667">
        <v>1</v>
      </c>
      <c r="AK667" t="s">
        <v>59</v>
      </c>
      <c r="AL667" t="s">
        <v>59</v>
      </c>
      <c r="AM667" t="s">
        <v>59</v>
      </c>
      <c r="AN667">
        <v>1</v>
      </c>
      <c r="AO667">
        <v>15</v>
      </c>
      <c r="AP667" s="2">
        <v>10000000</v>
      </c>
      <c r="AQ667" t="s">
        <v>3175</v>
      </c>
      <c r="BN667" s="1">
        <v>0.85763888888888884</v>
      </c>
      <c r="BO667" s="1">
        <v>0.86249999999999993</v>
      </c>
      <c r="BP667" s="1">
        <f t="shared" si="10"/>
        <v>4.8611111111110938E-3</v>
      </c>
    </row>
    <row r="668" spans="1:68" x14ac:dyDescent="0.25">
      <c r="A668">
        <v>1163</v>
      </c>
      <c r="B668" t="s">
        <v>3176</v>
      </c>
      <c r="C668" t="s">
        <v>45</v>
      </c>
      <c r="D668" t="s">
        <v>61</v>
      </c>
      <c r="E668" s="1">
        <v>0.22916666666666666</v>
      </c>
      <c r="F668" t="s">
        <v>3177</v>
      </c>
      <c r="G668">
        <v>6</v>
      </c>
      <c r="H668">
        <v>2</v>
      </c>
      <c r="I668" t="s">
        <v>570</v>
      </c>
      <c r="J668" t="s">
        <v>72</v>
      </c>
      <c r="K668" t="s">
        <v>73</v>
      </c>
      <c r="L668" t="s">
        <v>1368</v>
      </c>
      <c r="M668" t="s">
        <v>56</v>
      </c>
      <c r="N668" t="s">
        <v>104</v>
      </c>
      <c r="T668" t="s">
        <v>66</v>
      </c>
      <c r="U668" t="s">
        <v>67</v>
      </c>
      <c r="V668" t="s">
        <v>2696</v>
      </c>
      <c r="W668" s="1">
        <v>0.23263888888888887</v>
      </c>
      <c r="X668" s="1">
        <v>3.472222222222222E-3</v>
      </c>
      <c r="Y668">
        <v>1</v>
      </c>
      <c r="Z668">
        <v>5</v>
      </c>
      <c r="AA668">
        <v>0</v>
      </c>
      <c r="AB668">
        <v>0</v>
      </c>
      <c r="AC668">
        <v>10</v>
      </c>
      <c r="AE668" t="s">
        <v>59</v>
      </c>
      <c r="AF668" t="s">
        <v>59</v>
      </c>
      <c r="AG668" t="s">
        <v>59</v>
      </c>
      <c r="AH668" t="s">
        <v>59</v>
      </c>
      <c r="AI668" t="s">
        <v>59</v>
      </c>
      <c r="AJ668" t="s">
        <v>59</v>
      </c>
      <c r="AK668" t="s">
        <v>59</v>
      </c>
      <c r="AL668" t="s">
        <v>59</v>
      </c>
      <c r="AM668">
        <v>1</v>
      </c>
      <c r="AN668">
        <v>0</v>
      </c>
      <c r="AO668">
        <v>0</v>
      </c>
      <c r="AP668" s="2">
        <v>1000000</v>
      </c>
      <c r="AQ668" t="s">
        <v>3178</v>
      </c>
      <c r="BN668" s="1">
        <v>0.22916666666666666</v>
      </c>
      <c r="BO668" s="1">
        <v>0.23263888888888887</v>
      </c>
      <c r="BP668" s="1">
        <f t="shared" si="10"/>
        <v>3.4722222222222099E-3</v>
      </c>
    </row>
    <row r="669" spans="1:68" x14ac:dyDescent="0.25">
      <c r="A669">
        <v>1164</v>
      </c>
      <c r="B669" t="s">
        <v>3179</v>
      </c>
      <c r="C669" t="s">
        <v>45</v>
      </c>
      <c r="D669" t="s">
        <v>61</v>
      </c>
      <c r="E669" s="1">
        <v>0.34861111111111115</v>
      </c>
      <c r="F669" t="s">
        <v>3180</v>
      </c>
      <c r="G669">
        <v>10</v>
      </c>
      <c r="H669">
        <v>8</v>
      </c>
      <c r="I669" t="s">
        <v>230</v>
      </c>
      <c r="J669" t="s">
        <v>91</v>
      </c>
      <c r="K669" t="s">
        <v>73</v>
      </c>
      <c r="L669" t="s">
        <v>3181</v>
      </c>
      <c r="M669" t="s">
        <v>56</v>
      </c>
      <c r="N669" t="s">
        <v>104</v>
      </c>
      <c r="T669" t="s">
        <v>66</v>
      </c>
      <c r="U669" t="s">
        <v>67</v>
      </c>
      <c r="V669" t="s">
        <v>2696</v>
      </c>
      <c r="W669" s="1">
        <v>0.35000000000000003</v>
      </c>
      <c r="X669" s="1">
        <v>1.3888888888888889E-3</v>
      </c>
      <c r="Y669">
        <v>1</v>
      </c>
      <c r="Z669">
        <v>5</v>
      </c>
      <c r="AA669">
        <v>0</v>
      </c>
      <c r="AB669">
        <v>0</v>
      </c>
      <c r="AC669">
        <v>13</v>
      </c>
      <c r="AD669">
        <v>6</v>
      </c>
      <c r="AE669" t="s">
        <v>59</v>
      </c>
      <c r="AF669" t="s">
        <v>59</v>
      </c>
      <c r="AG669" t="s">
        <v>59</v>
      </c>
      <c r="AH669" t="s">
        <v>59</v>
      </c>
      <c r="AI669" t="s">
        <v>59</v>
      </c>
      <c r="AJ669" t="s">
        <v>59</v>
      </c>
      <c r="AK669" t="s">
        <v>59</v>
      </c>
      <c r="AL669" t="s">
        <v>59</v>
      </c>
      <c r="AM669">
        <v>1</v>
      </c>
      <c r="AN669">
        <v>0</v>
      </c>
      <c r="AO669">
        <v>0</v>
      </c>
      <c r="AP669" s="2">
        <v>15000000</v>
      </c>
      <c r="AQ669" t="s">
        <v>3182</v>
      </c>
      <c r="BN669" s="1">
        <v>0.34861111111111115</v>
      </c>
      <c r="BO669" s="1">
        <v>0.35000000000000003</v>
      </c>
      <c r="BP669" s="1">
        <f t="shared" si="10"/>
        <v>1.388888888888884E-3</v>
      </c>
    </row>
    <row r="670" spans="1:68" x14ac:dyDescent="0.25">
      <c r="A670">
        <v>1165</v>
      </c>
      <c r="B670" t="s">
        <v>3179</v>
      </c>
      <c r="C670" t="s">
        <v>45</v>
      </c>
      <c r="D670" t="s">
        <v>61</v>
      </c>
      <c r="E670" s="1">
        <v>0.57638888888888895</v>
      </c>
      <c r="F670" t="s">
        <v>3184</v>
      </c>
      <c r="I670" t="s">
        <v>1693</v>
      </c>
      <c r="J670" t="s">
        <v>148</v>
      </c>
      <c r="K670" t="s">
        <v>133</v>
      </c>
      <c r="L670" t="s">
        <v>2152</v>
      </c>
      <c r="M670" t="s">
        <v>112</v>
      </c>
      <c r="N670" t="s">
        <v>113</v>
      </c>
      <c r="T670" t="s">
        <v>66</v>
      </c>
      <c r="U670" t="s">
        <v>67</v>
      </c>
      <c r="V670" t="s">
        <v>2696</v>
      </c>
      <c r="W670" s="1">
        <v>0.57986111111111105</v>
      </c>
      <c r="X670" s="1">
        <v>3.472222222222222E-3</v>
      </c>
      <c r="Y670">
        <v>2</v>
      </c>
      <c r="Z670">
        <v>10</v>
      </c>
      <c r="AA670">
        <v>0</v>
      </c>
      <c r="AB670">
        <v>0</v>
      </c>
      <c r="AC670">
        <v>25</v>
      </c>
      <c r="AE670" t="s">
        <v>59</v>
      </c>
      <c r="AF670" t="s">
        <v>59</v>
      </c>
      <c r="AG670" t="s">
        <v>59</v>
      </c>
      <c r="AH670" t="s">
        <v>59</v>
      </c>
      <c r="AI670" t="s">
        <v>59</v>
      </c>
      <c r="AJ670" t="s">
        <v>59</v>
      </c>
      <c r="AK670" t="s">
        <v>59</v>
      </c>
      <c r="AL670">
        <v>1</v>
      </c>
      <c r="AM670" t="s">
        <v>59</v>
      </c>
      <c r="AN670">
        <v>0</v>
      </c>
      <c r="AO670">
        <v>0</v>
      </c>
      <c r="AP670" s="2">
        <v>75000000</v>
      </c>
      <c r="AQ670" t="s">
        <v>3185</v>
      </c>
      <c r="BN670" s="1">
        <v>0.57638888888888895</v>
      </c>
      <c r="BO670" s="1">
        <v>0.57986111111111105</v>
      </c>
      <c r="BP670" s="1">
        <f t="shared" si="10"/>
        <v>3.4722222222220989E-3</v>
      </c>
    </row>
    <row r="671" spans="1:68" x14ac:dyDescent="0.25">
      <c r="A671">
        <v>1166</v>
      </c>
      <c r="B671" t="s">
        <v>3179</v>
      </c>
      <c r="C671" t="s">
        <v>45</v>
      </c>
      <c r="D671" t="s">
        <v>61</v>
      </c>
      <c r="E671" s="1">
        <v>0.61111111111111105</v>
      </c>
      <c r="F671" t="s">
        <v>3187</v>
      </c>
      <c r="I671" t="s">
        <v>237</v>
      </c>
      <c r="J671" t="s">
        <v>237</v>
      </c>
      <c r="K671" t="s">
        <v>50</v>
      </c>
      <c r="L671" t="s">
        <v>3188</v>
      </c>
      <c r="M671" t="s">
        <v>85</v>
      </c>
      <c r="N671" t="s">
        <v>86</v>
      </c>
      <c r="R671" t="s">
        <v>165</v>
      </c>
      <c r="S671" t="s">
        <v>166</v>
      </c>
      <c r="T671" t="s">
        <v>66</v>
      </c>
      <c r="U671" t="s">
        <v>67</v>
      </c>
      <c r="V671" t="s">
        <v>2696</v>
      </c>
      <c r="W671" s="1">
        <v>0.61319444444444449</v>
      </c>
      <c r="X671" s="1">
        <v>2.0833333333333333E-3</v>
      </c>
      <c r="Y671">
        <v>5</v>
      </c>
      <c r="Z671">
        <v>25</v>
      </c>
      <c r="AA671">
        <v>0</v>
      </c>
      <c r="AB671">
        <v>0</v>
      </c>
      <c r="AC671">
        <v>15</v>
      </c>
      <c r="AD671">
        <v>36</v>
      </c>
      <c r="AE671" t="s">
        <v>59</v>
      </c>
      <c r="AF671" t="s">
        <v>59</v>
      </c>
      <c r="AG671" t="s">
        <v>59</v>
      </c>
      <c r="AH671" t="s">
        <v>59</v>
      </c>
      <c r="AI671" t="s">
        <v>59</v>
      </c>
      <c r="AJ671">
        <v>1</v>
      </c>
      <c r="AK671" t="s">
        <v>59</v>
      </c>
      <c r="AM671" t="s">
        <v>59</v>
      </c>
      <c r="AQ671" t="s">
        <v>3189</v>
      </c>
      <c r="BN671" s="1">
        <v>0.61111111111111105</v>
      </c>
      <c r="BO671" s="1">
        <v>0.61319444444444449</v>
      </c>
      <c r="BP671" s="1">
        <f t="shared" si="10"/>
        <v>2.083333333333437E-3</v>
      </c>
    </row>
    <row r="672" spans="1:68" x14ac:dyDescent="0.25">
      <c r="A672">
        <v>1167</v>
      </c>
      <c r="B672" t="s">
        <v>3179</v>
      </c>
      <c r="C672" t="s">
        <v>45</v>
      </c>
      <c r="D672" t="s">
        <v>61</v>
      </c>
      <c r="E672" s="1">
        <v>0.62152777777777779</v>
      </c>
      <c r="F672" t="s">
        <v>3190</v>
      </c>
      <c r="G672">
        <v>4</v>
      </c>
      <c r="H672">
        <v>8</v>
      </c>
      <c r="I672" t="s">
        <v>2411</v>
      </c>
      <c r="J672" t="s">
        <v>125</v>
      </c>
      <c r="K672" t="s">
        <v>73</v>
      </c>
      <c r="L672" t="s">
        <v>1097</v>
      </c>
      <c r="M672" t="s">
        <v>52</v>
      </c>
      <c r="N672" t="s">
        <v>53</v>
      </c>
      <c r="R672" t="s">
        <v>54</v>
      </c>
      <c r="S672" t="s">
        <v>55</v>
      </c>
      <c r="T672" t="s">
        <v>66</v>
      </c>
      <c r="U672" t="s">
        <v>67</v>
      </c>
      <c r="V672" t="s">
        <v>2696</v>
      </c>
      <c r="W672" s="1">
        <v>0.625</v>
      </c>
      <c r="X672" s="1">
        <v>3.472222222222222E-3</v>
      </c>
      <c r="Y672">
        <v>20</v>
      </c>
      <c r="Z672">
        <v>100</v>
      </c>
      <c r="AA672">
        <v>0</v>
      </c>
      <c r="AB672">
        <v>0</v>
      </c>
      <c r="AC672">
        <v>55</v>
      </c>
      <c r="AD672">
        <v>105</v>
      </c>
      <c r="AE672" t="s">
        <v>59</v>
      </c>
      <c r="AF672" t="s">
        <v>59</v>
      </c>
      <c r="AG672" t="s">
        <v>59</v>
      </c>
      <c r="AH672" t="s">
        <v>59</v>
      </c>
      <c r="AI672">
        <v>1</v>
      </c>
      <c r="AJ672" t="s">
        <v>59</v>
      </c>
      <c r="AK672" t="s">
        <v>59</v>
      </c>
      <c r="AL672" t="s">
        <v>59</v>
      </c>
      <c r="AM672" t="s">
        <v>59</v>
      </c>
      <c r="AN672">
        <v>1</v>
      </c>
      <c r="AO672">
        <v>4</v>
      </c>
      <c r="AP672" s="2">
        <v>100000000</v>
      </c>
      <c r="AQ672" t="s">
        <v>3191</v>
      </c>
      <c r="BN672" s="1">
        <v>0.62152777777777779</v>
      </c>
      <c r="BO672" s="1">
        <v>0.625</v>
      </c>
      <c r="BP672" s="1">
        <f t="shared" si="10"/>
        <v>3.4722222222222099E-3</v>
      </c>
    </row>
    <row r="673" spans="1:68" x14ac:dyDescent="0.25">
      <c r="A673">
        <v>1168</v>
      </c>
      <c r="B673" t="s">
        <v>3179</v>
      </c>
      <c r="C673" t="s">
        <v>45</v>
      </c>
      <c r="D673" t="s">
        <v>46</v>
      </c>
      <c r="E673" s="1">
        <v>0.85416666666666663</v>
      </c>
      <c r="F673" t="s">
        <v>3193</v>
      </c>
      <c r="G673">
        <v>6</v>
      </c>
      <c r="H673">
        <v>8</v>
      </c>
      <c r="I673" t="s">
        <v>2457</v>
      </c>
      <c r="J673" t="s">
        <v>49</v>
      </c>
      <c r="K673" t="s">
        <v>50</v>
      </c>
      <c r="L673" t="s">
        <v>3194</v>
      </c>
      <c r="M673" t="s">
        <v>56</v>
      </c>
      <c r="N673" t="s">
        <v>104</v>
      </c>
      <c r="T673" t="s">
        <v>66</v>
      </c>
      <c r="U673" t="s">
        <v>67</v>
      </c>
      <c r="V673" t="s">
        <v>2696</v>
      </c>
      <c r="W673" s="1">
        <v>0.85763888888888884</v>
      </c>
      <c r="X673" s="1">
        <v>3.472222222222222E-3</v>
      </c>
      <c r="Y673">
        <v>1</v>
      </c>
      <c r="Z673">
        <v>5</v>
      </c>
      <c r="AA673">
        <v>0</v>
      </c>
      <c r="AB673">
        <v>0</v>
      </c>
      <c r="AC673">
        <v>30</v>
      </c>
      <c r="AE673" t="s">
        <v>59</v>
      </c>
      <c r="AF673" t="s">
        <v>59</v>
      </c>
      <c r="AG673" t="s">
        <v>59</v>
      </c>
      <c r="AH673" t="s">
        <v>59</v>
      </c>
      <c r="AI673" t="s">
        <v>59</v>
      </c>
      <c r="AJ673" t="s">
        <v>59</v>
      </c>
      <c r="AK673" t="s">
        <v>59</v>
      </c>
      <c r="AL673" t="s">
        <v>59</v>
      </c>
      <c r="AM673">
        <v>1</v>
      </c>
      <c r="AN673">
        <v>0</v>
      </c>
      <c r="AO673">
        <v>0</v>
      </c>
      <c r="AP673" s="2">
        <v>500000</v>
      </c>
      <c r="AQ673" t="s">
        <v>3195</v>
      </c>
      <c r="BN673" s="1">
        <v>0.85416666666666663</v>
      </c>
      <c r="BO673" s="1">
        <v>0.85763888888888884</v>
      </c>
      <c r="BP673" s="1">
        <f t="shared" si="10"/>
        <v>3.4722222222222099E-3</v>
      </c>
    </row>
    <row r="674" spans="1:68" x14ac:dyDescent="0.25">
      <c r="A674">
        <v>1169</v>
      </c>
      <c r="B674" t="s">
        <v>3179</v>
      </c>
      <c r="C674" t="s">
        <v>45</v>
      </c>
      <c r="D674" t="s">
        <v>61</v>
      </c>
      <c r="E674" s="1">
        <v>0.95138888888888884</v>
      </c>
      <c r="F674" t="s">
        <v>3196</v>
      </c>
      <c r="G674">
        <v>9</v>
      </c>
      <c r="H674">
        <v>7</v>
      </c>
      <c r="I674" t="s">
        <v>1534</v>
      </c>
      <c r="J674" t="s">
        <v>245</v>
      </c>
      <c r="K674" t="s">
        <v>65</v>
      </c>
      <c r="L674" t="s">
        <v>1282</v>
      </c>
      <c r="M674" t="s">
        <v>52</v>
      </c>
      <c r="N674" t="s">
        <v>53</v>
      </c>
      <c r="R674" t="s">
        <v>54</v>
      </c>
      <c r="S674" t="s">
        <v>55</v>
      </c>
      <c r="T674" t="s">
        <v>66</v>
      </c>
      <c r="U674" t="s">
        <v>67</v>
      </c>
      <c r="V674" t="s">
        <v>2696</v>
      </c>
      <c r="W674" s="1">
        <v>0.9555555555555556</v>
      </c>
      <c r="X674" s="1">
        <v>4.1666666666666666E-3</v>
      </c>
      <c r="Y674">
        <v>16</v>
      </c>
      <c r="Z674">
        <v>80</v>
      </c>
      <c r="AA674">
        <v>0</v>
      </c>
      <c r="AB674">
        <v>0</v>
      </c>
      <c r="AC674">
        <v>40</v>
      </c>
      <c r="AD674">
        <v>160</v>
      </c>
      <c r="AE674" t="s">
        <v>59</v>
      </c>
      <c r="AF674" t="s">
        <v>59</v>
      </c>
      <c r="AG674" t="s">
        <v>59</v>
      </c>
      <c r="AH674" t="s">
        <v>59</v>
      </c>
      <c r="AI674" t="s">
        <v>59</v>
      </c>
      <c r="AJ674">
        <v>2</v>
      </c>
      <c r="AK674" t="s">
        <v>59</v>
      </c>
      <c r="AL674" t="s">
        <v>59</v>
      </c>
      <c r="AM674" t="s">
        <v>59</v>
      </c>
      <c r="AN674">
        <v>2</v>
      </c>
      <c r="AO674">
        <v>6</v>
      </c>
      <c r="AP674" s="2">
        <v>350000000</v>
      </c>
      <c r="AQ674" t="s">
        <v>3197</v>
      </c>
      <c r="BN674" s="1">
        <v>0.95138888888888884</v>
      </c>
      <c r="BO674" s="1">
        <v>0.9555555555555556</v>
      </c>
      <c r="BP674" s="1">
        <f t="shared" si="10"/>
        <v>4.1666666666667629E-3</v>
      </c>
    </row>
    <row r="675" spans="1:68" x14ac:dyDescent="0.25">
      <c r="A675">
        <v>1170</v>
      </c>
      <c r="B675" t="s">
        <v>3199</v>
      </c>
      <c r="C675" t="s">
        <v>45</v>
      </c>
      <c r="D675" t="s">
        <v>61</v>
      </c>
      <c r="E675" s="1">
        <v>0.89027777777777783</v>
      </c>
      <c r="F675" t="s">
        <v>3200</v>
      </c>
      <c r="G675">
        <v>2</v>
      </c>
      <c r="H675">
        <v>1</v>
      </c>
      <c r="I675" t="s">
        <v>1348</v>
      </c>
      <c r="J675" t="s">
        <v>1349</v>
      </c>
      <c r="K675" t="s">
        <v>79</v>
      </c>
      <c r="L675" t="s">
        <v>51</v>
      </c>
      <c r="M675" t="s">
        <v>52</v>
      </c>
      <c r="N675" t="s">
        <v>53</v>
      </c>
      <c r="R675" t="s">
        <v>54</v>
      </c>
      <c r="S675" t="s">
        <v>55</v>
      </c>
      <c r="T675" t="s">
        <v>66</v>
      </c>
      <c r="U675" t="s">
        <v>67</v>
      </c>
      <c r="V675" t="s">
        <v>2696</v>
      </c>
      <c r="W675" s="1">
        <v>0.89236111111111116</v>
      </c>
      <c r="X675" s="1">
        <v>2.0833333333333333E-3</v>
      </c>
      <c r="Y675">
        <v>9</v>
      </c>
      <c r="Z675">
        <v>45</v>
      </c>
      <c r="AA675">
        <v>0</v>
      </c>
      <c r="AB675">
        <v>0</v>
      </c>
      <c r="AC675">
        <v>18</v>
      </c>
      <c r="AD675">
        <v>12</v>
      </c>
      <c r="AE675" t="s">
        <v>59</v>
      </c>
      <c r="AF675" t="s">
        <v>59</v>
      </c>
      <c r="AG675" t="s">
        <v>59</v>
      </c>
      <c r="AH675" t="s">
        <v>59</v>
      </c>
      <c r="AI675">
        <v>1</v>
      </c>
      <c r="AJ675" t="s">
        <v>59</v>
      </c>
      <c r="AK675" t="s">
        <v>59</v>
      </c>
      <c r="AL675" t="s">
        <v>59</v>
      </c>
      <c r="AM675" t="s">
        <v>59</v>
      </c>
      <c r="AN675">
        <v>0</v>
      </c>
      <c r="AO675">
        <v>0</v>
      </c>
      <c r="AP675" s="2">
        <v>5000000</v>
      </c>
      <c r="AQ675" t="s">
        <v>3201</v>
      </c>
      <c r="BN675" s="1">
        <v>0.89027777777777783</v>
      </c>
      <c r="BO675" s="1">
        <v>0.89236111111111116</v>
      </c>
      <c r="BP675" s="1">
        <f t="shared" si="10"/>
        <v>2.0833333333333259E-3</v>
      </c>
    </row>
    <row r="676" spans="1:68" x14ac:dyDescent="0.25">
      <c r="A676">
        <v>1171</v>
      </c>
      <c r="B676" t="s">
        <v>3199</v>
      </c>
      <c r="C676" t="s">
        <v>45</v>
      </c>
      <c r="D676" t="s">
        <v>46</v>
      </c>
      <c r="E676" s="1">
        <v>0.93055555555555547</v>
      </c>
      <c r="F676" t="s">
        <v>3202</v>
      </c>
      <c r="G676">
        <v>6</v>
      </c>
      <c r="H676">
        <v>2</v>
      </c>
      <c r="I676" t="s">
        <v>3203</v>
      </c>
      <c r="J676" t="s">
        <v>448</v>
      </c>
      <c r="K676" t="s">
        <v>79</v>
      </c>
      <c r="L676" t="s">
        <v>51</v>
      </c>
      <c r="M676" t="s">
        <v>52</v>
      </c>
      <c r="N676" t="s">
        <v>53</v>
      </c>
      <c r="R676" t="s">
        <v>54</v>
      </c>
      <c r="S676" t="s">
        <v>55</v>
      </c>
      <c r="T676" t="s">
        <v>66</v>
      </c>
      <c r="U676" t="s">
        <v>67</v>
      </c>
      <c r="V676" t="s">
        <v>2696</v>
      </c>
      <c r="W676" s="1">
        <v>0.93402777777777779</v>
      </c>
      <c r="X676" s="1">
        <v>3.472222222222222E-3</v>
      </c>
      <c r="Y676">
        <v>1</v>
      </c>
      <c r="Z676">
        <v>5</v>
      </c>
      <c r="AA676">
        <v>0</v>
      </c>
      <c r="AB676">
        <v>0</v>
      </c>
      <c r="AC676">
        <v>10</v>
      </c>
      <c r="AD676">
        <v>1</v>
      </c>
      <c r="AE676" t="s">
        <v>59</v>
      </c>
      <c r="AF676" t="s">
        <v>59</v>
      </c>
      <c r="AG676" t="s">
        <v>59</v>
      </c>
      <c r="AH676" t="s">
        <v>59</v>
      </c>
      <c r="AI676">
        <v>1</v>
      </c>
      <c r="AJ676" t="s">
        <v>59</v>
      </c>
      <c r="AK676" t="s">
        <v>59</v>
      </c>
      <c r="AL676" t="s">
        <v>59</v>
      </c>
      <c r="AM676" t="s">
        <v>59</v>
      </c>
      <c r="AN676">
        <v>0</v>
      </c>
      <c r="AO676">
        <v>0</v>
      </c>
      <c r="AP676" s="2">
        <v>1000000</v>
      </c>
      <c r="AQ676" t="s">
        <v>3204</v>
      </c>
      <c r="BN676" s="1">
        <v>0.93055555555555547</v>
      </c>
      <c r="BO676" s="1">
        <v>0.93402777777777779</v>
      </c>
      <c r="BP676" s="1">
        <f t="shared" si="10"/>
        <v>3.4722222222223209E-3</v>
      </c>
    </row>
    <row r="677" spans="1:68" x14ac:dyDescent="0.25">
      <c r="A677">
        <v>1172</v>
      </c>
      <c r="B677" t="s">
        <v>3205</v>
      </c>
      <c r="C677" t="s">
        <v>45</v>
      </c>
      <c r="D677" t="s">
        <v>61</v>
      </c>
      <c r="E677" s="1">
        <v>0.34722222222222227</v>
      </c>
      <c r="F677" t="s">
        <v>3206</v>
      </c>
      <c r="G677">
        <v>1</v>
      </c>
      <c r="H677">
        <v>3</v>
      </c>
      <c r="I677" t="s">
        <v>3207</v>
      </c>
      <c r="J677" t="s">
        <v>78</v>
      </c>
      <c r="K677" t="s">
        <v>79</v>
      </c>
      <c r="L677" t="s">
        <v>3208</v>
      </c>
      <c r="M677" t="s">
        <v>85</v>
      </c>
      <c r="N677" t="s">
        <v>86</v>
      </c>
      <c r="R677" t="s">
        <v>165</v>
      </c>
      <c r="S677" t="s">
        <v>166</v>
      </c>
      <c r="T677" t="s">
        <v>66</v>
      </c>
      <c r="U677" t="s">
        <v>67</v>
      </c>
      <c r="V677" t="s">
        <v>68</v>
      </c>
      <c r="W677" s="1">
        <v>0.35000000000000003</v>
      </c>
      <c r="X677" s="1">
        <v>2.7777777777777779E-3</v>
      </c>
      <c r="Y677">
        <v>11</v>
      </c>
      <c r="Z677">
        <v>55</v>
      </c>
      <c r="AA677">
        <v>0</v>
      </c>
      <c r="AB677">
        <v>0</v>
      </c>
      <c r="AC677">
        <v>25</v>
      </c>
      <c r="AD677">
        <v>64</v>
      </c>
      <c r="AE677" t="s">
        <v>59</v>
      </c>
      <c r="AF677" t="s">
        <v>59</v>
      </c>
      <c r="AG677" t="s">
        <v>59</v>
      </c>
      <c r="AH677" t="s">
        <v>59</v>
      </c>
      <c r="AI677" t="s">
        <v>59</v>
      </c>
      <c r="AJ677">
        <v>1</v>
      </c>
      <c r="AK677" t="s">
        <v>59</v>
      </c>
      <c r="AL677" t="s">
        <v>59</v>
      </c>
      <c r="AM677" t="s">
        <v>59</v>
      </c>
      <c r="AN677">
        <v>1</v>
      </c>
      <c r="AO677">
        <v>6</v>
      </c>
      <c r="AP677" s="2">
        <v>15000000</v>
      </c>
      <c r="AQ677" t="s">
        <v>3209</v>
      </c>
      <c r="BN677" s="1">
        <v>0.34722222222222227</v>
      </c>
      <c r="BO677" s="1">
        <v>0.35000000000000003</v>
      </c>
      <c r="BP677" s="1">
        <f t="shared" si="10"/>
        <v>2.7777777777777679E-3</v>
      </c>
    </row>
    <row r="678" spans="1:68" x14ac:dyDescent="0.25">
      <c r="A678">
        <v>1173</v>
      </c>
      <c r="B678" t="s">
        <v>3205</v>
      </c>
      <c r="C678" t="s">
        <v>45</v>
      </c>
      <c r="D678" t="s">
        <v>61</v>
      </c>
      <c r="E678" s="1">
        <v>0.96180555555555547</v>
      </c>
      <c r="F678" t="s">
        <v>3210</v>
      </c>
      <c r="G678">
        <v>9</v>
      </c>
      <c r="H678">
        <v>1</v>
      </c>
      <c r="I678" t="s">
        <v>603</v>
      </c>
      <c r="J678" t="s">
        <v>199</v>
      </c>
      <c r="K678" t="s">
        <v>73</v>
      </c>
      <c r="L678" t="s">
        <v>3208</v>
      </c>
      <c r="M678" t="s">
        <v>85</v>
      </c>
      <c r="N678" t="s">
        <v>86</v>
      </c>
      <c r="R678" t="s">
        <v>54</v>
      </c>
      <c r="S678" t="s">
        <v>55</v>
      </c>
      <c r="T678" t="s">
        <v>66</v>
      </c>
      <c r="U678" t="s">
        <v>67</v>
      </c>
      <c r="V678" t="s">
        <v>68</v>
      </c>
      <c r="W678" s="1">
        <v>0.96527777777777779</v>
      </c>
      <c r="X678" s="1">
        <v>3.472222222222222E-3</v>
      </c>
      <c r="Y678">
        <v>25</v>
      </c>
      <c r="Z678">
        <v>125</v>
      </c>
      <c r="AA678">
        <v>0</v>
      </c>
      <c r="AB678">
        <v>3</v>
      </c>
      <c r="AC678">
        <v>0</v>
      </c>
      <c r="AD678" s="2">
        <v>2700</v>
      </c>
      <c r="AE678" t="s">
        <v>59</v>
      </c>
      <c r="AF678" t="s">
        <v>59</v>
      </c>
      <c r="AG678" t="s">
        <v>59</v>
      </c>
      <c r="AH678" t="s">
        <v>59</v>
      </c>
      <c r="AI678" t="s">
        <v>59</v>
      </c>
      <c r="AJ678">
        <v>1</v>
      </c>
      <c r="AK678" t="s">
        <v>59</v>
      </c>
      <c r="AL678" t="s">
        <v>59</v>
      </c>
      <c r="AM678" t="s">
        <v>59</v>
      </c>
      <c r="AN678">
        <v>0</v>
      </c>
      <c r="AO678">
        <v>0</v>
      </c>
      <c r="AP678" s="2">
        <v>650000000</v>
      </c>
      <c r="AQ678" t="s">
        <v>3211</v>
      </c>
      <c r="BN678" s="1">
        <v>0.96180555555555547</v>
      </c>
      <c r="BO678" s="1">
        <v>0.96527777777777779</v>
      </c>
      <c r="BP678" s="1">
        <f t="shared" si="10"/>
        <v>3.4722222222223209E-3</v>
      </c>
    </row>
    <row r="679" spans="1:68" x14ac:dyDescent="0.25">
      <c r="A679">
        <v>1174</v>
      </c>
      <c r="B679" t="s">
        <v>3205</v>
      </c>
      <c r="C679" t="s">
        <v>45</v>
      </c>
      <c r="D679" t="s">
        <v>61</v>
      </c>
      <c r="E679" s="1">
        <v>8.6805555555555566E-2</v>
      </c>
      <c r="F679" t="s">
        <v>3212</v>
      </c>
      <c r="G679">
        <v>9</v>
      </c>
      <c r="H679">
        <v>10</v>
      </c>
      <c r="I679" t="s">
        <v>510</v>
      </c>
      <c r="J679" t="s">
        <v>264</v>
      </c>
      <c r="K679" t="s">
        <v>50</v>
      </c>
      <c r="L679" t="s">
        <v>1828</v>
      </c>
      <c r="M679" t="s">
        <v>85</v>
      </c>
      <c r="N679" t="s">
        <v>86</v>
      </c>
      <c r="O679" t="s">
        <v>204</v>
      </c>
      <c r="P679" t="s">
        <v>85</v>
      </c>
      <c r="Q679" t="s">
        <v>86</v>
      </c>
      <c r="R679" t="s">
        <v>165</v>
      </c>
      <c r="S679" t="s">
        <v>166</v>
      </c>
      <c r="T679" t="s">
        <v>66</v>
      </c>
      <c r="U679" t="s">
        <v>67</v>
      </c>
      <c r="V679" t="s">
        <v>68</v>
      </c>
      <c r="W679" s="1">
        <v>9.0277777777777776E-2</v>
      </c>
      <c r="X679" s="1">
        <v>3.472222222222222E-3</v>
      </c>
      <c r="Y679">
        <v>27</v>
      </c>
      <c r="Z679">
        <v>135</v>
      </c>
      <c r="AA679">
        <v>1</v>
      </c>
      <c r="AB679">
        <v>4</v>
      </c>
      <c r="AC679">
        <v>1445</v>
      </c>
      <c r="AD679">
        <v>123</v>
      </c>
      <c r="AE679" t="s">
        <v>59</v>
      </c>
      <c r="AF679" t="s">
        <v>59</v>
      </c>
      <c r="AG679">
        <v>4</v>
      </c>
      <c r="AH679" t="s">
        <v>59</v>
      </c>
      <c r="AI679" t="s">
        <v>59</v>
      </c>
      <c r="AJ679">
        <v>2</v>
      </c>
      <c r="AK679" t="s">
        <v>59</v>
      </c>
      <c r="AL679" t="s">
        <v>59</v>
      </c>
      <c r="AM679" t="s">
        <v>59</v>
      </c>
      <c r="AN679">
        <v>2</v>
      </c>
      <c r="AO679">
        <v>8</v>
      </c>
      <c r="AP679" s="2">
        <v>1000000000</v>
      </c>
      <c r="AQ679" t="s">
        <v>3213</v>
      </c>
      <c r="BN679" s="1">
        <v>8.6805555555555566E-2</v>
      </c>
      <c r="BO679" s="1">
        <v>9.0277777777777776E-2</v>
      </c>
      <c r="BP679" s="1">
        <f t="shared" si="10"/>
        <v>3.4722222222222099E-3</v>
      </c>
    </row>
    <row r="680" spans="1:68" x14ac:dyDescent="0.25">
      <c r="A680">
        <v>1175</v>
      </c>
      <c r="B680" t="s">
        <v>3215</v>
      </c>
      <c r="C680" t="s">
        <v>45</v>
      </c>
      <c r="D680" t="s">
        <v>46</v>
      </c>
      <c r="E680" s="1">
        <v>0.74305555555555547</v>
      </c>
      <c r="F680" t="s">
        <v>3216</v>
      </c>
      <c r="G680">
        <v>2</v>
      </c>
      <c r="H680">
        <v>10</v>
      </c>
      <c r="I680" t="s">
        <v>178</v>
      </c>
      <c r="J680" t="s">
        <v>178</v>
      </c>
      <c r="K680" t="s">
        <v>65</v>
      </c>
      <c r="L680" t="s">
        <v>3217</v>
      </c>
      <c r="M680" t="s">
        <v>56</v>
      </c>
      <c r="N680" t="s">
        <v>104</v>
      </c>
      <c r="T680" t="s">
        <v>956</v>
      </c>
      <c r="U680" t="s">
        <v>957</v>
      </c>
      <c r="V680" t="s">
        <v>3218</v>
      </c>
      <c r="W680" s="1">
        <v>0.74652777777777779</v>
      </c>
      <c r="X680" s="1">
        <v>3.472222222222222E-3</v>
      </c>
      <c r="Y680">
        <v>4</v>
      </c>
      <c r="Z680">
        <v>20</v>
      </c>
      <c r="AA680">
        <v>0</v>
      </c>
      <c r="AB680">
        <v>0</v>
      </c>
      <c r="AC680">
        <v>10</v>
      </c>
      <c r="AD680">
        <v>3</v>
      </c>
      <c r="AE680" t="s">
        <v>59</v>
      </c>
      <c r="AF680" t="s">
        <v>59</v>
      </c>
      <c r="AG680" t="s">
        <v>59</v>
      </c>
      <c r="AH680" t="s">
        <v>59</v>
      </c>
      <c r="AI680" t="s">
        <v>59</v>
      </c>
      <c r="AJ680" t="s">
        <v>59</v>
      </c>
      <c r="AK680" t="s">
        <v>59</v>
      </c>
      <c r="AL680" t="s">
        <v>59</v>
      </c>
      <c r="AM680">
        <v>1</v>
      </c>
      <c r="AN680">
        <v>0</v>
      </c>
      <c r="AO680">
        <v>0</v>
      </c>
      <c r="AP680" s="2">
        <v>1500000</v>
      </c>
      <c r="AQ680" t="s">
        <v>3219</v>
      </c>
      <c r="BN680" s="1">
        <v>0.74305555555555547</v>
      </c>
      <c r="BO680" s="1">
        <v>0.74652777777777779</v>
      </c>
      <c r="BP680" s="1">
        <f t="shared" si="10"/>
        <v>3.4722222222223209E-3</v>
      </c>
    </row>
    <row r="681" spans="1:68" x14ac:dyDescent="0.25">
      <c r="A681">
        <v>1176</v>
      </c>
      <c r="B681" t="s">
        <v>3215</v>
      </c>
      <c r="C681" t="s">
        <v>45</v>
      </c>
      <c r="D681" t="s">
        <v>75</v>
      </c>
      <c r="E681" s="1">
        <v>0.84722222222222221</v>
      </c>
      <c r="F681" t="s">
        <v>3221</v>
      </c>
      <c r="G681">
        <v>2</v>
      </c>
      <c r="H681">
        <v>3</v>
      </c>
      <c r="I681" t="s">
        <v>1640</v>
      </c>
      <c r="J681" t="s">
        <v>84</v>
      </c>
      <c r="K681" t="s">
        <v>73</v>
      </c>
      <c r="L681" t="s">
        <v>3222</v>
      </c>
      <c r="M681" t="s">
        <v>85</v>
      </c>
      <c r="N681" t="s">
        <v>86</v>
      </c>
      <c r="R681" t="s">
        <v>54</v>
      </c>
      <c r="S681" t="s">
        <v>55</v>
      </c>
      <c r="T681" t="s">
        <v>66</v>
      </c>
      <c r="U681" t="s">
        <v>67</v>
      </c>
      <c r="V681" t="s">
        <v>68</v>
      </c>
      <c r="W681" s="1">
        <v>0.85</v>
      </c>
      <c r="X681" s="1">
        <v>2.7777777777777779E-3</v>
      </c>
      <c r="Y681">
        <v>3</v>
      </c>
      <c r="Z681">
        <v>15</v>
      </c>
      <c r="AA681">
        <v>0</v>
      </c>
      <c r="AB681">
        <v>0</v>
      </c>
      <c r="AC681">
        <v>25</v>
      </c>
      <c r="AD681">
        <v>6</v>
      </c>
      <c r="AE681" t="s">
        <v>59</v>
      </c>
      <c r="AF681" t="s">
        <v>59</v>
      </c>
      <c r="AG681" t="s">
        <v>59</v>
      </c>
      <c r="AH681" t="s">
        <v>59</v>
      </c>
      <c r="AI681" t="s">
        <v>59</v>
      </c>
      <c r="AJ681">
        <v>1</v>
      </c>
      <c r="AK681" t="s">
        <v>59</v>
      </c>
      <c r="AL681" t="s">
        <v>59</v>
      </c>
      <c r="AM681" t="s">
        <v>59</v>
      </c>
      <c r="AN681">
        <v>0</v>
      </c>
      <c r="AO681">
        <v>0</v>
      </c>
      <c r="AP681" s="2">
        <v>1000000</v>
      </c>
      <c r="AQ681" t="s">
        <v>3223</v>
      </c>
      <c r="BN681" s="1">
        <v>0.84722222222222221</v>
      </c>
      <c r="BO681" s="1">
        <v>0.85</v>
      </c>
      <c r="BP681" s="1">
        <f t="shared" si="10"/>
        <v>2.7777777777777679E-3</v>
      </c>
    </row>
    <row r="682" spans="1:68" x14ac:dyDescent="0.25">
      <c r="A682">
        <v>1177</v>
      </c>
      <c r="B682" t="s">
        <v>3224</v>
      </c>
      <c r="C682" t="s">
        <v>45</v>
      </c>
      <c r="D682" t="s">
        <v>61</v>
      </c>
      <c r="E682" s="1">
        <v>1.7361111111111112E-2</v>
      </c>
      <c r="F682" t="s">
        <v>3225</v>
      </c>
      <c r="G682">
        <v>11</v>
      </c>
      <c r="H682">
        <v>16</v>
      </c>
      <c r="I682" t="s">
        <v>230</v>
      </c>
      <c r="J682" t="s">
        <v>91</v>
      </c>
      <c r="K682" t="s">
        <v>73</v>
      </c>
      <c r="L682" t="s">
        <v>3226</v>
      </c>
      <c r="M682" t="s">
        <v>112</v>
      </c>
      <c r="N682" t="s">
        <v>113</v>
      </c>
      <c r="O682" t="s">
        <v>3227</v>
      </c>
      <c r="P682" t="s">
        <v>52</v>
      </c>
      <c r="Q682" t="s">
        <v>53</v>
      </c>
      <c r="R682" t="s">
        <v>54</v>
      </c>
      <c r="S682" t="s">
        <v>55</v>
      </c>
      <c r="T682" t="s">
        <v>66</v>
      </c>
      <c r="U682" t="s">
        <v>67</v>
      </c>
      <c r="V682" t="s">
        <v>3228</v>
      </c>
      <c r="W682" s="1">
        <v>2.0833333333333332E-2</v>
      </c>
      <c r="X682" s="1">
        <v>3.472222222222222E-3</v>
      </c>
      <c r="Y682">
        <v>8</v>
      </c>
      <c r="Z682">
        <v>40</v>
      </c>
      <c r="AA682">
        <v>0</v>
      </c>
      <c r="AB682">
        <v>0</v>
      </c>
      <c r="AC682">
        <v>20</v>
      </c>
      <c r="AD682">
        <v>18</v>
      </c>
      <c r="AE682" t="s">
        <v>59</v>
      </c>
      <c r="AF682" t="s">
        <v>59</v>
      </c>
      <c r="AG682" t="s">
        <v>59</v>
      </c>
      <c r="AH682" t="s">
        <v>59</v>
      </c>
      <c r="AI682">
        <v>1</v>
      </c>
      <c r="AJ682" t="s">
        <v>59</v>
      </c>
      <c r="AK682" t="s">
        <v>59</v>
      </c>
      <c r="AL682">
        <v>1</v>
      </c>
      <c r="AM682" t="s">
        <v>59</v>
      </c>
      <c r="AN682">
        <v>0</v>
      </c>
      <c r="AO682">
        <v>0</v>
      </c>
      <c r="AP682" s="2">
        <v>100000000</v>
      </c>
      <c r="AQ682" t="s">
        <v>3229</v>
      </c>
      <c r="BN682" s="1">
        <v>1.7361111111111112E-2</v>
      </c>
      <c r="BO682" s="1">
        <v>2.0833333333333332E-2</v>
      </c>
      <c r="BP682" s="1">
        <f t="shared" si="10"/>
        <v>3.4722222222222203E-3</v>
      </c>
    </row>
    <row r="683" spans="1:68" x14ac:dyDescent="0.25">
      <c r="A683">
        <v>1178</v>
      </c>
      <c r="B683" t="s">
        <v>3224</v>
      </c>
      <c r="C683" t="s">
        <v>45</v>
      </c>
      <c r="D683" t="s">
        <v>46</v>
      </c>
      <c r="E683" s="1">
        <v>0.49652777777777773</v>
      </c>
      <c r="F683" t="s">
        <v>3231</v>
      </c>
      <c r="G683">
        <v>4</v>
      </c>
      <c r="H683">
        <v>11</v>
      </c>
      <c r="I683" t="s">
        <v>812</v>
      </c>
      <c r="J683" t="s">
        <v>91</v>
      </c>
      <c r="K683" t="s">
        <v>73</v>
      </c>
      <c r="L683" t="s">
        <v>51</v>
      </c>
      <c r="M683" t="s">
        <v>52</v>
      </c>
      <c r="N683" t="s">
        <v>53</v>
      </c>
      <c r="R683" t="s">
        <v>54</v>
      </c>
      <c r="S683" t="s">
        <v>55</v>
      </c>
      <c r="T683" t="s">
        <v>66</v>
      </c>
      <c r="U683" t="s">
        <v>67</v>
      </c>
      <c r="V683" t="s">
        <v>2696</v>
      </c>
      <c r="W683" s="1">
        <v>0.5</v>
      </c>
      <c r="X683" s="1">
        <v>3.472222222222222E-3</v>
      </c>
      <c r="Y683">
        <v>17</v>
      </c>
      <c r="Z683">
        <v>85</v>
      </c>
      <c r="AA683">
        <v>0</v>
      </c>
      <c r="AB683">
        <v>0</v>
      </c>
      <c r="AC683">
        <v>35</v>
      </c>
      <c r="AD683">
        <v>35</v>
      </c>
      <c r="AE683" t="s">
        <v>59</v>
      </c>
      <c r="AF683" t="s">
        <v>59</v>
      </c>
      <c r="AG683" t="s">
        <v>59</v>
      </c>
      <c r="AH683" t="s">
        <v>59</v>
      </c>
      <c r="AI683">
        <v>1</v>
      </c>
      <c r="AJ683" t="s">
        <v>59</v>
      </c>
      <c r="AK683" t="s">
        <v>59</v>
      </c>
      <c r="AL683" t="s">
        <v>59</v>
      </c>
      <c r="AM683" t="s">
        <v>59</v>
      </c>
      <c r="AN683">
        <v>2</v>
      </c>
      <c r="AO683">
        <v>10</v>
      </c>
      <c r="AP683" s="2">
        <v>200000000</v>
      </c>
      <c r="AQ683" t="s">
        <v>3232</v>
      </c>
      <c r="BN683" s="1">
        <v>0.49652777777777773</v>
      </c>
      <c r="BO683" s="1">
        <v>0.5</v>
      </c>
      <c r="BP683" s="1">
        <f t="shared" si="10"/>
        <v>3.4722222222222654E-3</v>
      </c>
    </row>
    <row r="684" spans="1:68" x14ac:dyDescent="0.25">
      <c r="A684">
        <v>1179</v>
      </c>
      <c r="B684" t="s">
        <v>3224</v>
      </c>
      <c r="C684" t="s">
        <v>45</v>
      </c>
      <c r="D684" t="s">
        <v>61</v>
      </c>
      <c r="E684" s="1">
        <v>0.99305555555555547</v>
      </c>
      <c r="F684" t="s">
        <v>3233</v>
      </c>
      <c r="G684">
        <v>2</v>
      </c>
      <c r="H684">
        <v>6</v>
      </c>
      <c r="I684" t="s">
        <v>556</v>
      </c>
      <c r="J684" t="s">
        <v>351</v>
      </c>
      <c r="K684" t="s">
        <v>73</v>
      </c>
      <c r="L684" t="s">
        <v>51</v>
      </c>
      <c r="M684" t="s">
        <v>52</v>
      </c>
      <c r="N684" t="s">
        <v>53</v>
      </c>
      <c r="R684" t="s">
        <v>54</v>
      </c>
      <c r="S684" t="s">
        <v>55</v>
      </c>
      <c r="T684" t="s">
        <v>66</v>
      </c>
      <c r="U684" t="s">
        <v>67</v>
      </c>
      <c r="V684" t="s">
        <v>2696</v>
      </c>
      <c r="W684" s="1">
        <v>0.99652777777777779</v>
      </c>
      <c r="X684" s="1">
        <v>3.472222222222222E-3</v>
      </c>
      <c r="Y684">
        <v>23</v>
      </c>
      <c r="Z684">
        <v>115</v>
      </c>
      <c r="AA684">
        <v>0</v>
      </c>
      <c r="AB684">
        <v>0</v>
      </c>
      <c r="AC684">
        <v>40</v>
      </c>
      <c r="AD684">
        <v>300</v>
      </c>
      <c r="AE684" t="s">
        <v>59</v>
      </c>
      <c r="AF684" t="s">
        <v>59</v>
      </c>
      <c r="AG684" t="s">
        <v>59</v>
      </c>
      <c r="AH684" t="s">
        <v>59</v>
      </c>
      <c r="AI684">
        <v>1</v>
      </c>
      <c r="AJ684" t="s">
        <v>59</v>
      </c>
      <c r="AK684" t="s">
        <v>59</v>
      </c>
      <c r="AL684" t="s">
        <v>59</v>
      </c>
      <c r="AM684" t="s">
        <v>59</v>
      </c>
      <c r="AN684">
        <v>1</v>
      </c>
      <c r="AO684">
        <v>4</v>
      </c>
      <c r="AP684" s="2">
        <v>100000000</v>
      </c>
      <c r="AQ684" t="s">
        <v>3234</v>
      </c>
      <c r="BN684" s="1">
        <v>0.99305555555555547</v>
      </c>
      <c r="BO684" s="1">
        <v>0.99652777777777779</v>
      </c>
      <c r="BP684" s="1">
        <f t="shared" si="10"/>
        <v>3.4722222222223209E-3</v>
      </c>
    </row>
    <row r="685" spans="1:68" x14ac:dyDescent="0.25">
      <c r="A685">
        <v>1180</v>
      </c>
      <c r="B685" t="s">
        <v>3235</v>
      </c>
      <c r="C685" t="s">
        <v>45</v>
      </c>
      <c r="D685" t="s">
        <v>61</v>
      </c>
      <c r="E685" s="1">
        <v>0.15625</v>
      </c>
      <c r="F685" t="s">
        <v>3236</v>
      </c>
      <c r="G685">
        <v>1</v>
      </c>
      <c r="H685">
        <v>9</v>
      </c>
      <c r="I685" t="s">
        <v>487</v>
      </c>
      <c r="J685" t="s">
        <v>170</v>
      </c>
      <c r="K685" t="s">
        <v>65</v>
      </c>
      <c r="L685" t="s">
        <v>1093</v>
      </c>
      <c r="M685" t="s">
        <v>56</v>
      </c>
      <c r="N685" t="s">
        <v>104</v>
      </c>
      <c r="T685" t="s">
        <v>66</v>
      </c>
      <c r="U685" t="s">
        <v>67</v>
      </c>
      <c r="V685" t="s">
        <v>68</v>
      </c>
      <c r="W685" s="1">
        <v>0.15833333333333333</v>
      </c>
      <c r="X685" s="1">
        <v>2.0833333333333333E-3</v>
      </c>
      <c r="Y685">
        <v>1</v>
      </c>
      <c r="Z685">
        <v>5</v>
      </c>
      <c r="AA685">
        <v>0</v>
      </c>
      <c r="AB685">
        <v>0</v>
      </c>
      <c r="AC685">
        <v>20</v>
      </c>
      <c r="AD685">
        <v>10</v>
      </c>
      <c r="AE685" t="s">
        <v>59</v>
      </c>
      <c r="AF685" t="s">
        <v>59</v>
      </c>
      <c r="AG685" t="s">
        <v>59</v>
      </c>
      <c r="AH685" t="s">
        <v>59</v>
      </c>
      <c r="AI685" t="s">
        <v>59</v>
      </c>
      <c r="AJ685" t="s">
        <v>59</v>
      </c>
      <c r="AK685" t="s">
        <v>59</v>
      </c>
      <c r="AL685" t="s">
        <v>59</v>
      </c>
      <c r="AM685" t="s">
        <v>59</v>
      </c>
      <c r="AN685">
        <v>0</v>
      </c>
      <c r="AO685">
        <v>0</v>
      </c>
      <c r="AP685" s="2">
        <v>1000000</v>
      </c>
      <c r="AQ685" t="s">
        <v>3237</v>
      </c>
      <c r="BN685" s="1">
        <v>0.15625</v>
      </c>
      <c r="BO685" s="1">
        <v>0.15833333333333333</v>
      </c>
      <c r="BP685" s="1">
        <f t="shared" si="10"/>
        <v>2.0833333333333259E-3</v>
      </c>
    </row>
    <row r="686" spans="1:68" x14ac:dyDescent="0.25">
      <c r="A686">
        <v>1181</v>
      </c>
      <c r="B686" t="s">
        <v>3235</v>
      </c>
      <c r="C686" t="s">
        <v>45</v>
      </c>
      <c r="D686" t="s">
        <v>61</v>
      </c>
      <c r="E686" s="1">
        <v>0.32083333333333336</v>
      </c>
      <c r="F686" t="s">
        <v>3238</v>
      </c>
      <c r="G686">
        <v>2</v>
      </c>
      <c r="H686">
        <v>8</v>
      </c>
      <c r="I686" t="s">
        <v>191</v>
      </c>
      <c r="J686" t="s">
        <v>192</v>
      </c>
      <c r="K686" t="s">
        <v>65</v>
      </c>
      <c r="L686" t="s">
        <v>3239</v>
      </c>
      <c r="M686" t="s">
        <v>56</v>
      </c>
      <c r="N686" t="s">
        <v>104</v>
      </c>
      <c r="R686" t="s">
        <v>54</v>
      </c>
      <c r="S686" t="s">
        <v>55</v>
      </c>
      <c r="T686" t="s">
        <v>66</v>
      </c>
      <c r="U686" t="s">
        <v>67</v>
      </c>
      <c r="V686" t="s">
        <v>68</v>
      </c>
      <c r="W686" s="1">
        <v>0.32430555555555557</v>
      </c>
      <c r="X686" s="1">
        <v>3.472222222222222E-3</v>
      </c>
      <c r="Y686">
        <v>7</v>
      </c>
      <c r="Z686">
        <v>35</v>
      </c>
      <c r="AA686">
        <v>0</v>
      </c>
      <c r="AB686">
        <v>0</v>
      </c>
      <c r="AC686">
        <v>23</v>
      </c>
      <c r="AE686" t="s">
        <v>59</v>
      </c>
      <c r="AF686" t="s">
        <v>59</v>
      </c>
      <c r="AG686" t="s">
        <v>59</v>
      </c>
      <c r="AH686" t="s">
        <v>59</v>
      </c>
      <c r="AI686" t="s">
        <v>59</v>
      </c>
      <c r="AJ686" t="s">
        <v>59</v>
      </c>
      <c r="AK686" t="s">
        <v>59</v>
      </c>
      <c r="AL686" t="s">
        <v>59</v>
      </c>
      <c r="AM686">
        <v>1</v>
      </c>
      <c r="AN686">
        <v>0</v>
      </c>
      <c r="AO686">
        <v>0</v>
      </c>
      <c r="AP686" s="2">
        <v>1000000</v>
      </c>
      <c r="AQ686" t="s">
        <v>3240</v>
      </c>
      <c r="BN686" s="1">
        <v>0.32083333333333336</v>
      </c>
      <c r="BO686" s="1">
        <v>0.32430555555555557</v>
      </c>
      <c r="BP686" s="1">
        <f t="shared" si="10"/>
        <v>3.4722222222222099E-3</v>
      </c>
    </row>
    <row r="687" spans="1:68" x14ac:dyDescent="0.25">
      <c r="A687">
        <v>1182</v>
      </c>
      <c r="B687" t="s">
        <v>3235</v>
      </c>
      <c r="C687" t="s">
        <v>45</v>
      </c>
      <c r="D687" t="s">
        <v>61</v>
      </c>
      <c r="E687" s="1">
        <v>0.3611111111111111</v>
      </c>
      <c r="F687" t="s">
        <v>3242</v>
      </c>
      <c r="G687">
        <v>3</v>
      </c>
      <c r="H687">
        <v>8</v>
      </c>
      <c r="I687" t="s">
        <v>1774</v>
      </c>
      <c r="J687" t="s">
        <v>142</v>
      </c>
      <c r="K687" t="s">
        <v>73</v>
      </c>
      <c r="L687" t="s">
        <v>3243</v>
      </c>
      <c r="M687" t="s">
        <v>418</v>
      </c>
      <c r="N687" t="s">
        <v>419</v>
      </c>
      <c r="R687" t="s">
        <v>165</v>
      </c>
      <c r="S687" t="s">
        <v>166</v>
      </c>
      <c r="T687" t="s">
        <v>66</v>
      </c>
      <c r="U687" t="s">
        <v>67</v>
      </c>
      <c r="V687" t="s">
        <v>68</v>
      </c>
      <c r="W687" s="1">
        <v>0.36458333333333331</v>
      </c>
      <c r="X687" s="1">
        <v>3.472222222222222E-3</v>
      </c>
      <c r="Y687">
        <v>6</v>
      </c>
      <c r="Z687">
        <v>30</v>
      </c>
      <c r="AA687">
        <v>0</v>
      </c>
      <c r="AB687">
        <v>0</v>
      </c>
      <c r="AC687">
        <v>55</v>
      </c>
      <c r="AD687">
        <v>27</v>
      </c>
      <c r="AE687" t="s">
        <v>59</v>
      </c>
      <c r="AF687" t="s">
        <v>59</v>
      </c>
      <c r="AG687" t="s">
        <v>59</v>
      </c>
      <c r="AH687" t="s">
        <v>59</v>
      </c>
      <c r="AI687" t="s">
        <v>59</v>
      </c>
      <c r="AJ687" t="s">
        <v>59</v>
      </c>
      <c r="AK687">
        <v>1</v>
      </c>
      <c r="AL687" t="s">
        <v>59</v>
      </c>
      <c r="AM687" t="s">
        <v>59</v>
      </c>
      <c r="AN687">
        <v>0</v>
      </c>
      <c r="AO687">
        <v>0</v>
      </c>
      <c r="AP687" s="2">
        <v>75000000</v>
      </c>
      <c r="AQ687" t="s">
        <v>3244</v>
      </c>
      <c r="BN687" s="1">
        <v>0.3611111111111111</v>
      </c>
      <c r="BO687" s="1">
        <v>0.36458333333333331</v>
      </c>
      <c r="BP687" s="1">
        <f t="shared" si="10"/>
        <v>3.4722222222222099E-3</v>
      </c>
    </row>
    <row r="688" spans="1:68" x14ac:dyDescent="0.25">
      <c r="A688">
        <v>1183</v>
      </c>
      <c r="B688" t="s">
        <v>3235</v>
      </c>
      <c r="C688" t="s">
        <v>45</v>
      </c>
      <c r="D688" t="s">
        <v>61</v>
      </c>
      <c r="E688" s="1">
        <v>0.37986111111111115</v>
      </c>
      <c r="F688" t="s">
        <v>243</v>
      </c>
      <c r="G688">
        <v>8</v>
      </c>
      <c r="H688">
        <v>1</v>
      </c>
      <c r="I688" t="s">
        <v>1565</v>
      </c>
      <c r="J688" t="s">
        <v>245</v>
      </c>
      <c r="K688" t="s">
        <v>65</v>
      </c>
      <c r="L688" t="s">
        <v>3246</v>
      </c>
      <c r="M688" t="s">
        <v>85</v>
      </c>
      <c r="N688" t="s">
        <v>86</v>
      </c>
      <c r="R688" t="s">
        <v>165</v>
      </c>
      <c r="S688" t="s">
        <v>166</v>
      </c>
      <c r="T688" t="s">
        <v>66</v>
      </c>
      <c r="U688" t="s">
        <v>67</v>
      </c>
      <c r="V688" t="s">
        <v>68</v>
      </c>
      <c r="W688" s="1">
        <v>0.3833333333333333</v>
      </c>
      <c r="X688" s="1">
        <v>3.472222222222222E-3</v>
      </c>
      <c r="Y688">
        <v>19</v>
      </c>
      <c r="Z688">
        <v>95</v>
      </c>
      <c r="AA688">
        <v>0</v>
      </c>
      <c r="AB688">
        <v>0</v>
      </c>
      <c r="AC688">
        <v>43</v>
      </c>
      <c r="AD688">
        <v>240</v>
      </c>
      <c r="AE688" t="s">
        <v>59</v>
      </c>
      <c r="AF688" t="s">
        <v>59</v>
      </c>
      <c r="AG688" t="s">
        <v>59</v>
      </c>
      <c r="AH688" t="s">
        <v>59</v>
      </c>
      <c r="AI688" t="s">
        <v>59</v>
      </c>
      <c r="AJ688">
        <v>1</v>
      </c>
      <c r="AK688" t="s">
        <v>59</v>
      </c>
      <c r="AL688" t="s">
        <v>59</v>
      </c>
      <c r="AM688" t="s">
        <v>59</v>
      </c>
      <c r="AN688">
        <v>0</v>
      </c>
      <c r="AO688">
        <v>0</v>
      </c>
      <c r="AP688" s="2">
        <v>900000000</v>
      </c>
      <c r="AQ688" t="s">
        <v>3247</v>
      </c>
      <c r="BN688" s="1">
        <v>0.37986111111111115</v>
      </c>
      <c r="BO688" s="1">
        <v>0.3833333333333333</v>
      </c>
      <c r="BP688" s="1">
        <f t="shared" si="10"/>
        <v>3.4722222222221544E-3</v>
      </c>
    </row>
    <row r="689" spans="1:68" x14ac:dyDescent="0.25">
      <c r="A689">
        <v>1184</v>
      </c>
      <c r="B689" t="s">
        <v>3235</v>
      </c>
      <c r="C689" t="s">
        <v>45</v>
      </c>
      <c r="D689" t="s">
        <v>46</v>
      </c>
      <c r="E689" s="1">
        <v>0.78125</v>
      </c>
      <c r="F689" t="s">
        <v>3249</v>
      </c>
      <c r="I689" t="s">
        <v>333</v>
      </c>
      <c r="J689" t="s">
        <v>333</v>
      </c>
      <c r="K689" t="s">
        <v>65</v>
      </c>
      <c r="L689" t="s">
        <v>2326</v>
      </c>
      <c r="M689" t="s">
        <v>56</v>
      </c>
      <c r="N689" t="s">
        <v>104</v>
      </c>
      <c r="T689" t="s">
        <v>56</v>
      </c>
      <c r="U689" t="s">
        <v>57</v>
      </c>
      <c r="V689" t="s">
        <v>3250</v>
      </c>
      <c r="W689" s="1">
        <v>0.78819444444444453</v>
      </c>
      <c r="X689" s="1">
        <v>6.9444444444444441E-3</v>
      </c>
      <c r="Y689">
        <v>1</v>
      </c>
      <c r="Z689">
        <v>5</v>
      </c>
      <c r="AA689">
        <v>0</v>
      </c>
      <c r="AB689">
        <v>0</v>
      </c>
      <c r="AC689">
        <v>30</v>
      </c>
      <c r="AD689">
        <v>150</v>
      </c>
      <c r="AE689" t="s">
        <v>59</v>
      </c>
      <c r="AF689" t="s">
        <v>59</v>
      </c>
      <c r="AG689" t="s">
        <v>59</v>
      </c>
      <c r="AH689" t="s">
        <v>59</v>
      </c>
      <c r="AI689" t="s">
        <v>59</v>
      </c>
      <c r="AJ689" t="s">
        <v>59</v>
      </c>
      <c r="AK689" t="s">
        <v>59</v>
      </c>
      <c r="AL689" t="s">
        <v>59</v>
      </c>
      <c r="AM689">
        <v>1</v>
      </c>
      <c r="AN689">
        <v>0</v>
      </c>
      <c r="AO689">
        <v>0</v>
      </c>
      <c r="AP689" t="s">
        <v>59</v>
      </c>
      <c r="AQ689" t="s">
        <v>3251</v>
      </c>
      <c r="BN689" s="1">
        <v>0.78125</v>
      </c>
      <c r="BO689" s="1">
        <v>0.78819444444444453</v>
      </c>
      <c r="BP689" s="1">
        <f t="shared" si="10"/>
        <v>6.9444444444445308E-3</v>
      </c>
    </row>
    <row r="690" spans="1:68" x14ac:dyDescent="0.25">
      <c r="A690">
        <v>1185</v>
      </c>
      <c r="B690" t="s">
        <v>3235</v>
      </c>
      <c r="C690" t="s">
        <v>45</v>
      </c>
      <c r="D690" t="s">
        <v>61</v>
      </c>
      <c r="E690" s="1">
        <v>0.93402777777777779</v>
      </c>
      <c r="F690" t="s">
        <v>3252</v>
      </c>
      <c r="G690">
        <v>3</v>
      </c>
      <c r="H690">
        <v>8</v>
      </c>
      <c r="I690" t="s">
        <v>2252</v>
      </c>
      <c r="J690" t="s">
        <v>183</v>
      </c>
      <c r="K690" t="s">
        <v>65</v>
      </c>
      <c r="L690" t="s">
        <v>51</v>
      </c>
      <c r="M690" t="s">
        <v>52</v>
      </c>
      <c r="N690" t="s">
        <v>53</v>
      </c>
      <c r="R690" t="s">
        <v>54</v>
      </c>
      <c r="S690" t="s">
        <v>55</v>
      </c>
      <c r="T690" t="s">
        <v>66</v>
      </c>
      <c r="U690" t="s">
        <v>67</v>
      </c>
      <c r="V690" t="s">
        <v>68</v>
      </c>
      <c r="W690" s="1">
        <v>0.9375</v>
      </c>
      <c r="X690" s="1">
        <v>3.472222222222222E-3</v>
      </c>
      <c r="Y690">
        <v>2</v>
      </c>
      <c r="Z690">
        <v>10</v>
      </c>
      <c r="AA690">
        <v>0</v>
      </c>
      <c r="AB690">
        <v>0</v>
      </c>
      <c r="AC690">
        <v>35</v>
      </c>
      <c r="AD690">
        <v>50</v>
      </c>
      <c r="AE690" t="s">
        <v>59</v>
      </c>
      <c r="AF690" t="s">
        <v>59</v>
      </c>
      <c r="AG690" t="s">
        <v>59</v>
      </c>
      <c r="AH690" t="s">
        <v>59</v>
      </c>
      <c r="AI690">
        <v>1</v>
      </c>
      <c r="AJ690" t="s">
        <v>59</v>
      </c>
      <c r="AK690" t="s">
        <v>59</v>
      </c>
      <c r="AL690" t="s">
        <v>59</v>
      </c>
      <c r="AM690" t="s">
        <v>59</v>
      </c>
      <c r="AN690">
        <v>1</v>
      </c>
      <c r="AO690">
        <v>5</v>
      </c>
      <c r="AP690" s="2">
        <v>50000000</v>
      </c>
      <c r="AQ690" t="s">
        <v>3253</v>
      </c>
      <c r="BN690" s="1">
        <v>0.93402777777777779</v>
      </c>
      <c r="BO690" s="1">
        <v>0.9375</v>
      </c>
      <c r="BP690" s="1">
        <f t="shared" si="10"/>
        <v>3.4722222222222099E-3</v>
      </c>
    </row>
    <row r="691" spans="1:68" x14ac:dyDescent="0.25">
      <c r="A691">
        <v>1186</v>
      </c>
      <c r="B691" t="s">
        <v>3235</v>
      </c>
      <c r="C691" t="s">
        <v>45</v>
      </c>
      <c r="D691" t="s">
        <v>75</v>
      </c>
      <c r="E691" s="1">
        <v>0.96736111111111101</v>
      </c>
      <c r="F691" t="s">
        <v>3255</v>
      </c>
      <c r="I691" t="s">
        <v>3256</v>
      </c>
      <c r="J691" t="s">
        <v>1349</v>
      </c>
      <c r="K691" t="s">
        <v>79</v>
      </c>
      <c r="L691" t="s">
        <v>2294</v>
      </c>
      <c r="M691" t="s">
        <v>112</v>
      </c>
      <c r="N691" t="s">
        <v>113</v>
      </c>
      <c r="T691" t="s">
        <v>56</v>
      </c>
      <c r="U691" t="s">
        <v>57</v>
      </c>
      <c r="V691" t="s">
        <v>3257</v>
      </c>
      <c r="W691" s="1">
        <v>0.96875</v>
      </c>
      <c r="X691" s="1">
        <v>1.3888888888888889E-3</v>
      </c>
      <c r="Y691">
        <v>1</v>
      </c>
      <c r="Z691">
        <v>5</v>
      </c>
      <c r="AA691">
        <v>0</v>
      </c>
      <c r="AB691">
        <v>0</v>
      </c>
      <c r="AC691">
        <v>27</v>
      </c>
      <c r="AD691">
        <v>32</v>
      </c>
      <c r="AE691" t="s">
        <v>59</v>
      </c>
      <c r="AF691" t="s">
        <v>59</v>
      </c>
      <c r="AG691" t="s">
        <v>59</v>
      </c>
      <c r="AH691" t="s">
        <v>59</v>
      </c>
      <c r="AI691" t="s">
        <v>59</v>
      </c>
      <c r="AJ691" t="s">
        <v>59</v>
      </c>
      <c r="AK691" t="s">
        <v>59</v>
      </c>
      <c r="AL691">
        <v>1</v>
      </c>
      <c r="AM691" t="s">
        <v>59</v>
      </c>
      <c r="AN691">
        <v>0</v>
      </c>
      <c r="AO691">
        <v>0</v>
      </c>
      <c r="AP691" s="2">
        <v>45000000</v>
      </c>
      <c r="AQ691" t="s">
        <v>3258</v>
      </c>
      <c r="BN691" s="1">
        <v>0.96736111111111101</v>
      </c>
      <c r="BO691" s="1">
        <v>0.96875</v>
      </c>
      <c r="BP691" s="1">
        <f t="shared" si="10"/>
        <v>1.388888888888995E-3</v>
      </c>
    </row>
    <row r="692" spans="1:68" x14ac:dyDescent="0.25">
      <c r="A692">
        <v>1187</v>
      </c>
      <c r="B692" t="s">
        <v>3235</v>
      </c>
      <c r="C692" t="s">
        <v>45</v>
      </c>
      <c r="D692" t="s">
        <v>61</v>
      </c>
      <c r="E692" s="1">
        <v>0.89930555555555547</v>
      </c>
      <c r="F692" t="s">
        <v>3259</v>
      </c>
      <c r="G692">
        <v>11</v>
      </c>
      <c r="H692">
        <v>6</v>
      </c>
      <c r="I692" t="s">
        <v>178</v>
      </c>
      <c r="J692" t="s">
        <v>178</v>
      </c>
      <c r="K692" t="s">
        <v>65</v>
      </c>
      <c r="L692" t="s">
        <v>3260</v>
      </c>
      <c r="M692" t="s">
        <v>52</v>
      </c>
      <c r="N692" t="s">
        <v>53</v>
      </c>
      <c r="R692" t="s">
        <v>54</v>
      </c>
      <c r="S692" t="s">
        <v>55</v>
      </c>
      <c r="T692" t="s">
        <v>66</v>
      </c>
      <c r="U692" t="s">
        <v>67</v>
      </c>
      <c r="V692" t="s">
        <v>68</v>
      </c>
      <c r="W692" s="1">
        <v>0.90277777777777779</v>
      </c>
      <c r="X692" s="1">
        <v>3.472222222222222E-3</v>
      </c>
      <c r="Y692">
        <v>2</v>
      </c>
      <c r="Z692">
        <v>10</v>
      </c>
      <c r="AA692">
        <v>0</v>
      </c>
      <c r="AB692">
        <v>0</v>
      </c>
      <c r="AC692">
        <v>10</v>
      </c>
      <c r="AD692">
        <v>9</v>
      </c>
      <c r="AE692" t="s">
        <v>59</v>
      </c>
      <c r="AF692" t="s">
        <v>59</v>
      </c>
      <c r="AG692" t="s">
        <v>59</v>
      </c>
      <c r="AH692" t="s">
        <v>59</v>
      </c>
      <c r="AI692">
        <v>1</v>
      </c>
      <c r="AJ692" t="s">
        <v>59</v>
      </c>
      <c r="AK692" t="s">
        <v>59</v>
      </c>
      <c r="AL692" t="s">
        <v>59</v>
      </c>
      <c r="AM692" t="s">
        <v>59</v>
      </c>
      <c r="AN692">
        <v>1</v>
      </c>
      <c r="AO692">
        <v>4</v>
      </c>
      <c r="AP692" s="2">
        <v>20000000</v>
      </c>
      <c r="AQ692" t="s">
        <v>3261</v>
      </c>
      <c r="BN692" s="1">
        <v>0.89930555555555547</v>
      </c>
      <c r="BO692" s="1">
        <v>0.90277777777777779</v>
      </c>
      <c r="BP692" s="1">
        <f t="shared" si="10"/>
        <v>3.4722222222223209E-3</v>
      </c>
    </row>
    <row r="693" spans="1:68" x14ac:dyDescent="0.25">
      <c r="A693">
        <v>1188</v>
      </c>
      <c r="B693" t="s">
        <v>3235</v>
      </c>
      <c r="C693" t="s">
        <v>45</v>
      </c>
      <c r="D693" t="s">
        <v>61</v>
      </c>
      <c r="E693" s="1">
        <v>0.95486111111111116</v>
      </c>
      <c r="F693" t="s">
        <v>3262</v>
      </c>
      <c r="G693">
        <v>7</v>
      </c>
      <c r="H693">
        <v>10</v>
      </c>
      <c r="I693" t="s">
        <v>1431</v>
      </c>
      <c r="J693" t="s">
        <v>84</v>
      </c>
      <c r="K693" t="s">
        <v>73</v>
      </c>
      <c r="L693" t="s">
        <v>2060</v>
      </c>
      <c r="M693" t="s">
        <v>56</v>
      </c>
      <c r="N693" t="s">
        <v>104</v>
      </c>
      <c r="T693" t="s">
        <v>66</v>
      </c>
      <c r="U693" t="s">
        <v>67</v>
      </c>
      <c r="V693" t="s">
        <v>68</v>
      </c>
      <c r="W693" s="1">
        <v>0.95833333333333337</v>
      </c>
      <c r="X693" s="1">
        <v>3.472222222222222E-3</v>
      </c>
      <c r="Y693">
        <v>1</v>
      </c>
      <c r="Z693">
        <v>5</v>
      </c>
      <c r="AA693">
        <v>0</v>
      </c>
      <c r="AB693">
        <v>0</v>
      </c>
      <c r="AC693">
        <v>15</v>
      </c>
      <c r="AD693">
        <v>6</v>
      </c>
      <c r="AE693" t="s">
        <v>59</v>
      </c>
      <c r="AF693" t="s">
        <v>59</v>
      </c>
      <c r="AG693" t="s">
        <v>59</v>
      </c>
      <c r="AH693" t="s">
        <v>59</v>
      </c>
      <c r="AI693" t="s">
        <v>59</v>
      </c>
      <c r="AJ693" t="s">
        <v>59</v>
      </c>
      <c r="AK693" t="s">
        <v>59</v>
      </c>
      <c r="AL693" t="s">
        <v>59</v>
      </c>
      <c r="AM693">
        <v>1</v>
      </c>
      <c r="AN693">
        <v>0</v>
      </c>
      <c r="AO693">
        <v>0</v>
      </c>
      <c r="AP693" s="2">
        <v>5000000</v>
      </c>
      <c r="AQ693" t="s">
        <v>3263</v>
      </c>
      <c r="BN693" s="1">
        <v>0.95486111111111116</v>
      </c>
      <c r="BO693" s="1">
        <v>0.95833333333333337</v>
      </c>
      <c r="BP693" s="1">
        <f t="shared" si="10"/>
        <v>3.4722222222222099E-3</v>
      </c>
    </row>
    <row r="694" spans="1:68" x14ac:dyDescent="0.25">
      <c r="A694">
        <v>1190</v>
      </c>
      <c r="B694" t="s">
        <v>3266</v>
      </c>
      <c r="C694" t="s">
        <v>45</v>
      </c>
      <c r="D694" t="s">
        <v>61</v>
      </c>
      <c r="E694" s="1">
        <v>0.70833333333333337</v>
      </c>
      <c r="F694" t="s">
        <v>3267</v>
      </c>
      <c r="G694">
        <v>3</v>
      </c>
      <c r="H694">
        <v>5</v>
      </c>
      <c r="I694" t="s">
        <v>590</v>
      </c>
      <c r="J694" t="s">
        <v>516</v>
      </c>
      <c r="K694" t="s">
        <v>50</v>
      </c>
      <c r="L694" t="s">
        <v>51</v>
      </c>
      <c r="M694" t="s">
        <v>52</v>
      </c>
      <c r="N694" t="s">
        <v>53</v>
      </c>
      <c r="R694" t="s">
        <v>54</v>
      </c>
      <c r="S694" t="s">
        <v>55</v>
      </c>
      <c r="T694" t="s">
        <v>66</v>
      </c>
      <c r="U694" t="s">
        <v>67</v>
      </c>
      <c r="V694" t="s">
        <v>2696</v>
      </c>
      <c r="W694" s="1">
        <v>0.71250000000000002</v>
      </c>
      <c r="X694" s="1">
        <v>4.1666666666666666E-3</v>
      </c>
      <c r="Y694">
        <v>5</v>
      </c>
      <c r="Z694">
        <v>25</v>
      </c>
      <c r="AA694">
        <v>0</v>
      </c>
      <c r="AB694">
        <v>0</v>
      </c>
      <c r="AC694">
        <v>30</v>
      </c>
      <c r="AD694">
        <v>8</v>
      </c>
      <c r="AE694" t="s">
        <v>59</v>
      </c>
      <c r="AF694" t="s">
        <v>59</v>
      </c>
      <c r="AG694" t="s">
        <v>59</v>
      </c>
      <c r="AH694" t="s">
        <v>59</v>
      </c>
      <c r="AI694">
        <v>1</v>
      </c>
      <c r="AJ694" t="s">
        <v>59</v>
      </c>
      <c r="AK694" t="s">
        <v>59</v>
      </c>
      <c r="AL694" t="s">
        <v>59</v>
      </c>
      <c r="AM694" t="s">
        <v>59</v>
      </c>
      <c r="AN694">
        <v>1</v>
      </c>
      <c r="AO694">
        <v>8</v>
      </c>
      <c r="AP694" s="2">
        <v>5000000</v>
      </c>
      <c r="AQ694" t="s">
        <v>3268</v>
      </c>
      <c r="BN694" s="1">
        <v>0.70833333333333337</v>
      </c>
      <c r="BO694" s="1">
        <v>0.71250000000000002</v>
      </c>
      <c r="BP694" s="1">
        <f t="shared" si="10"/>
        <v>4.1666666666666519E-3</v>
      </c>
    </row>
    <row r="695" spans="1:68" x14ac:dyDescent="0.25">
      <c r="A695">
        <v>1191</v>
      </c>
      <c r="B695" t="s">
        <v>3266</v>
      </c>
      <c r="C695" t="s">
        <v>45</v>
      </c>
      <c r="D695" t="s">
        <v>61</v>
      </c>
      <c r="E695" s="1">
        <v>0.84027777777777779</v>
      </c>
      <c r="F695" t="s">
        <v>3269</v>
      </c>
      <c r="G695">
        <v>5</v>
      </c>
      <c r="H695">
        <v>1</v>
      </c>
      <c r="I695" t="s">
        <v>77</v>
      </c>
      <c r="J695" t="s">
        <v>78</v>
      </c>
      <c r="K695" t="s">
        <v>79</v>
      </c>
      <c r="L695" t="s">
        <v>3270</v>
      </c>
      <c r="M695" t="s">
        <v>85</v>
      </c>
      <c r="N695" t="s">
        <v>86</v>
      </c>
      <c r="O695" t="s">
        <v>51</v>
      </c>
      <c r="P695" t="s">
        <v>52</v>
      </c>
      <c r="Q695" t="s">
        <v>53</v>
      </c>
      <c r="R695" t="s">
        <v>54</v>
      </c>
      <c r="S695" t="s">
        <v>55</v>
      </c>
      <c r="T695" t="s">
        <v>56</v>
      </c>
      <c r="U695" t="s">
        <v>57</v>
      </c>
      <c r="V695" t="s">
        <v>3271</v>
      </c>
      <c r="W695" s="1">
        <v>0.84375</v>
      </c>
      <c r="X695" s="1">
        <v>3.472222222222222E-3</v>
      </c>
      <c r="Y695">
        <v>23</v>
      </c>
      <c r="Z695">
        <v>115</v>
      </c>
      <c r="AA695">
        <v>0</v>
      </c>
      <c r="AB695">
        <v>0</v>
      </c>
      <c r="AC695">
        <v>35</v>
      </c>
      <c r="AD695">
        <v>30</v>
      </c>
      <c r="AE695" t="s">
        <v>59</v>
      </c>
      <c r="AF695" t="s">
        <v>59</v>
      </c>
      <c r="AG695" t="s">
        <v>59</v>
      </c>
      <c r="AH695" t="s">
        <v>59</v>
      </c>
      <c r="AI695">
        <v>1</v>
      </c>
      <c r="AJ695">
        <v>1</v>
      </c>
      <c r="AK695" t="s">
        <v>59</v>
      </c>
      <c r="AL695" t="s">
        <v>59</v>
      </c>
      <c r="AM695" t="s">
        <v>59</v>
      </c>
      <c r="AN695">
        <v>3</v>
      </c>
      <c r="AO695">
        <v>12</v>
      </c>
      <c r="AP695" s="2">
        <v>30000000</v>
      </c>
      <c r="AQ695" t="s">
        <v>3272</v>
      </c>
      <c r="BN695" s="1">
        <v>0.84027777777777779</v>
      </c>
      <c r="BO695" s="1">
        <v>0.84375</v>
      </c>
      <c r="BP695" s="1">
        <f t="shared" si="10"/>
        <v>3.4722222222222099E-3</v>
      </c>
    </row>
    <row r="696" spans="1:68" x14ac:dyDescent="0.25">
      <c r="A696">
        <v>1192</v>
      </c>
      <c r="B696" t="s">
        <v>3266</v>
      </c>
      <c r="C696" t="s">
        <v>45</v>
      </c>
      <c r="D696" t="s">
        <v>61</v>
      </c>
      <c r="E696" s="1">
        <v>0.85763888888888884</v>
      </c>
      <c r="F696" t="s">
        <v>3273</v>
      </c>
      <c r="I696" t="s">
        <v>241</v>
      </c>
      <c r="J696" t="s">
        <v>130</v>
      </c>
      <c r="K696" t="s">
        <v>65</v>
      </c>
      <c r="L696" t="s">
        <v>51</v>
      </c>
      <c r="M696" t="s">
        <v>52</v>
      </c>
      <c r="N696" t="s">
        <v>53</v>
      </c>
      <c r="R696" t="s">
        <v>54</v>
      </c>
      <c r="S696" t="s">
        <v>55</v>
      </c>
      <c r="T696" t="s">
        <v>56</v>
      </c>
      <c r="U696" t="s">
        <v>57</v>
      </c>
      <c r="V696" t="s">
        <v>2290</v>
      </c>
      <c r="W696" s="1">
        <v>0.86458333333333337</v>
      </c>
      <c r="X696" s="1">
        <v>6.9444444444444441E-3</v>
      </c>
      <c r="Y696">
        <v>18</v>
      </c>
      <c r="Z696">
        <v>90</v>
      </c>
      <c r="AA696">
        <v>0</v>
      </c>
      <c r="AB696">
        <v>1</v>
      </c>
      <c r="AC696">
        <v>55</v>
      </c>
      <c r="AD696">
        <v>500</v>
      </c>
      <c r="AE696" t="s">
        <v>59</v>
      </c>
      <c r="AF696" t="s">
        <v>59</v>
      </c>
      <c r="AG696" t="s">
        <v>59</v>
      </c>
      <c r="AH696">
        <v>2</v>
      </c>
      <c r="AI696" t="s">
        <v>59</v>
      </c>
      <c r="AJ696" t="s">
        <v>59</v>
      </c>
      <c r="AK696" t="s">
        <v>59</v>
      </c>
      <c r="AL696" t="s">
        <v>59</v>
      </c>
      <c r="AM696" t="s">
        <v>59</v>
      </c>
      <c r="AN696">
        <v>6</v>
      </c>
      <c r="AO696">
        <v>20</v>
      </c>
      <c r="AP696" s="2">
        <v>750000000</v>
      </c>
      <c r="AQ696" t="s">
        <v>3274</v>
      </c>
      <c r="BN696" s="1">
        <v>0.85763888888888884</v>
      </c>
      <c r="BO696" s="1">
        <v>0.86458333333333337</v>
      </c>
      <c r="BP696" s="1">
        <f t="shared" si="10"/>
        <v>6.9444444444445308E-3</v>
      </c>
    </row>
    <row r="697" spans="1:68" x14ac:dyDescent="0.25">
      <c r="A697">
        <v>1193</v>
      </c>
      <c r="B697" t="s">
        <v>3266</v>
      </c>
      <c r="C697" t="s">
        <v>45</v>
      </c>
      <c r="D697" t="s">
        <v>61</v>
      </c>
      <c r="E697" s="1">
        <v>0.8125</v>
      </c>
      <c r="F697" t="s">
        <v>3275</v>
      </c>
      <c r="G697">
        <v>3</v>
      </c>
      <c r="H697">
        <v>8</v>
      </c>
      <c r="I697" t="s">
        <v>71</v>
      </c>
      <c r="J697" t="s">
        <v>72</v>
      </c>
      <c r="K697" t="s">
        <v>73</v>
      </c>
      <c r="L697" t="s">
        <v>51</v>
      </c>
      <c r="M697" t="s">
        <v>52</v>
      </c>
      <c r="N697" t="s">
        <v>53</v>
      </c>
      <c r="R697" t="s">
        <v>54</v>
      </c>
      <c r="S697" t="s">
        <v>55</v>
      </c>
      <c r="T697" t="s">
        <v>1291</v>
      </c>
      <c r="U697" t="s">
        <v>1292</v>
      </c>
      <c r="V697" t="s">
        <v>1292</v>
      </c>
      <c r="W697" s="1">
        <v>0.8125</v>
      </c>
      <c r="X697" s="1">
        <v>0</v>
      </c>
      <c r="Y697">
        <v>0</v>
      </c>
      <c r="Z697">
        <v>0</v>
      </c>
      <c r="AA697">
        <v>0</v>
      </c>
      <c r="AB697">
        <v>0</v>
      </c>
      <c r="AC697">
        <v>5</v>
      </c>
      <c r="AD697">
        <v>6</v>
      </c>
      <c r="AE697" t="s">
        <v>59</v>
      </c>
      <c r="AF697" t="s">
        <v>59</v>
      </c>
      <c r="AG697" t="s">
        <v>59</v>
      </c>
      <c r="AH697">
        <v>2</v>
      </c>
      <c r="AI697">
        <v>1</v>
      </c>
      <c r="AJ697" t="s">
        <v>59</v>
      </c>
      <c r="AK697" t="s">
        <v>59</v>
      </c>
      <c r="AL697" t="s">
        <v>59</v>
      </c>
      <c r="AM697" t="s">
        <v>59</v>
      </c>
      <c r="AN697">
        <v>0</v>
      </c>
      <c r="AO697">
        <v>0</v>
      </c>
      <c r="AP697" s="2">
        <v>5000000</v>
      </c>
      <c r="AQ697" t="s">
        <v>3276</v>
      </c>
      <c r="BN697" s="1">
        <v>0.8125</v>
      </c>
      <c r="BO697" s="1">
        <v>0.8125</v>
      </c>
      <c r="BP697" s="1">
        <f t="shared" si="10"/>
        <v>0</v>
      </c>
    </row>
    <row r="698" spans="1:68" x14ac:dyDescent="0.25">
      <c r="A698">
        <v>1194</v>
      </c>
      <c r="B698" t="s">
        <v>3278</v>
      </c>
      <c r="C698" t="s">
        <v>45</v>
      </c>
      <c r="D698" t="s">
        <v>61</v>
      </c>
      <c r="E698" s="1">
        <v>0.47569444444444442</v>
      </c>
      <c r="F698" t="s">
        <v>3279</v>
      </c>
      <c r="G698">
        <v>4</v>
      </c>
      <c r="H698">
        <v>2</v>
      </c>
      <c r="I698" t="s">
        <v>1045</v>
      </c>
      <c r="J698" t="s">
        <v>130</v>
      </c>
      <c r="K698" t="s">
        <v>65</v>
      </c>
      <c r="L698" t="s">
        <v>51</v>
      </c>
      <c r="M698" t="s">
        <v>52</v>
      </c>
      <c r="N698" t="s">
        <v>53</v>
      </c>
      <c r="R698" t="s">
        <v>54</v>
      </c>
      <c r="S698" t="s">
        <v>55</v>
      </c>
      <c r="T698" t="s">
        <v>1291</v>
      </c>
      <c r="U698" t="s">
        <v>1292</v>
      </c>
      <c r="V698" t="s">
        <v>1734</v>
      </c>
      <c r="W698" s="1">
        <v>0.47916666666666669</v>
      </c>
      <c r="X698" s="1">
        <v>3.472222222222222E-3</v>
      </c>
      <c r="Y698">
        <v>3</v>
      </c>
      <c r="Z698">
        <v>15</v>
      </c>
      <c r="AA698">
        <v>0</v>
      </c>
      <c r="AB698">
        <v>0</v>
      </c>
      <c r="AC698">
        <v>15</v>
      </c>
      <c r="AD698">
        <v>9</v>
      </c>
      <c r="AE698" t="s">
        <v>59</v>
      </c>
      <c r="AF698" t="s">
        <v>59</v>
      </c>
      <c r="AG698" t="s">
        <v>59</v>
      </c>
      <c r="AH698" t="s">
        <v>59</v>
      </c>
      <c r="AI698">
        <v>1</v>
      </c>
      <c r="AJ698" t="s">
        <v>59</v>
      </c>
      <c r="AK698" t="s">
        <v>59</v>
      </c>
      <c r="AL698" t="s">
        <v>59</v>
      </c>
      <c r="AM698" t="s">
        <v>59</v>
      </c>
      <c r="AN698">
        <v>1</v>
      </c>
      <c r="AO698">
        <v>5</v>
      </c>
      <c r="AP698" s="2">
        <v>5000000</v>
      </c>
      <c r="AQ698" t="s">
        <v>3280</v>
      </c>
      <c r="BN698" s="1">
        <v>0.47569444444444442</v>
      </c>
      <c r="BO698" s="1">
        <v>0.47916666666666669</v>
      </c>
      <c r="BP698" s="1">
        <f t="shared" si="10"/>
        <v>3.4722222222222654E-3</v>
      </c>
    </row>
    <row r="699" spans="1:68" x14ac:dyDescent="0.25">
      <c r="A699">
        <v>1195</v>
      </c>
      <c r="B699" t="s">
        <v>3281</v>
      </c>
      <c r="C699" t="s">
        <v>45</v>
      </c>
      <c r="D699" t="s">
        <v>61</v>
      </c>
      <c r="E699" s="1">
        <v>0.39930555555555558</v>
      </c>
      <c r="F699" t="s">
        <v>3282</v>
      </c>
      <c r="G699">
        <v>5</v>
      </c>
      <c r="H699">
        <v>7</v>
      </c>
      <c r="I699" t="s">
        <v>484</v>
      </c>
      <c r="J699" t="s">
        <v>485</v>
      </c>
      <c r="K699" t="s">
        <v>133</v>
      </c>
      <c r="L699" t="s">
        <v>3283</v>
      </c>
      <c r="M699" t="s">
        <v>85</v>
      </c>
      <c r="N699" t="s">
        <v>86</v>
      </c>
      <c r="R699" t="s">
        <v>54</v>
      </c>
      <c r="S699" t="s">
        <v>55</v>
      </c>
      <c r="T699" t="s">
        <v>66</v>
      </c>
      <c r="U699" t="s">
        <v>67</v>
      </c>
      <c r="V699" t="s">
        <v>2696</v>
      </c>
      <c r="W699" s="1">
        <v>0.40277777777777773</v>
      </c>
      <c r="X699" s="1">
        <v>3.472222222222222E-3</v>
      </c>
      <c r="Y699">
        <v>12</v>
      </c>
      <c r="Z699">
        <v>60</v>
      </c>
      <c r="AA699">
        <v>0</v>
      </c>
      <c r="AB699">
        <v>0</v>
      </c>
      <c r="AC699">
        <v>35</v>
      </c>
      <c r="AD699">
        <v>60</v>
      </c>
      <c r="AE699" t="s">
        <v>59</v>
      </c>
      <c r="AF699" t="s">
        <v>59</v>
      </c>
      <c r="AG699" t="s">
        <v>59</v>
      </c>
      <c r="AH699" t="s">
        <v>59</v>
      </c>
      <c r="AI699" t="s">
        <v>59</v>
      </c>
      <c r="AJ699">
        <v>1</v>
      </c>
      <c r="AK699" t="s">
        <v>59</v>
      </c>
      <c r="AL699" t="s">
        <v>59</v>
      </c>
      <c r="AM699" t="s">
        <v>59</v>
      </c>
      <c r="AN699">
        <v>0</v>
      </c>
      <c r="AO699">
        <v>0</v>
      </c>
      <c r="AP699" s="2">
        <v>50000000</v>
      </c>
      <c r="AQ699" t="s">
        <v>3284</v>
      </c>
      <c r="BN699" s="1">
        <v>0.39930555555555558</v>
      </c>
      <c r="BO699" s="1">
        <v>0.40277777777777773</v>
      </c>
      <c r="BP699" s="1">
        <f t="shared" si="10"/>
        <v>3.4722222222221544E-3</v>
      </c>
    </row>
    <row r="700" spans="1:68" x14ac:dyDescent="0.25">
      <c r="A700">
        <v>1196</v>
      </c>
      <c r="B700" t="s">
        <v>3281</v>
      </c>
      <c r="C700" t="s">
        <v>45</v>
      </c>
      <c r="D700" t="s">
        <v>61</v>
      </c>
      <c r="E700" s="1">
        <v>0.93055555555555547</v>
      </c>
      <c r="F700" t="s">
        <v>3285</v>
      </c>
      <c r="G700">
        <v>2</v>
      </c>
      <c r="H700">
        <v>12</v>
      </c>
      <c r="I700" t="s">
        <v>241</v>
      </c>
      <c r="J700" t="s">
        <v>130</v>
      </c>
      <c r="K700" t="s">
        <v>65</v>
      </c>
      <c r="L700" t="s">
        <v>3286</v>
      </c>
      <c r="M700" t="s">
        <v>85</v>
      </c>
      <c r="N700" t="s">
        <v>86</v>
      </c>
      <c r="R700" t="s">
        <v>54</v>
      </c>
      <c r="S700" t="s">
        <v>55</v>
      </c>
      <c r="T700" t="s">
        <v>66</v>
      </c>
      <c r="U700" t="s">
        <v>67</v>
      </c>
      <c r="V700" t="s">
        <v>2696</v>
      </c>
      <c r="W700" s="1">
        <v>0.93402777777777779</v>
      </c>
      <c r="X700" s="1">
        <v>3.472222222222222E-3</v>
      </c>
      <c r="Y700">
        <v>11</v>
      </c>
      <c r="Z700">
        <v>55</v>
      </c>
      <c r="AA700">
        <v>0</v>
      </c>
      <c r="AB700">
        <v>0</v>
      </c>
      <c r="AC700">
        <v>30</v>
      </c>
      <c r="AD700">
        <v>24</v>
      </c>
      <c r="AE700" t="s">
        <v>59</v>
      </c>
      <c r="AF700" t="s">
        <v>59</v>
      </c>
      <c r="AG700" t="s">
        <v>59</v>
      </c>
      <c r="AH700" t="s">
        <v>59</v>
      </c>
      <c r="AI700" t="s">
        <v>59</v>
      </c>
      <c r="AJ700">
        <v>1</v>
      </c>
      <c r="AK700" t="s">
        <v>59</v>
      </c>
      <c r="AL700" t="s">
        <v>59</v>
      </c>
      <c r="AM700" t="s">
        <v>59</v>
      </c>
      <c r="AN700">
        <v>0</v>
      </c>
      <c r="AO700">
        <v>0</v>
      </c>
      <c r="AP700" s="2">
        <v>15000000</v>
      </c>
      <c r="AQ700" t="s">
        <v>3287</v>
      </c>
      <c r="BN700" s="1">
        <v>0.93055555555555547</v>
      </c>
      <c r="BO700" s="1">
        <v>0.93402777777777779</v>
      </c>
      <c r="BP700" s="1">
        <f t="shared" si="10"/>
        <v>3.4722222222223209E-3</v>
      </c>
    </row>
    <row r="701" spans="1:68" x14ac:dyDescent="0.25">
      <c r="A701">
        <v>1197</v>
      </c>
      <c r="B701" t="s">
        <v>3288</v>
      </c>
      <c r="C701" t="s">
        <v>45</v>
      </c>
      <c r="D701" t="s">
        <v>61</v>
      </c>
      <c r="E701" s="1">
        <v>0.19097222222222221</v>
      </c>
      <c r="F701" t="s">
        <v>3289</v>
      </c>
      <c r="G701">
        <v>11</v>
      </c>
      <c r="H701">
        <v>5</v>
      </c>
      <c r="I701" t="s">
        <v>71</v>
      </c>
      <c r="J701" t="s">
        <v>72</v>
      </c>
      <c r="K701" t="s">
        <v>73</v>
      </c>
      <c r="L701" t="s">
        <v>3290</v>
      </c>
      <c r="M701" t="s">
        <v>85</v>
      </c>
      <c r="N701" t="s">
        <v>86</v>
      </c>
      <c r="R701" t="s">
        <v>54</v>
      </c>
      <c r="S701" t="s">
        <v>55</v>
      </c>
      <c r="T701" t="s">
        <v>66</v>
      </c>
      <c r="U701" t="s">
        <v>67</v>
      </c>
      <c r="V701" t="s">
        <v>2696</v>
      </c>
      <c r="W701" s="1">
        <v>0.19444444444444445</v>
      </c>
      <c r="X701" s="1">
        <v>3.472222222222222E-3</v>
      </c>
      <c r="Y701">
        <v>3</v>
      </c>
      <c r="Z701">
        <v>15</v>
      </c>
      <c r="AA701">
        <v>0</v>
      </c>
      <c r="AB701">
        <v>0</v>
      </c>
      <c r="AC701">
        <v>50</v>
      </c>
      <c r="AD701">
        <v>38</v>
      </c>
      <c r="AE701" t="s">
        <v>59</v>
      </c>
      <c r="AF701" t="s">
        <v>59</v>
      </c>
      <c r="AG701" t="s">
        <v>59</v>
      </c>
      <c r="AH701" t="s">
        <v>59</v>
      </c>
      <c r="AI701" t="s">
        <v>59</v>
      </c>
      <c r="AJ701">
        <v>5</v>
      </c>
      <c r="AK701" t="s">
        <v>59</v>
      </c>
      <c r="AL701" t="s">
        <v>59</v>
      </c>
      <c r="AM701" t="s">
        <v>59</v>
      </c>
      <c r="AN701">
        <v>0</v>
      </c>
      <c r="AO701">
        <v>0</v>
      </c>
      <c r="AP701" s="2">
        <v>75000000</v>
      </c>
      <c r="AQ701" t="s">
        <v>3291</v>
      </c>
      <c r="BN701" s="1">
        <v>0.19097222222222221</v>
      </c>
      <c r="BO701" s="1">
        <v>0.19444444444444445</v>
      </c>
      <c r="BP701" s="1">
        <f t="shared" si="10"/>
        <v>3.4722222222222376E-3</v>
      </c>
    </row>
    <row r="702" spans="1:68" x14ac:dyDescent="0.25">
      <c r="A702">
        <v>1199</v>
      </c>
      <c r="B702" t="s">
        <v>3288</v>
      </c>
      <c r="C702" t="s">
        <v>45</v>
      </c>
      <c r="D702" t="s">
        <v>61</v>
      </c>
      <c r="E702" s="1">
        <v>0.8125</v>
      </c>
      <c r="F702" t="s">
        <v>3294</v>
      </c>
      <c r="I702" t="s">
        <v>2031</v>
      </c>
      <c r="J702" t="s">
        <v>448</v>
      </c>
      <c r="K702" t="s">
        <v>79</v>
      </c>
      <c r="L702" t="s">
        <v>2742</v>
      </c>
      <c r="M702" t="s">
        <v>85</v>
      </c>
      <c r="N702" t="s">
        <v>86</v>
      </c>
      <c r="R702" t="s">
        <v>54</v>
      </c>
      <c r="S702" t="s">
        <v>55</v>
      </c>
      <c r="T702" t="s">
        <v>956</v>
      </c>
      <c r="U702" t="s">
        <v>957</v>
      </c>
      <c r="V702" t="s">
        <v>3295</v>
      </c>
      <c r="W702" s="1">
        <v>0.81388888888888899</v>
      </c>
      <c r="X702" s="1">
        <v>1.3888888888888889E-3</v>
      </c>
      <c r="Y702">
        <v>3</v>
      </c>
      <c r="Z702">
        <v>15</v>
      </c>
      <c r="AA702">
        <v>0</v>
      </c>
      <c r="AB702">
        <v>0</v>
      </c>
      <c r="AC702">
        <v>30</v>
      </c>
      <c r="AD702">
        <v>6</v>
      </c>
      <c r="AE702" t="s">
        <v>59</v>
      </c>
      <c r="AF702" t="s">
        <v>59</v>
      </c>
      <c r="AG702" t="s">
        <v>59</v>
      </c>
      <c r="AH702" t="s">
        <v>59</v>
      </c>
      <c r="AI702" t="s">
        <v>59</v>
      </c>
      <c r="AJ702">
        <v>1</v>
      </c>
      <c r="AK702" t="s">
        <v>59</v>
      </c>
      <c r="AL702" t="s">
        <v>59</v>
      </c>
      <c r="AM702" t="s">
        <v>59</v>
      </c>
      <c r="AN702">
        <v>0</v>
      </c>
      <c r="AO702">
        <v>0</v>
      </c>
      <c r="AP702" s="2">
        <v>30000000</v>
      </c>
      <c r="AQ702" t="s">
        <v>3296</v>
      </c>
      <c r="BN702" s="1">
        <v>0.8125</v>
      </c>
      <c r="BO702" s="1">
        <v>0.81388888888888899</v>
      </c>
      <c r="BP702" s="1">
        <f t="shared" si="10"/>
        <v>1.388888888888995E-3</v>
      </c>
    </row>
    <row r="703" spans="1:68" x14ac:dyDescent="0.25">
      <c r="A703">
        <v>1200</v>
      </c>
      <c r="B703" t="s">
        <v>3297</v>
      </c>
      <c r="C703" t="s">
        <v>45</v>
      </c>
      <c r="D703" t="s">
        <v>61</v>
      </c>
      <c r="E703" s="1">
        <v>0.60069444444444442</v>
      </c>
      <c r="F703" t="s">
        <v>3298</v>
      </c>
      <c r="I703" t="s">
        <v>487</v>
      </c>
      <c r="J703" t="s">
        <v>170</v>
      </c>
      <c r="K703" t="s">
        <v>65</v>
      </c>
      <c r="L703" t="s">
        <v>3299</v>
      </c>
      <c r="M703" t="s">
        <v>56</v>
      </c>
      <c r="N703" t="s">
        <v>104</v>
      </c>
      <c r="T703" t="s">
        <v>66</v>
      </c>
      <c r="U703" t="s">
        <v>67</v>
      </c>
      <c r="V703" t="s">
        <v>1953</v>
      </c>
      <c r="W703" s="1">
        <v>0.60416666666666663</v>
      </c>
      <c r="X703" s="1">
        <v>3.472222222222222E-3</v>
      </c>
      <c r="Y703">
        <v>4</v>
      </c>
      <c r="Z703">
        <v>20</v>
      </c>
      <c r="AA703">
        <v>0</v>
      </c>
      <c r="AB703">
        <v>0</v>
      </c>
      <c r="AC703">
        <v>20</v>
      </c>
      <c r="AE703" t="s">
        <v>59</v>
      </c>
      <c r="AF703" t="s">
        <v>59</v>
      </c>
      <c r="AG703" t="s">
        <v>59</v>
      </c>
      <c r="AH703" t="s">
        <v>59</v>
      </c>
      <c r="AI703" t="s">
        <v>59</v>
      </c>
      <c r="AJ703" t="s">
        <v>59</v>
      </c>
      <c r="AK703" t="s">
        <v>59</v>
      </c>
      <c r="AL703" t="s">
        <v>59</v>
      </c>
      <c r="AM703">
        <v>1</v>
      </c>
      <c r="AN703">
        <v>0</v>
      </c>
      <c r="AO703">
        <v>0</v>
      </c>
      <c r="AP703" s="2">
        <v>1000000</v>
      </c>
      <c r="AQ703" t="s">
        <v>3300</v>
      </c>
      <c r="BN703" s="1">
        <v>0.60069444444444442</v>
      </c>
      <c r="BO703" s="1">
        <v>0.60416666666666663</v>
      </c>
      <c r="BP703" s="1">
        <f t="shared" si="10"/>
        <v>3.4722222222222099E-3</v>
      </c>
    </row>
    <row r="704" spans="1:68" x14ac:dyDescent="0.25">
      <c r="A704">
        <v>1201</v>
      </c>
      <c r="B704" t="s">
        <v>3297</v>
      </c>
      <c r="C704" t="s">
        <v>45</v>
      </c>
      <c r="D704" t="s">
        <v>61</v>
      </c>
      <c r="E704" s="1">
        <v>0.86805555555555547</v>
      </c>
      <c r="F704" t="s">
        <v>3301</v>
      </c>
      <c r="G704">
        <v>10</v>
      </c>
      <c r="H704">
        <v>6</v>
      </c>
      <c r="I704" t="s">
        <v>288</v>
      </c>
      <c r="J704" t="s">
        <v>183</v>
      </c>
      <c r="K704" t="s">
        <v>65</v>
      </c>
      <c r="L704" t="s">
        <v>3302</v>
      </c>
      <c r="M704" t="s">
        <v>52</v>
      </c>
      <c r="N704" t="s">
        <v>53</v>
      </c>
      <c r="R704" t="s">
        <v>54</v>
      </c>
      <c r="S704" t="s">
        <v>55</v>
      </c>
      <c r="T704" t="s">
        <v>66</v>
      </c>
      <c r="U704" t="s">
        <v>67</v>
      </c>
      <c r="V704" t="s">
        <v>1953</v>
      </c>
      <c r="W704" s="1">
        <v>0.87152777777777779</v>
      </c>
      <c r="X704" s="1">
        <v>3.472222222222222E-3</v>
      </c>
      <c r="Y704">
        <v>4</v>
      </c>
      <c r="Z704">
        <v>20</v>
      </c>
      <c r="AA704">
        <v>0</v>
      </c>
      <c r="AB704">
        <v>0</v>
      </c>
      <c r="AC704">
        <v>45</v>
      </c>
      <c r="AD704">
        <v>50</v>
      </c>
      <c r="AE704" t="s">
        <v>59</v>
      </c>
      <c r="AF704" t="s">
        <v>59</v>
      </c>
      <c r="AG704" t="s">
        <v>59</v>
      </c>
      <c r="AH704" t="s">
        <v>59</v>
      </c>
      <c r="AI704">
        <v>3</v>
      </c>
      <c r="AJ704" t="s">
        <v>59</v>
      </c>
      <c r="AK704" t="s">
        <v>59</v>
      </c>
      <c r="AL704" t="s">
        <v>59</v>
      </c>
      <c r="AM704" t="s">
        <v>59</v>
      </c>
      <c r="AN704">
        <v>3</v>
      </c>
      <c r="AO704">
        <v>15</v>
      </c>
      <c r="AP704" s="2">
        <v>15000000</v>
      </c>
      <c r="AQ704" t="s">
        <v>3303</v>
      </c>
      <c r="BN704" s="1">
        <v>0.86805555555555547</v>
      </c>
      <c r="BO704" s="1">
        <v>0.87152777777777779</v>
      </c>
      <c r="BP704" s="1">
        <f t="shared" si="10"/>
        <v>3.4722222222223209E-3</v>
      </c>
    </row>
    <row r="705" spans="1:68" x14ac:dyDescent="0.25">
      <c r="A705">
        <v>1202</v>
      </c>
      <c r="B705" t="s">
        <v>3304</v>
      </c>
      <c r="C705" t="s">
        <v>45</v>
      </c>
      <c r="D705" t="s">
        <v>61</v>
      </c>
      <c r="E705" s="1">
        <v>0.42708333333333331</v>
      </c>
      <c r="F705" t="s">
        <v>3305</v>
      </c>
      <c r="G705">
        <v>9</v>
      </c>
      <c r="H705">
        <v>9</v>
      </c>
      <c r="I705" t="s">
        <v>182</v>
      </c>
      <c r="J705" t="s">
        <v>183</v>
      </c>
      <c r="K705" t="s">
        <v>65</v>
      </c>
      <c r="L705" t="s">
        <v>3306</v>
      </c>
      <c r="M705" t="s">
        <v>56</v>
      </c>
      <c r="N705" t="s">
        <v>104</v>
      </c>
      <c r="T705" t="s">
        <v>66</v>
      </c>
      <c r="U705" t="s">
        <v>67</v>
      </c>
      <c r="V705" t="s">
        <v>1953</v>
      </c>
      <c r="W705" s="1">
        <v>0.43055555555555558</v>
      </c>
      <c r="X705" s="1">
        <v>3.472222222222222E-3</v>
      </c>
      <c r="Y705">
        <v>1</v>
      </c>
      <c r="Z705">
        <v>5</v>
      </c>
      <c r="AA705">
        <v>0</v>
      </c>
      <c r="AB705">
        <v>0</v>
      </c>
      <c r="AC705">
        <v>10</v>
      </c>
      <c r="AE705" t="s">
        <v>59</v>
      </c>
      <c r="AF705" t="s">
        <v>59</v>
      </c>
      <c r="AG705" t="s">
        <v>59</v>
      </c>
      <c r="AH705" t="s">
        <v>59</v>
      </c>
      <c r="AI705" t="s">
        <v>59</v>
      </c>
      <c r="AJ705" t="s">
        <v>59</v>
      </c>
      <c r="AK705" t="s">
        <v>59</v>
      </c>
      <c r="AL705" t="s">
        <v>59</v>
      </c>
      <c r="AM705">
        <v>1</v>
      </c>
      <c r="AN705">
        <v>0</v>
      </c>
      <c r="AO705">
        <v>0</v>
      </c>
      <c r="AP705" s="2">
        <v>200000</v>
      </c>
      <c r="AQ705" t="s">
        <v>3307</v>
      </c>
      <c r="BN705" s="1">
        <v>0.42708333333333331</v>
      </c>
      <c r="BO705" s="1">
        <v>0.43055555555555558</v>
      </c>
      <c r="BP705" s="1">
        <f t="shared" si="10"/>
        <v>3.4722222222222654E-3</v>
      </c>
    </row>
    <row r="706" spans="1:68" x14ac:dyDescent="0.25">
      <c r="A706">
        <v>1203</v>
      </c>
      <c r="B706" t="s">
        <v>3309</v>
      </c>
      <c r="C706" t="s">
        <v>45</v>
      </c>
      <c r="D706" t="s">
        <v>75</v>
      </c>
      <c r="E706" s="1">
        <v>0.24652777777777779</v>
      </c>
      <c r="F706" t="s">
        <v>3310</v>
      </c>
      <c r="I706" t="s">
        <v>71</v>
      </c>
      <c r="J706" t="s">
        <v>72</v>
      </c>
      <c r="K706" t="s">
        <v>73</v>
      </c>
      <c r="L706" t="s">
        <v>3311</v>
      </c>
      <c r="M706" t="s">
        <v>112</v>
      </c>
      <c r="N706" t="s">
        <v>113</v>
      </c>
      <c r="O706" t="s">
        <v>3312</v>
      </c>
      <c r="P706" t="s">
        <v>112</v>
      </c>
      <c r="Q706" t="s">
        <v>113</v>
      </c>
      <c r="T706" t="s">
        <v>56</v>
      </c>
      <c r="U706" t="s">
        <v>57</v>
      </c>
      <c r="V706" t="s">
        <v>3313</v>
      </c>
      <c r="W706" s="1">
        <v>0.25</v>
      </c>
      <c r="X706" s="1">
        <v>3.472222222222222E-3</v>
      </c>
      <c r="Y706">
        <v>3</v>
      </c>
      <c r="Z706">
        <v>15</v>
      </c>
      <c r="AA706">
        <v>0</v>
      </c>
      <c r="AB706">
        <v>10</v>
      </c>
      <c r="AC706">
        <v>20</v>
      </c>
      <c r="AD706">
        <v>6</v>
      </c>
      <c r="AE706" t="s">
        <v>59</v>
      </c>
      <c r="AF706" t="s">
        <v>59</v>
      </c>
      <c r="AG706" t="s">
        <v>59</v>
      </c>
      <c r="AH706" t="s">
        <v>59</v>
      </c>
      <c r="AI706" t="s">
        <v>59</v>
      </c>
      <c r="AJ706" t="s">
        <v>59</v>
      </c>
      <c r="AK706" t="s">
        <v>59</v>
      </c>
      <c r="AL706">
        <v>2</v>
      </c>
      <c r="AM706" t="s">
        <v>59</v>
      </c>
      <c r="AN706">
        <v>0</v>
      </c>
      <c r="AO706">
        <v>0</v>
      </c>
      <c r="AP706" s="2">
        <v>200000000</v>
      </c>
      <c r="AQ706" t="s">
        <v>3314</v>
      </c>
      <c r="BN706" s="1">
        <v>0.24652777777777779</v>
      </c>
      <c r="BO706" s="1">
        <v>0.25</v>
      </c>
      <c r="BP706" s="1">
        <f t="shared" si="10"/>
        <v>3.4722222222222099E-3</v>
      </c>
    </row>
    <row r="707" spans="1:68" x14ac:dyDescent="0.25">
      <c r="A707">
        <v>1204</v>
      </c>
      <c r="B707" t="s">
        <v>3309</v>
      </c>
      <c r="C707" t="s">
        <v>45</v>
      </c>
      <c r="D707" t="s">
        <v>61</v>
      </c>
      <c r="E707" s="1">
        <v>0.22222222222222221</v>
      </c>
      <c r="F707" t="s">
        <v>3315</v>
      </c>
      <c r="G707">
        <v>2</v>
      </c>
      <c r="H707">
        <v>8</v>
      </c>
      <c r="I707" t="s">
        <v>757</v>
      </c>
      <c r="J707" t="s">
        <v>757</v>
      </c>
      <c r="K707" t="s">
        <v>758</v>
      </c>
      <c r="L707" t="s">
        <v>3316</v>
      </c>
      <c r="M707" t="s">
        <v>418</v>
      </c>
      <c r="N707" t="s">
        <v>419</v>
      </c>
      <c r="O707" t="s">
        <v>3317</v>
      </c>
      <c r="P707" t="s">
        <v>52</v>
      </c>
      <c r="Q707" t="s">
        <v>53</v>
      </c>
      <c r="T707" t="s">
        <v>66</v>
      </c>
      <c r="U707" t="s">
        <v>67</v>
      </c>
      <c r="V707" t="s">
        <v>1953</v>
      </c>
      <c r="W707" s="1">
        <v>0.22361111111111109</v>
      </c>
      <c r="X707" s="1">
        <v>1.3888888888888889E-3</v>
      </c>
      <c r="Y707">
        <v>2</v>
      </c>
      <c r="Z707">
        <v>10</v>
      </c>
      <c r="AA707">
        <v>0</v>
      </c>
      <c r="AB707">
        <v>1</v>
      </c>
      <c r="AC707">
        <v>30</v>
      </c>
      <c r="AD707">
        <v>600</v>
      </c>
      <c r="AE707" t="s">
        <v>59</v>
      </c>
      <c r="AF707" t="s">
        <v>59</v>
      </c>
      <c r="AG707" t="s">
        <v>59</v>
      </c>
      <c r="AH707" t="s">
        <v>59</v>
      </c>
      <c r="AI707">
        <v>4</v>
      </c>
      <c r="AJ707" t="s">
        <v>59</v>
      </c>
      <c r="AK707">
        <v>1</v>
      </c>
      <c r="AL707" t="s">
        <v>59</v>
      </c>
      <c r="AM707" t="s">
        <v>59</v>
      </c>
      <c r="AN707">
        <v>5</v>
      </c>
      <c r="AO707">
        <v>16</v>
      </c>
      <c r="AP707" s="2">
        <v>950000000</v>
      </c>
      <c r="AQ707" t="s">
        <v>3318</v>
      </c>
      <c r="BN707" s="1">
        <v>0.22222222222222221</v>
      </c>
      <c r="BO707" s="1">
        <v>0.22361111111111109</v>
      </c>
      <c r="BP707" s="1">
        <f t="shared" ref="BP707:BP770" si="11">BO707-BN707</f>
        <v>1.388888888888884E-3</v>
      </c>
    </row>
    <row r="708" spans="1:68" x14ac:dyDescent="0.25">
      <c r="A708">
        <v>1205</v>
      </c>
      <c r="B708" t="s">
        <v>3309</v>
      </c>
      <c r="C708" t="s">
        <v>45</v>
      </c>
      <c r="D708" t="s">
        <v>61</v>
      </c>
      <c r="E708" s="1">
        <v>0.3125</v>
      </c>
      <c r="F708" t="s">
        <v>3319</v>
      </c>
      <c r="I708" t="s">
        <v>3109</v>
      </c>
      <c r="J708" t="s">
        <v>199</v>
      </c>
      <c r="K708" t="s">
        <v>73</v>
      </c>
      <c r="L708" t="s">
        <v>3320</v>
      </c>
      <c r="M708" t="s">
        <v>85</v>
      </c>
      <c r="N708" t="s">
        <v>86</v>
      </c>
      <c r="R708" t="s">
        <v>54</v>
      </c>
      <c r="S708" t="s">
        <v>55</v>
      </c>
      <c r="T708" t="s">
        <v>66</v>
      </c>
      <c r="U708" t="s">
        <v>67</v>
      </c>
      <c r="V708" t="s">
        <v>2696</v>
      </c>
      <c r="W708" s="1">
        <v>0.31597222222222221</v>
      </c>
      <c r="X708" s="1">
        <v>3.472222222222222E-3</v>
      </c>
      <c r="Y708">
        <v>3</v>
      </c>
      <c r="Z708">
        <v>12</v>
      </c>
      <c r="AA708">
        <v>0</v>
      </c>
      <c r="AB708">
        <v>0</v>
      </c>
      <c r="AC708">
        <v>20</v>
      </c>
      <c r="AD708">
        <v>2</v>
      </c>
      <c r="AE708" t="s">
        <v>59</v>
      </c>
      <c r="AF708" t="s">
        <v>59</v>
      </c>
      <c r="AG708" t="s">
        <v>59</v>
      </c>
      <c r="AH708" t="s">
        <v>59</v>
      </c>
      <c r="AI708" t="s">
        <v>59</v>
      </c>
      <c r="AJ708">
        <v>1</v>
      </c>
      <c r="AK708" t="s">
        <v>59</v>
      </c>
      <c r="AL708" t="s">
        <v>59</v>
      </c>
      <c r="AM708" t="s">
        <v>59</v>
      </c>
      <c r="AN708">
        <v>1</v>
      </c>
      <c r="AO708">
        <v>6</v>
      </c>
      <c r="AP708" s="2">
        <v>30000000</v>
      </c>
      <c r="AQ708" t="s">
        <v>3321</v>
      </c>
      <c r="BN708" s="1">
        <v>0.3125</v>
      </c>
      <c r="BO708" s="1">
        <v>0.31597222222222221</v>
      </c>
      <c r="BP708" s="1">
        <f t="shared" si="11"/>
        <v>3.4722222222222099E-3</v>
      </c>
    </row>
    <row r="709" spans="1:68" x14ac:dyDescent="0.25">
      <c r="A709">
        <v>1206</v>
      </c>
      <c r="B709" t="s">
        <v>3309</v>
      </c>
      <c r="C709" t="s">
        <v>45</v>
      </c>
      <c r="D709" t="s">
        <v>61</v>
      </c>
      <c r="E709" s="1">
        <v>0.44791666666666669</v>
      </c>
      <c r="F709" t="s">
        <v>3322</v>
      </c>
      <c r="G709">
        <v>7</v>
      </c>
      <c r="H709">
        <v>6</v>
      </c>
      <c r="I709" t="s">
        <v>1405</v>
      </c>
      <c r="J709" t="s">
        <v>224</v>
      </c>
      <c r="K709" t="s">
        <v>133</v>
      </c>
      <c r="L709" t="s">
        <v>3323</v>
      </c>
      <c r="M709" t="s">
        <v>85</v>
      </c>
      <c r="N709" t="s">
        <v>86</v>
      </c>
      <c r="T709" t="s">
        <v>956</v>
      </c>
      <c r="U709" t="s">
        <v>957</v>
      </c>
      <c r="V709" t="s">
        <v>1435</v>
      </c>
      <c r="W709" s="1">
        <v>0.4513888888888889</v>
      </c>
      <c r="X709" s="1">
        <v>3.472222222222222E-3</v>
      </c>
      <c r="Y709">
        <v>1</v>
      </c>
      <c r="Z709">
        <v>4</v>
      </c>
      <c r="AA709">
        <v>0</v>
      </c>
      <c r="AB709">
        <v>0</v>
      </c>
      <c r="AC709">
        <v>10</v>
      </c>
      <c r="AD709">
        <v>15</v>
      </c>
      <c r="AE709" t="s">
        <v>59</v>
      </c>
      <c r="AF709" t="s">
        <v>59</v>
      </c>
      <c r="AG709" t="s">
        <v>59</v>
      </c>
      <c r="AH709" t="s">
        <v>59</v>
      </c>
      <c r="AI709" t="s">
        <v>59</v>
      </c>
      <c r="AJ709">
        <v>1</v>
      </c>
      <c r="AK709" t="s">
        <v>59</v>
      </c>
      <c r="AL709" t="s">
        <v>59</v>
      </c>
      <c r="AM709" t="s">
        <v>59</v>
      </c>
      <c r="AN709">
        <v>0</v>
      </c>
      <c r="AO709">
        <v>0</v>
      </c>
      <c r="AP709" s="2">
        <v>3000000</v>
      </c>
      <c r="AQ709" t="s">
        <v>3324</v>
      </c>
      <c r="BN709" s="1">
        <v>0.44791666666666669</v>
      </c>
      <c r="BO709" s="1">
        <v>0.4513888888888889</v>
      </c>
      <c r="BP709" s="1">
        <f t="shared" si="11"/>
        <v>3.4722222222222099E-3</v>
      </c>
    </row>
    <row r="710" spans="1:68" x14ac:dyDescent="0.25">
      <c r="A710">
        <v>1207</v>
      </c>
      <c r="B710" t="s">
        <v>3309</v>
      </c>
      <c r="C710" t="s">
        <v>45</v>
      </c>
      <c r="D710" t="s">
        <v>61</v>
      </c>
      <c r="E710" s="1">
        <v>0.7416666666666667</v>
      </c>
      <c r="F710" t="s">
        <v>3325</v>
      </c>
      <c r="G710">
        <v>9</v>
      </c>
      <c r="H710">
        <v>7</v>
      </c>
      <c r="I710" t="s">
        <v>1221</v>
      </c>
      <c r="J710" t="s">
        <v>208</v>
      </c>
      <c r="K710" t="s">
        <v>50</v>
      </c>
      <c r="L710" t="s">
        <v>51</v>
      </c>
      <c r="M710" t="s">
        <v>52</v>
      </c>
      <c r="N710" t="s">
        <v>53</v>
      </c>
      <c r="R710" t="s">
        <v>54</v>
      </c>
      <c r="S710" t="s">
        <v>55</v>
      </c>
      <c r="T710" t="s">
        <v>66</v>
      </c>
      <c r="U710" t="s">
        <v>67</v>
      </c>
      <c r="V710" t="s">
        <v>2696</v>
      </c>
      <c r="W710" s="1">
        <v>0.74652777777777779</v>
      </c>
      <c r="X710" s="1">
        <v>4.8611111111111112E-3</v>
      </c>
      <c r="Y710">
        <v>12</v>
      </c>
      <c r="Z710">
        <v>48</v>
      </c>
      <c r="AA710">
        <v>0</v>
      </c>
      <c r="AB710">
        <v>1</v>
      </c>
      <c r="AC710">
        <v>15</v>
      </c>
      <c r="AD710">
        <v>160</v>
      </c>
      <c r="AE710" t="s">
        <v>59</v>
      </c>
      <c r="AF710" t="s">
        <v>59</v>
      </c>
      <c r="AG710" t="s">
        <v>59</v>
      </c>
      <c r="AH710" t="s">
        <v>59</v>
      </c>
      <c r="AI710">
        <v>1</v>
      </c>
      <c r="AJ710" t="s">
        <v>59</v>
      </c>
      <c r="AK710" t="s">
        <v>59</v>
      </c>
      <c r="AL710" t="s">
        <v>59</v>
      </c>
      <c r="AM710" t="s">
        <v>59</v>
      </c>
      <c r="AN710">
        <v>0</v>
      </c>
      <c r="AO710">
        <v>0</v>
      </c>
      <c r="AP710" s="2">
        <v>70000000</v>
      </c>
      <c r="AQ710" t="s">
        <v>3326</v>
      </c>
      <c r="BN710" s="1">
        <v>0.7416666666666667</v>
      </c>
      <c r="BO710" s="1">
        <v>0.74652777777777779</v>
      </c>
      <c r="BP710" s="1">
        <f t="shared" si="11"/>
        <v>4.8611111111110938E-3</v>
      </c>
    </row>
    <row r="711" spans="1:68" x14ac:dyDescent="0.25">
      <c r="A711">
        <v>1208</v>
      </c>
      <c r="B711" t="s">
        <v>3309</v>
      </c>
      <c r="C711" t="s">
        <v>45</v>
      </c>
      <c r="D711" t="s">
        <v>61</v>
      </c>
      <c r="E711" s="1">
        <v>0.91666666666666663</v>
      </c>
      <c r="F711" t="s">
        <v>3327</v>
      </c>
      <c r="G711">
        <v>5</v>
      </c>
      <c r="H711">
        <v>8</v>
      </c>
      <c r="I711" t="s">
        <v>2960</v>
      </c>
      <c r="J711" t="s">
        <v>148</v>
      </c>
      <c r="K711" t="s">
        <v>133</v>
      </c>
      <c r="L711" t="s">
        <v>51</v>
      </c>
      <c r="M711" t="s">
        <v>52</v>
      </c>
      <c r="N711" t="s">
        <v>53</v>
      </c>
      <c r="R711" t="s">
        <v>54</v>
      </c>
      <c r="S711" t="s">
        <v>55</v>
      </c>
      <c r="T711" t="s">
        <v>56</v>
      </c>
      <c r="U711" t="s">
        <v>57</v>
      </c>
      <c r="V711" t="s">
        <v>441</v>
      </c>
      <c r="W711" s="1">
        <v>0.92013888888888884</v>
      </c>
      <c r="X711" s="1">
        <v>3.472222222222222E-3</v>
      </c>
      <c r="Y711">
        <v>0</v>
      </c>
      <c r="Z711">
        <v>0</v>
      </c>
      <c r="AA711">
        <v>0</v>
      </c>
      <c r="AB711">
        <v>0</v>
      </c>
      <c r="AC711">
        <v>15</v>
      </c>
      <c r="AD711">
        <v>12</v>
      </c>
      <c r="AE711" t="s">
        <v>59</v>
      </c>
      <c r="AF711" t="s">
        <v>59</v>
      </c>
      <c r="AG711" t="s">
        <v>59</v>
      </c>
      <c r="AH711" t="s">
        <v>59</v>
      </c>
      <c r="AI711">
        <v>1</v>
      </c>
      <c r="AJ711" t="s">
        <v>59</v>
      </c>
      <c r="AK711" t="s">
        <v>59</v>
      </c>
      <c r="AL711" t="s">
        <v>59</v>
      </c>
      <c r="AM711" t="s">
        <v>59</v>
      </c>
      <c r="AN711">
        <v>0</v>
      </c>
      <c r="AO711">
        <v>0</v>
      </c>
      <c r="AP711" s="2">
        <v>2000000</v>
      </c>
      <c r="AQ711" t="s">
        <v>3328</v>
      </c>
      <c r="BN711" s="1">
        <v>0.91666666666666663</v>
      </c>
      <c r="BO711" s="1">
        <v>0.92013888888888884</v>
      </c>
      <c r="BP711" s="1">
        <f t="shared" si="11"/>
        <v>3.4722222222222099E-3</v>
      </c>
    </row>
    <row r="712" spans="1:68" x14ac:dyDescent="0.25">
      <c r="A712">
        <v>1209</v>
      </c>
      <c r="B712" t="s">
        <v>3329</v>
      </c>
      <c r="C712" t="s">
        <v>45</v>
      </c>
      <c r="D712" t="s">
        <v>61</v>
      </c>
      <c r="E712" s="1">
        <v>0.23611111111111113</v>
      </c>
      <c r="F712" t="s">
        <v>3330</v>
      </c>
      <c r="G712">
        <v>5</v>
      </c>
      <c r="H712">
        <v>6</v>
      </c>
      <c r="I712" t="s">
        <v>178</v>
      </c>
      <c r="J712" t="s">
        <v>178</v>
      </c>
      <c r="K712" t="s">
        <v>65</v>
      </c>
      <c r="L712" t="s">
        <v>3331</v>
      </c>
      <c r="M712" t="s">
        <v>85</v>
      </c>
      <c r="N712" t="s">
        <v>86</v>
      </c>
      <c r="R712" t="s">
        <v>54</v>
      </c>
      <c r="S712" t="s">
        <v>55</v>
      </c>
      <c r="T712" t="s">
        <v>56</v>
      </c>
      <c r="U712" t="s">
        <v>57</v>
      </c>
      <c r="V712" t="s">
        <v>3332</v>
      </c>
      <c r="W712" s="1">
        <v>0.23958333333333334</v>
      </c>
      <c r="X712" s="1">
        <v>3.472222222222222E-3</v>
      </c>
      <c r="Y712">
        <v>3</v>
      </c>
      <c r="Z712">
        <v>12</v>
      </c>
      <c r="AA712">
        <v>0</v>
      </c>
      <c r="AB712">
        <v>0</v>
      </c>
      <c r="AC712">
        <v>40</v>
      </c>
      <c r="AD712">
        <v>50</v>
      </c>
      <c r="AE712" t="s">
        <v>59</v>
      </c>
      <c r="AF712" t="s">
        <v>59</v>
      </c>
      <c r="AG712" t="s">
        <v>59</v>
      </c>
      <c r="AH712" t="s">
        <v>59</v>
      </c>
      <c r="AI712" t="s">
        <v>59</v>
      </c>
      <c r="AJ712">
        <v>1</v>
      </c>
      <c r="AK712" t="s">
        <v>59</v>
      </c>
      <c r="AL712" t="s">
        <v>59</v>
      </c>
      <c r="AM712" t="s">
        <v>59</v>
      </c>
      <c r="AN712">
        <v>0</v>
      </c>
      <c r="AO712">
        <v>0</v>
      </c>
      <c r="AP712" s="2">
        <v>50000000</v>
      </c>
      <c r="AQ712" t="s">
        <v>3333</v>
      </c>
      <c r="BN712" s="1">
        <v>0.23611111111111113</v>
      </c>
      <c r="BO712" s="1">
        <v>0.23958333333333334</v>
      </c>
      <c r="BP712" s="1">
        <f t="shared" si="11"/>
        <v>3.4722222222222099E-3</v>
      </c>
    </row>
    <row r="713" spans="1:68" x14ac:dyDescent="0.25">
      <c r="A713">
        <v>1210</v>
      </c>
      <c r="B713" t="s">
        <v>3329</v>
      </c>
      <c r="C713" t="s">
        <v>45</v>
      </c>
      <c r="D713" t="s">
        <v>61</v>
      </c>
      <c r="E713" s="1">
        <v>0.40972222222222227</v>
      </c>
      <c r="F713" t="s">
        <v>3334</v>
      </c>
      <c r="G713">
        <v>4</v>
      </c>
      <c r="H713">
        <v>9</v>
      </c>
      <c r="I713" t="s">
        <v>245</v>
      </c>
      <c r="J713" t="s">
        <v>245</v>
      </c>
      <c r="K713" t="s">
        <v>65</v>
      </c>
      <c r="L713" t="s">
        <v>51</v>
      </c>
      <c r="M713" t="s">
        <v>52</v>
      </c>
      <c r="N713" t="s">
        <v>53</v>
      </c>
      <c r="R713" t="s">
        <v>54</v>
      </c>
      <c r="S713" t="s">
        <v>55</v>
      </c>
      <c r="T713" t="s">
        <v>66</v>
      </c>
      <c r="U713" t="s">
        <v>67</v>
      </c>
      <c r="V713" t="s">
        <v>68</v>
      </c>
      <c r="W713" s="1">
        <v>0.41319444444444442</v>
      </c>
      <c r="X713" s="1">
        <v>3.472222222222222E-3</v>
      </c>
      <c r="Y713">
        <v>7</v>
      </c>
      <c r="Z713">
        <v>35</v>
      </c>
      <c r="AA713">
        <v>0</v>
      </c>
      <c r="AB713">
        <v>0</v>
      </c>
      <c r="AC713">
        <v>30</v>
      </c>
      <c r="AD713">
        <v>15</v>
      </c>
      <c r="AE713" t="s">
        <v>59</v>
      </c>
      <c r="AF713" t="s">
        <v>59</v>
      </c>
      <c r="AG713" t="s">
        <v>59</v>
      </c>
      <c r="AH713" t="s">
        <v>59</v>
      </c>
      <c r="AI713">
        <v>1</v>
      </c>
      <c r="AJ713" t="s">
        <v>59</v>
      </c>
      <c r="AK713" t="s">
        <v>59</v>
      </c>
      <c r="AL713" t="s">
        <v>59</v>
      </c>
      <c r="AM713" t="s">
        <v>59</v>
      </c>
      <c r="AN713">
        <v>1</v>
      </c>
      <c r="AO713">
        <v>4</v>
      </c>
      <c r="AP713" s="2">
        <v>30000000</v>
      </c>
      <c r="AQ713" t="s">
        <v>3335</v>
      </c>
      <c r="BN713" s="1">
        <v>0.40972222222222227</v>
      </c>
      <c r="BO713" s="1">
        <v>0.41319444444444442</v>
      </c>
      <c r="BP713" s="1">
        <f t="shared" si="11"/>
        <v>3.4722222222221544E-3</v>
      </c>
    </row>
    <row r="714" spans="1:68" x14ac:dyDescent="0.25">
      <c r="A714">
        <v>1211</v>
      </c>
      <c r="B714" t="s">
        <v>3329</v>
      </c>
      <c r="C714" t="s">
        <v>45</v>
      </c>
      <c r="D714" t="s">
        <v>61</v>
      </c>
      <c r="E714" s="1">
        <v>0.57986111111111105</v>
      </c>
      <c r="F714" t="s">
        <v>3336</v>
      </c>
      <c r="G714">
        <v>1</v>
      </c>
      <c r="H714">
        <v>12</v>
      </c>
      <c r="I714" t="s">
        <v>408</v>
      </c>
      <c r="J714" t="s">
        <v>262</v>
      </c>
      <c r="K714" t="s">
        <v>133</v>
      </c>
      <c r="L714" t="s">
        <v>1003</v>
      </c>
      <c r="M714" t="s">
        <v>52</v>
      </c>
      <c r="N714" t="s">
        <v>53</v>
      </c>
      <c r="R714" t="s">
        <v>54</v>
      </c>
      <c r="S714" t="s">
        <v>55</v>
      </c>
      <c r="T714" t="s">
        <v>66</v>
      </c>
      <c r="U714" t="s">
        <v>67</v>
      </c>
      <c r="V714" t="s">
        <v>68</v>
      </c>
      <c r="W714" s="1">
        <v>0.58333333333333337</v>
      </c>
      <c r="X714" s="1">
        <v>3.472222222222222E-3</v>
      </c>
      <c r="Y714">
        <v>3</v>
      </c>
      <c r="Z714">
        <v>15</v>
      </c>
      <c r="AA714">
        <v>0</v>
      </c>
      <c r="AB714">
        <v>0</v>
      </c>
      <c r="AC714">
        <v>15</v>
      </c>
      <c r="AD714">
        <v>24</v>
      </c>
      <c r="AE714" t="s">
        <v>59</v>
      </c>
      <c r="AF714" t="s">
        <v>59</v>
      </c>
      <c r="AG714" t="s">
        <v>59</v>
      </c>
      <c r="AH714" t="s">
        <v>59</v>
      </c>
      <c r="AI714">
        <v>2</v>
      </c>
      <c r="AJ714" t="s">
        <v>59</v>
      </c>
      <c r="AK714" t="s">
        <v>59</v>
      </c>
      <c r="AL714" t="s">
        <v>59</v>
      </c>
      <c r="AM714" t="s">
        <v>59</v>
      </c>
      <c r="AN714">
        <v>2</v>
      </c>
      <c r="AO714">
        <v>6</v>
      </c>
      <c r="AP714" s="2">
        <v>50000000</v>
      </c>
      <c r="AQ714" t="s">
        <v>3337</v>
      </c>
      <c r="BN714" s="1">
        <v>0.57986111111111105</v>
      </c>
      <c r="BO714" s="1">
        <v>0.58333333333333337</v>
      </c>
      <c r="BP714" s="1">
        <f t="shared" si="11"/>
        <v>3.4722222222223209E-3</v>
      </c>
    </row>
    <row r="715" spans="1:68" x14ac:dyDescent="0.25">
      <c r="A715">
        <v>1212</v>
      </c>
      <c r="B715" t="s">
        <v>3329</v>
      </c>
      <c r="C715" t="s">
        <v>45</v>
      </c>
      <c r="D715" t="s">
        <v>61</v>
      </c>
      <c r="E715" s="1">
        <v>0.77430555555555547</v>
      </c>
      <c r="F715" t="s">
        <v>3338</v>
      </c>
      <c r="G715">
        <v>10</v>
      </c>
      <c r="H715">
        <v>1</v>
      </c>
      <c r="I715" t="s">
        <v>2457</v>
      </c>
      <c r="J715" t="s">
        <v>49</v>
      </c>
      <c r="K715" t="s">
        <v>50</v>
      </c>
      <c r="L715" t="s">
        <v>3339</v>
      </c>
      <c r="M715" t="s">
        <v>56</v>
      </c>
      <c r="N715" t="s">
        <v>104</v>
      </c>
      <c r="T715" t="s">
        <v>66</v>
      </c>
      <c r="U715" t="s">
        <v>67</v>
      </c>
      <c r="V715" t="s">
        <v>68</v>
      </c>
      <c r="W715" s="1">
        <v>0.77777777777777779</v>
      </c>
      <c r="X715" s="1">
        <v>3.472222222222222E-3</v>
      </c>
      <c r="Y715">
        <v>1</v>
      </c>
      <c r="Z715">
        <v>3</v>
      </c>
      <c r="AA715">
        <v>0</v>
      </c>
      <c r="AB715">
        <v>0</v>
      </c>
      <c r="AC715">
        <v>25</v>
      </c>
      <c r="AE715" t="s">
        <v>59</v>
      </c>
      <c r="AF715" t="s">
        <v>59</v>
      </c>
      <c r="AG715" t="s">
        <v>59</v>
      </c>
      <c r="AH715" t="s">
        <v>59</v>
      </c>
      <c r="AI715" t="s">
        <v>59</v>
      </c>
      <c r="AJ715" t="s">
        <v>59</v>
      </c>
      <c r="AK715" t="s">
        <v>59</v>
      </c>
      <c r="AL715" t="s">
        <v>59</v>
      </c>
      <c r="AM715">
        <v>1</v>
      </c>
      <c r="AN715">
        <v>0</v>
      </c>
      <c r="AO715">
        <v>0</v>
      </c>
      <c r="AP715" t="s">
        <v>59</v>
      </c>
      <c r="AQ715" t="s">
        <v>3340</v>
      </c>
      <c r="BN715" s="1">
        <v>0.77430555555555547</v>
      </c>
      <c r="BO715" s="1">
        <v>0.77777777777777779</v>
      </c>
      <c r="BP715" s="1">
        <f t="shared" si="11"/>
        <v>3.4722222222223209E-3</v>
      </c>
    </row>
    <row r="716" spans="1:68" x14ac:dyDescent="0.25">
      <c r="A716">
        <v>1213</v>
      </c>
      <c r="B716" t="s">
        <v>3341</v>
      </c>
      <c r="C716" t="s">
        <v>45</v>
      </c>
      <c r="D716" t="s">
        <v>61</v>
      </c>
      <c r="E716" s="1">
        <v>8.4722222222222213E-2</v>
      </c>
      <c r="F716" t="s">
        <v>3342</v>
      </c>
      <c r="G716">
        <v>5</v>
      </c>
      <c r="H716">
        <v>3</v>
      </c>
      <c r="I716" t="s">
        <v>2577</v>
      </c>
      <c r="J716" t="s">
        <v>199</v>
      </c>
      <c r="K716" t="s">
        <v>73</v>
      </c>
      <c r="L716" t="s">
        <v>3343</v>
      </c>
      <c r="M716" t="s">
        <v>52</v>
      </c>
      <c r="N716" t="s">
        <v>53</v>
      </c>
      <c r="R716" t="s">
        <v>54</v>
      </c>
      <c r="S716" t="s">
        <v>55</v>
      </c>
      <c r="T716" t="s">
        <v>56</v>
      </c>
      <c r="U716" t="s">
        <v>57</v>
      </c>
      <c r="V716" t="s">
        <v>441</v>
      </c>
      <c r="W716" s="1">
        <v>8.7500000000000008E-2</v>
      </c>
      <c r="X716" s="1">
        <v>2.7777777777777779E-3</v>
      </c>
      <c r="Y716">
        <v>4</v>
      </c>
      <c r="Z716">
        <v>20</v>
      </c>
      <c r="AA716">
        <v>0</v>
      </c>
      <c r="AB716">
        <v>0</v>
      </c>
      <c r="AC716">
        <v>34</v>
      </c>
      <c r="AD716">
        <v>24</v>
      </c>
      <c r="AE716" t="s">
        <v>59</v>
      </c>
      <c r="AF716" t="s">
        <v>59</v>
      </c>
      <c r="AG716" t="s">
        <v>59</v>
      </c>
      <c r="AH716">
        <v>1</v>
      </c>
      <c r="AI716">
        <v>1</v>
      </c>
      <c r="AJ716" t="s">
        <v>59</v>
      </c>
      <c r="AK716" t="s">
        <v>59</v>
      </c>
      <c r="AL716" t="s">
        <v>59</v>
      </c>
      <c r="AM716" t="s">
        <v>59</v>
      </c>
      <c r="AN716">
        <v>1</v>
      </c>
      <c r="AO716">
        <v>5</v>
      </c>
      <c r="AP716" s="2">
        <v>75000000</v>
      </c>
      <c r="AQ716" t="s">
        <v>3344</v>
      </c>
      <c r="BN716" s="1">
        <v>8.4722222222222213E-2</v>
      </c>
      <c r="BO716" s="1">
        <v>8.7500000000000008E-2</v>
      </c>
      <c r="BP716" s="1">
        <f t="shared" si="11"/>
        <v>2.7777777777777957E-3</v>
      </c>
    </row>
    <row r="717" spans="1:68" x14ac:dyDescent="0.25">
      <c r="A717">
        <v>1214</v>
      </c>
      <c r="B717" t="s">
        <v>3341</v>
      </c>
      <c r="C717" t="s">
        <v>45</v>
      </c>
      <c r="D717" t="s">
        <v>61</v>
      </c>
      <c r="E717" s="1">
        <v>0.11458333333333333</v>
      </c>
      <c r="F717" t="s">
        <v>3346</v>
      </c>
      <c r="I717" t="s">
        <v>109</v>
      </c>
      <c r="J717" t="s">
        <v>110</v>
      </c>
      <c r="K717" t="s">
        <v>65</v>
      </c>
      <c r="L717" t="s">
        <v>204</v>
      </c>
      <c r="M717" t="s">
        <v>85</v>
      </c>
      <c r="N717" t="s">
        <v>86</v>
      </c>
      <c r="R717" t="s">
        <v>54</v>
      </c>
      <c r="S717" t="s">
        <v>55</v>
      </c>
      <c r="T717" t="s">
        <v>66</v>
      </c>
      <c r="U717" t="s">
        <v>67</v>
      </c>
      <c r="V717" t="s">
        <v>68</v>
      </c>
      <c r="W717" s="1">
        <v>0.11805555555555557</v>
      </c>
      <c r="X717" s="1">
        <v>3.472222222222222E-3</v>
      </c>
      <c r="Y717">
        <v>18</v>
      </c>
      <c r="Z717">
        <v>90</v>
      </c>
      <c r="AA717">
        <v>0</v>
      </c>
      <c r="AB717">
        <v>2</v>
      </c>
      <c r="AC717">
        <v>25</v>
      </c>
      <c r="AD717">
        <v>72</v>
      </c>
      <c r="AE717" t="s">
        <v>59</v>
      </c>
      <c r="AF717" t="s">
        <v>59</v>
      </c>
      <c r="AG717" t="s">
        <v>59</v>
      </c>
      <c r="AH717" t="s">
        <v>59</v>
      </c>
      <c r="AI717" t="s">
        <v>59</v>
      </c>
      <c r="AJ717">
        <v>1</v>
      </c>
      <c r="AK717" t="s">
        <v>59</v>
      </c>
      <c r="AL717" t="s">
        <v>59</v>
      </c>
      <c r="AM717" t="s">
        <v>59</v>
      </c>
      <c r="AN717">
        <v>0</v>
      </c>
      <c r="AO717">
        <v>0</v>
      </c>
      <c r="AP717" s="2">
        <v>300000000</v>
      </c>
      <c r="AQ717" t="s">
        <v>3347</v>
      </c>
      <c r="BN717" s="1">
        <v>0.11458333333333333</v>
      </c>
      <c r="BO717" s="1">
        <v>0.11805555555555557</v>
      </c>
      <c r="BP717" s="1">
        <f t="shared" si="11"/>
        <v>3.4722222222222376E-3</v>
      </c>
    </row>
    <row r="718" spans="1:68" x14ac:dyDescent="0.25">
      <c r="A718">
        <v>1215</v>
      </c>
      <c r="B718" t="s">
        <v>3341</v>
      </c>
      <c r="C718" t="s">
        <v>45</v>
      </c>
      <c r="D718" t="s">
        <v>61</v>
      </c>
      <c r="E718" s="1">
        <v>0.1423611111111111</v>
      </c>
      <c r="F718" t="s">
        <v>3348</v>
      </c>
      <c r="G718">
        <v>2</v>
      </c>
      <c r="H718">
        <v>6</v>
      </c>
      <c r="I718" t="s">
        <v>649</v>
      </c>
      <c r="J718" t="s">
        <v>49</v>
      </c>
      <c r="K718" t="s">
        <v>50</v>
      </c>
      <c r="L718" t="s">
        <v>1821</v>
      </c>
      <c r="M718" t="s">
        <v>85</v>
      </c>
      <c r="N718" t="s">
        <v>86</v>
      </c>
      <c r="O718" t="s">
        <v>51</v>
      </c>
      <c r="P718" t="s">
        <v>52</v>
      </c>
      <c r="Q718" t="s">
        <v>53</v>
      </c>
      <c r="R718" t="s">
        <v>54</v>
      </c>
      <c r="S718" t="s">
        <v>55</v>
      </c>
      <c r="T718" t="s">
        <v>66</v>
      </c>
      <c r="U718" t="s">
        <v>67</v>
      </c>
      <c r="V718" t="s">
        <v>68</v>
      </c>
      <c r="W718" s="1">
        <v>0.15277777777777776</v>
      </c>
      <c r="X718" s="1">
        <v>1.0416666666666666E-2</v>
      </c>
      <c r="Y718">
        <v>28</v>
      </c>
      <c r="Z718">
        <v>140</v>
      </c>
      <c r="AA718">
        <v>0</v>
      </c>
      <c r="AB718">
        <v>2</v>
      </c>
      <c r="AC718">
        <v>45</v>
      </c>
      <c r="AD718" s="2">
        <v>1000</v>
      </c>
      <c r="AE718" t="s">
        <v>59</v>
      </c>
      <c r="AF718" t="s">
        <v>59</v>
      </c>
      <c r="AG718" t="s">
        <v>59</v>
      </c>
      <c r="AH718" t="s">
        <v>59</v>
      </c>
      <c r="AI718">
        <v>9</v>
      </c>
      <c r="AJ718">
        <v>2</v>
      </c>
      <c r="AK718" t="s">
        <v>59</v>
      </c>
      <c r="AL718" t="s">
        <v>59</v>
      </c>
      <c r="AM718" t="s">
        <v>59</v>
      </c>
      <c r="AN718">
        <v>11</v>
      </c>
      <c r="AO718">
        <v>44</v>
      </c>
      <c r="AP718" s="2">
        <v>3000000000</v>
      </c>
      <c r="AQ718" t="s">
        <v>3349</v>
      </c>
      <c r="BN718" s="1">
        <v>0.1423611111111111</v>
      </c>
      <c r="BO718" s="1">
        <v>0.15277777777777776</v>
      </c>
      <c r="BP718" s="1">
        <f t="shared" si="11"/>
        <v>1.0416666666666657E-2</v>
      </c>
    </row>
    <row r="719" spans="1:68" x14ac:dyDescent="0.25">
      <c r="A719">
        <v>1216</v>
      </c>
      <c r="B719" t="s">
        <v>3341</v>
      </c>
      <c r="C719" t="s">
        <v>45</v>
      </c>
      <c r="D719" t="s">
        <v>61</v>
      </c>
      <c r="E719" s="1">
        <v>0.43055555555555558</v>
      </c>
      <c r="F719" t="s">
        <v>3350</v>
      </c>
      <c r="G719">
        <v>3</v>
      </c>
      <c r="H719">
        <v>1</v>
      </c>
      <c r="I719" t="s">
        <v>726</v>
      </c>
      <c r="J719" t="s">
        <v>170</v>
      </c>
      <c r="K719" t="s">
        <v>65</v>
      </c>
      <c r="L719" t="s">
        <v>3351</v>
      </c>
      <c r="M719" t="s">
        <v>56</v>
      </c>
      <c r="N719" t="s">
        <v>104</v>
      </c>
      <c r="T719" t="s">
        <v>56</v>
      </c>
      <c r="U719" t="s">
        <v>57</v>
      </c>
      <c r="V719" t="s">
        <v>3352</v>
      </c>
      <c r="W719" s="1">
        <v>0.43472222222222223</v>
      </c>
      <c r="X719" s="1">
        <v>4.1666666666666666E-3</v>
      </c>
      <c r="Y719">
        <v>1</v>
      </c>
      <c r="Z719">
        <v>5</v>
      </c>
      <c r="AA719">
        <v>0</v>
      </c>
      <c r="AB719">
        <v>0</v>
      </c>
      <c r="AC719">
        <v>11</v>
      </c>
      <c r="AE719" t="s">
        <v>59</v>
      </c>
      <c r="AF719" t="s">
        <v>59</v>
      </c>
      <c r="AG719" t="s">
        <v>59</v>
      </c>
      <c r="AH719" t="s">
        <v>59</v>
      </c>
      <c r="AI719" t="s">
        <v>59</v>
      </c>
      <c r="AJ719" t="s">
        <v>59</v>
      </c>
      <c r="AK719" t="s">
        <v>59</v>
      </c>
      <c r="AL719" t="s">
        <v>59</v>
      </c>
      <c r="AM719">
        <v>1</v>
      </c>
      <c r="AN719">
        <v>0</v>
      </c>
      <c r="AO719">
        <v>0</v>
      </c>
      <c r="AP719" s="2">
        <v>1000000</v>
      </c>
      <c r="AQ719" t="s">
        <v>3219</v>
      </c>
      <c r="BN719" s="1">
        <v>0.43055555555555558</v>
      </c>
      <c r="BO719" s="1">
        <v>0.43472222222222223</v>
      </c>
      <c r="BP719" s="1">
        <f t="shared" si="11"/>
        <v>4.1666666666666519E-3</v>
      </c>
    </row>
    <row r="720" spans="1:68" x14ac:dyDescent="0.25">
      <c r="A720">
        <v>1217</v>
      </c>
      <c r="B720" t="s">
        <v>3341</v>
      </c>
      <c r="C720" t="s">
        <v>45</v>
      </c>
      <c r="D720" t="s">
        <v>61</v>
      </c>
      <c r="E720" s="1">
        <v>0.46180555555555558</v>
      </c>
      <c r="F720" t="s">
        <v>3353</v>
      </c>
      <c r="G720">
        <v>11</v>
      </c>
      <c r="H720">
        <v>3</v>
      </c>
      <c r="I720" t="s">
        <v>182</v>
      </c>
      <c r="J720" t="s">
        <v>183</v>
      </c>
      <c r="K720" t="s">
        <v>65</v>
      </c>
      <c r="L720" t="s">
        <v>3354</v>
      </c>
      <c r="M720" t="s">
        <v>56</v>
      </c>
      <c r="N720" t="s">
        <v>104</v>
      </c>
      <c r="R720" t="s">
        <v>54</v>
      </c>
      <c r="S720" t="s">
        <v>55</v>
      </c>
      <c r="T720" t="s">
        <v>56</v>
      </c>
      <c r="U720" t="s">
        <v>57</v>
      </c>
      <c r="V720" t="s">
        <v>3355</v>
      </c>
      <c r="W720" s="1">
        <v>0.46527777777777773</v>
      </c>
      <c r="X720" s="1">
        <v>3.472222222222222E-3</v>
      </c>
      <c r="Y720">
        <v>1</v>
      </c>
      <c r="Z720">
        <v>5</v>
      </c>
      <c r="AA720">
        <v>0</v>
      </c>
      <c r="AB720">
        <v>0</v>
      </c>
      <c r="AC720">
        <v>25</v>
      </c>
      <c r="AD720">
        <v>200</v>
      </c>
      <c r="AE720" t="s">
        <v>59</v>
      </c>
      <c r="AF720" t="s">
        <v>59</v>
      </c>
      <c r="AG720" t="s">
        <v>59</v>
      </c>
      <c r="AH720" t="s">
        <v>59</v>
      </c>
      <c r="AI720" t="s">
        <v>59</v>
      </c>
      <c r="AJ720" t="s">
        <v>59</v>
      </c>
      <c r="AK720" t="s">
        <v>59</v>
      </c>
      <c r="AL720" t="s">
        <v>59</v>
      </c>
      <c r="AM720" t="s">
        <v>59</v>
      </c>
      <c r="AN720">
        <v>1</v>
      </c>
      <c r="AO720">
        <v>3</v>
      </c>
      <c r="AP720" s="2">
        <v>5000000</v>
      </c>
      <c r="AQ720" t="s">
        <v>3356</v>
      </c>
      <c r="BN720" s="1">
        <v>0.46180555555555558</v>
      </c>
      <c r="BO720" s="1">
        <v>0.46527777777777773</v>
      </c>
      <c r="BP720" s="1">
        <f t="shared" si="11"/>
        <v>3.4722222222221544E-3</v>
      </c>
    </row>
    <row r="721" spans="1:68" x14ac:dyDescent="0.25">
      <c r="A721">
        <v>1218</v>
      </c>
      <c r="B721" t="s">
        <v>3358</v>
      </c>
      <c r="C721" t="s">
        <v>45</v>
      </c>
      <c r="D721" t="s">
        <v>61</v>
      </c>
      <c r="E721" s="1">
        <v>0.10069444444444443</v>
      </c>
      <c r="F721" t="s">
        <v>3359</v>
      </c>
      <c r="G721">
        <v>13</v>
      </c>
      <c r="H721">
        <v>2</v>
      </c>
      <c r="I721" t="s">
        <v>3360</v>
      </c>
      <c r="J721" t="s">
        <v>392</v>
      </c>
      <c r="K721" t="s">
        <v>133</v>
      </c>
      <c r="L721" t="s">
        <v>2186</v>
      </c>
      <c r="M721" t="s">
        <v>85</v>
      </c>
      <c r="N721" t="s">
        <v>86</v>
      </c>
      <c r="R721" t="s">
        <v>54</v>
      </c>
      <c r="S721" t="s">
        <v>55</v>
      </c>
      <c r="T721" t="s">
        <v>66</v>
      </c>
      <c r="U721" t="s">
        <v>67</v>
      </c>
      <c r="V721" t="s">
        <v>68</v>
      </c>
      <c r="W721" s="1">
        <v>0.10416666666666667</v>
      </c>
      <c r="X721" s="1">
        <v>3.472222222222222E-3</v>
      </c>
      <c r="Y721">
        <v>14</v>
      </c>
      <c r="Z721">
        <v>70</v>
      </c>
      <c r="AA721">
        <v>0</v>
      </c>
      <c r="AB721">
        <v>0</v>
      </c>
      <c r="AC721">
        <v>55</v>
      </c>
      <c r="AD721">
        <v>48</v>
      </c>
      <c r="AE721" t="s">
        <v>59</v>
      </c>
      <c r="AF721" t="s">
        <v>59</v>
      </c>
      <c r="AG721" t="s">
        <v>59</v>
      </c>
      <c r="AH721" t="s">
        <v>59</v>
      </c>
      <c r="AI721" t="s">
        <v>59</v>
      </c>
      <c r="AJ721">
        <v>2</v>
      </c>
      <c r="AK721" t="s">
        <v>59</v>
      </c>
      <c r="AL721" t="s">
        <v>59</v>
      </c>
      <c r="AM721" t="s">
        <v>59</v>
      </c>
      <c r="AN721">
        <v>0</v>
      </c>
      <c r="AO721">
        <v>0</v>
      </c>
      <c r="AP721" s="2">
        <v>96000000</v>
      </c>
      <c r="AQ721" t="s">
        <v>3361</v>
      </c>
      <c r="BN721" s="1">
        <v>0.10069444444444443</v>
      </c>
      <c r="BO721" s="1">
        <v>0.10416666666666667</v>
      </c>
      <c r="BP721" s="1">
        <f t="shared" si="11"/>
        <v>3.4722222222222376E-3</v>
      </c>
    </row>
    <row r="722" spans="1:68" x14ac:dyDescent="0.25">
      <c r="A722">
        <v>1219</v>
      </c>
      <c r="B722" t="s">
        <v>3358</v>
      </c>
      <c r="C722" t="s">
        <v>45</v>
      </c>
      <c r="D722" t="s">
        <v>61</v>
      </c>
      <c r="E722" s="1">
        <v>0.56944444444444442</v>
      </c>
      <c r="F722" t="s">
        <v>3363</v>
      </c>
      <c r="G722">
        <v>8</v>
      </c>
      <c r="H722">
        <v>5</v>
      </c>
      <c r="I722" t="s">
        <v>95</v>
      </c>
      <c r="J722" t="s">
        <v>91</v>
      </c>
      <c r="K722" t="s">
        <v>73</v>
      </c>
      <c r="L722" t="s">
        <v>51</v>
      </c>
      <c r="M722" t="s">
        <v>52</v>
      </c>
      <c r="N722" t="s">
        <v>53</v>
      </c>
      <c r="R722" t="s">
        <v>54</v>
      </c>
      <c r="S722" t="s">
        <v>55</v>
      </c>
      <c r="T722" t="s">
        <v>66</v>
      </c>
      <c r="U722" t="s">
        <v>67</v>
      </c>
      <c r="V722" t="s">
        <v>1115</v>
      </c>
      <c r="W722" s="1">
        <v>0.57222222222222219</v>
      </c>
      <c r="X722" s="1">
        <v>2.7777777777777779E-3</v>
      </c>
      <c r="Y722">
        <v>16</v>
      </c>
      <c r="Z722">
        <v>80</v>
      </c>
      <c r="AA722">
        <v>0</v>
      </c>
      <c r="AB722">
        <v>0</v>
      </c>
      <c r="AC722">
        <v>40</v>
      </c>
      <c r="AD722">
        <v>120</v>
      </c>
      <c r="AE722" t="s">
        <v>59</v>
      </c>
      <c r="AF722" t="s">
        <v>59</v>
      </c>
      <c r="AG722" t="s">
        <v>59</v>
      </c>
      <c r="AH722" t="s">
        <v>59</v>
      </c>
      <c r="AI722">
        <v>2</v>
      </c>
      <c r="AJ722" t="s">
        <v>59</v>
      </c>
      <c r="AK722" t="s">
        <v>59</v>
      </c>
      <c r="AL722" t="s">
        <v>59</v>
      </c>
      <c r="AM722" t="s">
        <v>59</v>
      </c>
      <c r="AN722">
        <v>1</v>
      </c>
      <c r="AO722">
        <v>3</v>
      </c>
      <c r="AP722" s="2">
        <v>50000000</v>
      </c>
      <c r="AQ722" t="s">
        <v>3364</v>
      </c>
      <c r="BN722" s="1">
        <v>0.56944444444444442</v>
      </c>
      <c r="BO722" s="1">
        <v>0.57222222222222219</v>
      </c>
      <c r="BP722" s="1">
        <f t="shared" si="11"/>
        <v>2.7777777777777679E-3</v>
      </c>
    </row>
    <row r="723" spans="1:68" x14ac:dyDescent="0.25">
      <c r="A723">
        <v>1220</v>
      </c>
      <c r="B723" t="s">
        <v>3358</v>
      </c>
      <c r="C723" t="s">
        <v>45</v>
      </c>
      <c r="D723" t="s">
        <v>61</v>
      </c>
      <c r="E723" s="1">
        <v>0.93402777777777779</v>
      </c>
      <c r="F723" t="s">
        <v>3365</v>
      </c>
      <c r="G723">
        <v>3</v>
      </c>
      <c r="H723">
        <v>6</v>
      </c>
      <c r="I723" t="s">
        <v>244</v>
      </c>
      <c r="J723" t="s">
        <v>245</v>
      </c>
      <c r="K723" t="s">
        <v>65</v>
      </c>
      <c r="L723" t="s">
        <v>1162</v>
      </c>
      <c r="M723" t="s">
        <v>85</v>
      </c>
      <c r="N723" t="s">
        <v>86</v>
      </c>
      <c r="R723" t="s">
        <v>54</v>
      </c>
      <c r="S723" t="s">
        <v>55</v>
      </c>
      <c r="T723" t="s">
        <v>956</v>
      </c>
      <c r="U723" t="s">
        <v>957</v>
      </c>
      <c r="V723" t="s">
        <v>3366</v>
      </c>
      <c r="W723" s="1">
        <v>0.9375</v>
      </c>
      <c r="X723" s="1">
        <v>3.472222222222222E-3</v>
      </c>
      <c r="Y723">
        <v>1</v>
      </c>
      <c r="Z723">
        <v>5</v>
      </c>
      <c r="AA723">
        <v>0</v>
      </c>
      <c r="AB723">
        <v>0</v>
      </c>
      <c r="AC723">
        <v>5</v>
      </c>
      <c r="AD723">
        <v>20</v>
      </c>
      <c r="AE723" t="s">
        <v>59</v>
      </c>
      <c r="AF723" t="s">
        <v>59</v>
      </c>
      <c r="AG723" t="s">
        <v>59</v>
      </c>
      <c r="AH723" t="s">
        <v>59</v>
      </c>
      <c r="AI723" t="s">
        <v>59</v>
      </c>
      <c r="AJ723">
        <v>1</v>
      </c>
      <c r="AK723" t="s">
        <v>59</v>
      </c>
      <c r="AL723" t="s">
        <v>59</v>
      </c>
      <c r="AM723" t="s">
        <v>59</v>
      </c>
      <c r="AN723">
        <v>0</v>
      </c>
      <c r="AO723">
        <v>0</v>
      </c>
      <c r="AP723" s="2">
        <v>10000000</v>
      </c>
      <c r="AQ723" t="s">
        <v>2639</v>
      </c>
      <c r="BN723" s="1">
        <v>0.93402777777777779</v>
      </c>
      <c r="BO723" s="1">
        <v>0.9375</v>
      </c>
      <c r="BP723" s="1">
        <f t="shared" si="11"/>
        <v>3.4722222222222099E-3</v>
      </c>
    </row>
    <row r="724" spans="1:68" x14ac:dyDescent="0.25">
      <c r="A724">
        <v>1221</v>
      </c>
      <c r="B724" t="s">
        <v>3358</v>
      </c>
      <c r="C724" t="s">
        <v>45</v>
      </c>
      <c r="D724" t="s">
        <v>61</v>
      </c>
      <c r="E724" s="1">
        <v>0.67361111111111116</v>
      </c>
      <c r="F724" t="s">
        <v>3367</v>
      </c>
      <c r="G724">
        <v>8</v>
      </c>
      <c r="H724">
        <v>3</v>
      </c>
      <c r="I724" t="s">
        <v>2162</v>
      </c>
      <c r="J724" t="s">
        <v>199</v>
      </c>
      <c r="K724" t="s">
        <v>73</v>
      </c>
      <c r="L724" t="s">
        <v>3368</v>
      </c>
      <c r="M724" t="s">
        <v>52</v>
      </c>
      <c r="N724" t="s">
        <v>53</v>
      </c>
      <c r="R724" t="s">
        <v>54</v>
      </c>
      <c r="S724" t="s">
        <v>55</v>
      </c>
      <c r="T724" t="s">
        <v>66</v>
      </c>
      <c r="U724" t="s">
        <v>67</v>
      </c>
      <c r="V724" t="s">
        <v>1115</v>
      </c>
      <c r="W724" s="1">
        <v>0.67708333333333337</v>
      </c>
      <c r="X724" s="1">
        <v>3.472222222222222E-3</v>
      </c>
      <c r="Y724">
        <v>11</v>
      </c>
      <c r="Z724">
        <v>55</v>
      </c>
      <c r="AA724">
        <v>0</v>
      </c>
      <c r="AB724">
        <v>0</v>
      </c>
      <c r="AC724">
        <v>10</v>
      </c>
      <c r="AD724">
        <v>12</v>
      </c>
      <c r="AE724" t="s">
        <v>59</v>
      </c>
      <c r="AF724" t="s">
        <v>59</v>
      </c>
      <c r="AG724" t="s">
        <v>59</v>
      </c>
      <c r="AH724" t="s">
        <v>59</v>
      </c>
      <c r="AI724">
        <v>1</v>
      </c>
      <c r="AJ724" t="s">
        <v>59</v>
      </c>
      <c r="AK724" t="s">
        <v>59</v>
      </c>
      <c r="AL724" t="s">
        <v>59</v>
      </c>
      <c r="AM724" t="s">
        <v>59</v>
      </c>
      <c r="AN724">
        <v>1</v>
      </c>
      <c r="AO724">
        <v>2</v>
      </c>
      <c r="AP724" s="2">
        <v>50000000</v>
      </c>
      <c r="AQ724" t="s">
        <v>3369</v>
      </c>
      <c r="BN724" s="1">
        <v>0.67361111111111116</v>
      </c>
      <c r="BO724" s="1">
        <v>0.67708333333333337</v>
      </c>
      <c r="BP724" s="1">
        <f t="shared" si="11"/>
        <v>3.4722222222222099E-3</v>
      </c>
    </row>
    <row r="725" spans="1:68" x14ac:dyDescent="0.25">
      <c r="A725">
        <v>1222</v>
      </c>
      <c r="B725" t="s">
        <v>3370</v>
      </c>
      <c r="C725" t="s">
        <v>45</v>
      </c>
      <c r="D725" t="s">
        <v>46</v>
      </c>
      <c r="E725" s="1">
        <v>0.1076388888888889</v>
      </c>
      <c r="F725" t="s">
        <v>1294</v>
      </c>
      <c r="G725">
        <v>1</v>
      </c>
      <c r="H725">
        <v>4</v>
      </c>
      <c r="I725" t="s">
        <v>130</v>
      </c>
      <c r="J725" t="s">
        <v>130</v>
      </c>
      <c r="K725" t="s">
        <v>65</v>
      </c>
      <c r="L725" t="s">
        <v>3057</v>
      </c>
      <c r="M725" t="s">
        <v>85</v>
      </c>
      <c r="N725" t="s">
        <v>86</v>
      </c>
      <c r="R725" t="s">
        <v>54</v>
      </c>
      <c r="S725" t="s">
        <v>55</v>
      </c>
      <c r="T725" t="s">
        <v>66</v>
      </c>
      <c r="U725" t="s">
        <v>67</v>
      </c>
      <c r="V725" t="s">
        <v>1115</v>
      </c>
      <c r="W725" s="1">
        <v>0.1111111111111111</v>
      </c>
      <c r="X725" s="1">
        <v>3.472222222222222E-3</v>
      </c>
      <c r="Y725">
        <v>12</v>
      </c>
      <c r="Z725">
        <v>60</v>
      </c>
      <c r="AA725">
        <v>0</v>
      </c>
      <c r="AB725">
        <v>0</v>
      </c>
      <c r="AC725">
        <v>35</v>
      </c>
      <c r="AD725">
        <v>30</v>
      </c>
      <c r="AE725" t="s">
        <v>59</v>
      </c>
      <c r="AF725" t="s">
        <v>59</v>
      </c>
      <c r="AG725" t="s">
        <v>59</v>
      </c>
      <c r="AH725" t="s">
        <v>59</v>
      </c>
      <c r="AI725" t="s">
        <v>59</v>
      </c>
      <c r="AJ725">
        <v>1</v>
      </c>
      <c r="AK725" t="s">
        <v>59</v>
      </c>
      <c r="AL725" t="s">
        <v>59</v>
      </c>
      <c r="AM725" t="s">
        <v>59</v>
      </c>
      <c r="AN725">
        <v>0</v>
      </c>
      <c r="AO725">
        <v>0</v>
      </c>
      <c r="AP725" s="2">
        <v>300000000</v>
      </c>
      <c r="AQ725" t="s">
        <v>3371</v>
      </c>
      <c r="BN725" s="1">
        <v>0.1076388888888889</v>
      </c>
      <c r="BO725" s="1">
        <v>0.1111111111111111</v>
      </c>
      <c r="BP725" s="1">
        <f t="shared" si="11"/>
        <v>3.4722222222222099E-3</v>
      </c>
    </row>
    <row r="726" spans="1:68" x14ac:dyDescent="0.25">
      <c r="A726">
        <v>1223</v>
      </c>
      <c r="B726" t="s">
        <v>3370</v>
      </c>
      <c r="C726" t="s">
        <v>45</v>
      </c>
      <c r="D726" t="s">
        <v>61</v>
      </c>
      <c r="E726" s="1">
        <v>0.70833333333333337</v>
      </c>
      <c r="F726" t="s">
        <v>3372</v>
      </c>
      <c r="G726">
        <v>7</v>
      </c>
      <c r="H726">
        <v>10</v>
      </c>
      <c r="I726" t="s">
        <v>71</v>
      </c>
      <c r="J726" t="s">
        <v>72</v>
      </c>
      <c r="K726" t="s">
        <v>73</v>
      </c>
      <c r="L726" t="s">
        <v>51</v>
      </c>
      <c r="M726" t="s">
        <v>52</v>
      </c>
      <c r="N726" t="s">
        <v>53</v>
      </c>
      <c r="R726" t="s">
        <v>54</v>
      </c>
      <c r="S726" t="s">
        <v>55</v>
      </c>
      <c r="T726" t="s">
        <v>66</v>
      </c>
      <c r="U726" t="s">
        <v>67</v>
      </c>
      <c r="V726" t="s">
        <v>68</v>
      </c>
      <c r="W726" s="1">
        <v>0.71180555555555547</v>
      </c>
      <c r="X726" s="1">
        <v>3.472222222222222E-3</v>
      </c>
      <c r="Y726">
        <v>27</v>
      </c>
      <c r="Z726">
        <v>135</v>
      </c>
      <c r="AA726">
        <v>0</v>
      </c>
      <c r="AB726">
        <v>0</v>
      </c>
      <c r="AC726">
        <v>45</v>
      </c>
      <c r="AD726">
        <v>130</v>
      </c>
      <c r="AE726" t="s">
        <v>59</v>
      </c>
      <c r="AF726" t="s">
        <v>59</v>
      </c>
      <c r="AG726" t="s">
        <v>59</v>
      </c>
      <c r="AH726" t="s">
        <v>59</v>
      </c>
      <c r="AI726">
        <v>1</v>
      </c>
      <c r="AJ726" t="s">
        <v>59</v>
      </c>
      <c r="AK726" t="s">
        <v>59</v>
      </c>
      <c r="AL726" t="s">
        <v>59</v>
      </c>
      <c r="AM726" t="s">
        <v>59</v>
      </c>
      <c r="AN726">
        <v>0</v>
      </c>
      <c r="AO726">
        <v>0</v>
      </c>
      <c r="AP726" s="2">
        <v>40000000</v>
      </c>
      <c r="AQ726" t="s">
        <v>3373</v>
      </c>
      <c r="BN726" s="1">
        <v>0.70833333333333337</v>
      </c>
      <c r="BO726" s="1">
        <v>0.71180555555555547</v>
      </c>
      <c r="BP726" s="1">
        <f t="shared" si="11"/>
        <v>3.4722222222220989E-3</v>
      </c>
    </row>
    <row r="727" spans="1:68" x14ac:dyDescent="0.25">
      <c r="A727">
        <v>1225</v>
      </c>
      <c r="B727" t="s">
        <v>3370</v>
      </c>
      <c r="C727" t="s">
        <v>45</v>
      </c>
      <c r="D727" t="s">
        <v>61</v>
      </c>
      <c r="E727" s="1">
        <v>0.84861111111111109</v>
      </c>
      <c r="F727" t="s">
        <v>247</v>
      </c>
      <c r="G727">
        <v>1</v>
      </c>
      <c r="H727">
        <v>3</v>
      </c>
      <c r="I727" t="s">
        <v>3109</v>
      </c>
      <c r="J727" t="s">
        <v>199</v>
      </c>
      <c r="K727" t="s">
        <v>73</v>
      </c>
      <c r="L727" t="s">
        <v>1725</v>
      </c>
      <c r="M727" t="s">
        <v>85</v>
      </c>
      <c r="N727" t="s">
        <v>86</v>
      </c>
      <c r="R727" t="s">
        <v>54</v>
      </c>
      <c r="S727" t="s">
        <v>55</v>
      </c>
      <c r="T727" t="s">
        <v>66</v>
      </c>
      <c r="U727" t="s">
        <v>67</v>
      </c>
      <c r="V727" t="s">
        <v>68</v>
      </c>
      <c r="W727" s="1">
        <v>0.85277777777777775</v>
      </c>
      <c r="X727" s="1">
        <v>4.1666666666666666E-3</v>
      </c>
      <c r="Y727">
        <v>10</v>
      </c>
      <c r="Z727">
        <v>50</v>
      </c>
      <c r="AA727">
        <v>0</v>
      </c>
      <c r="AB727">
        <v>0</v>
      </c>
      <c r="AC727">
        <v>18</v>
      </c>
      <c r="AD727">
        <v>18</v>
      </c>
      <c r="AE727" t="s">
        <v>59</v>
      </c>
      <c r="AF727" t="s">
        <v>59</v>
      </c>
      <c r="AG727" t="s">
        <v>59</v>
      </c>
      <c r="AH727" t="s">
        <v>59</v>
      </c>
      <c r="AI727" t="s">
        <v>59</v>
      </c>
      <c r="AJ727">
        <v>1</v>
      </c>
      <c r="AK727" t="s">
        <v>59</v>
      </c>
      <c r="AL727" t="s">
        <v>59</v>
      </c>
      <c r="AM727" t="s">
        <v>59</v>
      </c>
      <c r="AN727">
        <v>0</v>
      </c>
      <c r="AO727">
        <v>0</v>
      </c>
      <c r="AP727" s="2">
        <v>10000000</v>
      </c>
      <c r="AQ727" t="s">
        <v>3364</v>
      </c>
      <c r="BN727" s="1">
        <v>0.84861111111111109</v>
      </c>
      <c r="BO727" s="1">
        <v>0.85277777777777775</v>
      </c>
      <c r="BP727" s="1">
        <f t="shared" si="11"/>
        <v>4.1666666666666519E-3</v>
      </c>
    </row>
    <row r="728" spans="1:68" x14ac:dyDescent="0.25">
      <c r="A728">
        <v>1226</v>
      </c>
      <c r="B728" t="s">
        <v>3378</v>
      </c>
      <c r="C728" t="s">
        <v>45</v>
      </c>
      <c r="D728" t="s">
        <v>61</v>
      </c>
      <c r="E728" s="1">
        <v>0.11458333333333333</v>
      </c>
      <c r="F728" t="s">
        <v>1771</v>
      </c>
      <c r="G728">
        <v>10</v>
      </c>
      <c r="H728">
        <v>8</v>
      </c>
      <c r="I728" t="s">
        <v>141</v>
      </c>
      <c r="J728" t="s">
        <v>142</v>
      </c>
      <c r="K728" t="s">
        <v>73</v>
      </c>
      <c r="L728" t="s">
        <v>3379</v>
      </c>
      <c r="M728" t="s">
        <v>56</v>
      </c>
      <c r="N728" t="s">
        <v>104</v>
      </c>
      <c r="T728" t="s">
        <v>56</v>
      </c>
      <c r="U728" t="s">
        <v>57</v>
      </c>
      <c r="V728" t="s">
        <v>1726</v>
      </c>
      <c r="W728" s="1">
        <v>0.11805555555555557</v>
      </c>
      <c r="X728" s="1">
        <v>3.472222222222222E-3</v>
      </c>
      <c r="Y728">
        <v>4</v>
      </c>
      <c r="Z728">
        <v>20</v>
      </c>
      <c r="AA728">
        <v>0</v>
      </c>
      <c r="AB728">
        <v>0</v>
      </c>
      <c r="AC728">
        <v>45</v>
      </c>
      <c r="AD728">
        <v>40</v>
      </c>
      <c r="AE728" t="s">
        <v>59</v>
      </c>
      <c r="AF728" t="s">
        <v>59</v>
      </c>
      <c r="AG728" t="s">
        <v>59</v>
      </c>
      <c r="AH728" t="s">
        <v>59</v>
      </c>
      <c r="AI728" t="s">
        <v>59</v>
      </c>
      <c r="AJ728" t="s">
        <v>59</v>
      </c>
      <c r="AK728" t="s">
        <v>59</v>
      </c>
      <c r="AL728" t="s">
        <v>59</v>
      </c>
      <c r="AM728">
        <v>1</v>
      </c>
      <c r="AN728">
        <v>0</v>
      </c>
      <c r="AO728">
        <v>0</v>
      </c>
      <c r="AP728" t="s">
        <v>59</v>
      </c>
      <c r="AQ728" t="s">
        <v>2987</v>
      </c>
      <c r="BN728" s="1">
        <v>0.11458333333333333</v>
      </c>
      <c r="BO728" s="1">
        <v>0.11805555555555557</v>
      </c>
      <c r="BP728" s="1">
        <f t="shared" si="11"/>
        <v>3.4722222222222376E-3</v>
      </c>
    </row>
    <row r="729" spans="1:68" x14ac:dyDescent="0.25">
      <c r="A729">
        <v>1227</v>
      </c>
      <c r="B729" t="s">
        <v>3378</v>
      </c>
      <c r="C729" t="s">
        <v>45</v>
      </c>
      <c r="D729" t="s">
        <v>46</v>
      </c>
      <c r="E729" s="1">
        <v>0.31597222222222221</v>
      </c>
      <c r="F729" t="s">
        <v>3380</v>
      </c>
      <c r="G729">
        <v>14</v>
      </c>
      <c r="H729">
        <v>12</v>
      </c>
      <c r="I729" t="s">
        <v>264</v>
      </c>
      <c r="J729" t="s">
        <v>264</v>
      </c>
      <c r="K729" t="s">
        <v>50</v>
      </c>
      <c r="L729" t="s">
        <v>2481</v>
      </c>
      <c r="M729" t="s">
        <v>85</v>
      </c>
      <c r="N729" t="s">
        <v>86</v>
      </c>
      <c r="R729" t="s">
        <v>54</v>
      </c>
      <c r="S729" t="s">
        <v>55</v>
      </c>
      <c r="T729" t="s">
        <v>66</v>
      </c>
      <c r="U729" t="s">
        <v>67</v>
      </c>
      <c r="V729" t="s">
        <v>68</v>
      </c>
      <c r="W729" s="1">
        <v>0.31944444444444448</v>
      </c>
      <c r="X729" s="1">
        <v>3.472222222222222E-3</v>
      </c>
      <c r="Y729">
        <v>10</v>
      </c>
      <c r="Z729">
        <v>50</v>
      </c>
      <c r="AA729">
        <v>0</v>
      </c>
      <c r="AB729">
        <v>0</v>
      </c>
      <c r="AC729">
        <v>55</v>
      </c>
      <c r="AD729">
        <v>32</v>
      </c>
      <c r="AE729" t="s">
        <v>59</v>
      </c>
      <c r="AF729" t="s">
        <v>59</v>
      </c>
      <c r="AG729" t="s">
        <v>59</v>
      </c>
      <c r="AH729" t="s">
        <v>59</v>
      </c>
      <c r="AI729" t="s">
        <v>59</v>
      </c>
      <c r="AJ729">
        <v>1</v>
      </c>
      <c r="AK729" t="s">
        <v>59</v>
      </c>
      <c r="AL729" t="s">
        <v>59</v>
      </c>
      <c r="AM729" t="s">
        <v>59</v>
      </c>
      <c r="AN729">
        <v>0</v>
      </c>
      <c r="AO729">
        <v>0</v>
      </c>
      <c r="AP729" s="2">
        <v>2000000</v>
      </c>
      <c r="AQ729" t="s">
        <v>3381</v>
      </c>
      <c r="BN729" s="1">
        <v>0.31597222222222221</v>
      </c>
      <c r="BO729" s="1">
        <v>0.31944444444444448</v>
      </c>
      <c r="BP729" s="1">
        <f t="shared" si="11"/>
        <v>3.4722222222222654E-3</v>
      </c>
    </row>
    <row r="730" spans="1:68" x14ac:dyDescent="0.25">
      <c r="A730">
        <v>1228</v>
      </c>
      <c r="B730" t="s">
        <v>3378</v>
      </c>
      <c r="C730" t="s">
        <v>45</v>
      </c>
      <c r="D730" t="s">
        <v>61</v>
      </c>
      <c r="E730" s="1">
        <v>0.39583333333333331</v>
      </c>
      <c r="F730" t="s">
        <v>3383</v>
      </c>
      <c r="G730">
        <v>6</v>
      </c>
      <c r="H730">
        <v>10</v>
      </c>
      <c r="I730" t="s">
        <v>244</v>
      </c>
      <c r="J730" t="s">
        <v>245</v>
      </c>
      <c r="K730" t="s">
        <v>65</v>
      </c>
      <c r="L730" t="s">
        <v>1435</v>
      </c>
      <c r="M730" t="s">
        <v>56</v>
      </c>
      <c r="N730" t="s">
        <v>104</v>
      </c>
      <c r="T730" t="s">
        <v>956</v>
      </c>
      <c r="U730" t="s">
        <v>957</v>
      </c>
      <c r="V730" t="s">
        <v>3384</v>
      </c>
      <c r="W730" s="1">
        <v>0.39930555555555558</v>
      </c>
      <c r="X730" s="1">
        <v>3.472222222222222E-3</v>
      </c>
      <c r="Y730">
        <v>3</v>
      </c>
      <c r="Z730">
        <v>15</v>
      </c>
      <c r="AA730">
        <v>0</v>
      </c>
      <c r="AB730">
        <v>0</v>
      </c>
      <c r="AC730">
        <v>10</v>
      </c>
      <c r="AE730" t="s">
        <v>59</v>
      </c>
      <c r="AF730" t="s">
        <v>59</v>
      </c>
      <c r="AG730" t="s">
        <v>59</v>
      </c>
      <c r="AH730" t="s">
        <v>59</v>
      </c>
      <c r="AI730" t="s">
        <v>59</v>
      </c>
      <c r="AJ730" t="s">
        <v>59</v>
      </c>
      <c r="AK730" t="s">
        <v>59</v>
      </c>
      <c r="AL730" t="s">
        <v>59</v>
      </c>
      <c r="AM730">
        <v>1</v>
      </c>
      <c r="AN730">
        <v>1</v>
      </c>
      <c r="AO730">
        <v>3</v>
      </c>
      <c r="AP730" s="2">
        <v>600000</v>
      </c>
      <c r="AQ730" t="s">
        <v>3385</v>
      </c>
      <c r="BN730" s="1">
        <v>0.39583333333333331</v>
      </c>
      <c r="BO730" s="1">
        <v>0.39930555555555558</v>
      </c>
      <c r="BP730" s="1">
        <f t="shared" si="11"/>
        <v>3.4722222222222654E-3</v>
      </c>
    </row>
    <row r="731" spans="1:68" x14ac:dyDescent="0.25">
      <c r="A731">
        <v>1229</v>
      </c>
      <c r="B731" t="s">
        <v>3378</v>
      </c>
      <c r="C731" t="s">
        <v>45</v>
      </c>
      <c r="D731" t="s">
        <v>75</v>
      </c>
      <c r="E731" s="1">
        <v>0.94444444444444453</v>
      </c>
      <c r="F731" t="s">
        <v>3387</v>
      </c>
      <c r="I731" t="s">
        <v>1011</v>
      </c>
      <c r="J731" t="s">
        <v>118</v>
      </c>
      <c r="K731" t="s">
        <v>79</v>
      </c>
      <c r="L731" t="s">
        <v>405</v>
      </c>
      <c r="M731" t="s">
        <v>56</v>
      </c>
      <c r="N731" t="s">
        <v>104</v>
      </c>
      <c r="T731" t="s">
        <v>66</v>
      </c>
      <c r="U731" t="s">
        <v>67</v>
      </c>
      <c r="V731" t="s">
        <v>68</v>
      </c>
      <c r="W731" s="1">
        <v>0.94791666666666663</v>
      </c>
      <c r="X731" s="1">
        <v>3.472222222222222E-3</v>
      </c>
      <c r="Y731">
        <v>3</v>
      </c>
      <c r="Z731">
        <v>15</v>
      </c>
      <c r="AA731">
        <v>0</v>
      </c>
      <c r="AB731">
        <v>0</v>
      </c>
      <c r="AC731">
        <v>35</v>
      </c>
      <c r="AD731">
        <v>4</v>
      </c>
      <c r="AE731" t="s">
        <v>59</v>
      </c>
      <c r="AF731" t="s">
        <v>59</v>
      </c>
      <c r="AG731" t="s">
        <v>59</v>
      </c>
      <c r="AH731" t="s">
        <v>59</v>
      </c>
      <c r="AI731" t="s">
        <v>59</v>
      </c>
      <c r="AJ731" t="s">
        <v>59</v>
      </c>
      <c r="AK731" t="s">
        <v>59</v>
      </c>
      <c r="AL731" t="s">
        <v>59</v>
      </c>
      <c r="AM731">
        <v>1</v>
      </c>
      <c r="AN731">
        <v>0</v>
      </c>
      <c r="AO731">
        <v>0</v>
      </c>
      <c r="AP731" s="2">
        <v>5000000</v>
      </c>
      <c r="AQ731" t="s">
        <v>3388</v>
      </c>
      <c r="BN731" s="1">
        <v>0.94444444444444453</v>
      </c>
      <c r="BO731" s="1">
        <v>0.94791666666666663</v>
      </c>
      <c r="BP731" s="1">
        <f t="shared" si="11"/>
        <v>3.4722222222220989E-3</v>
      </c>
    </row>
    <row r="732" spans="1:68" x14ac:dyDescent="0.25">
      <c r="A732">
        <v>1230</v>
      </c>
      <c r="B732" t="s">
        <v>3378</v>
      </c>
      <c r="C732" t="s">
        <v>45</v>
      </c>
      <c r="D732" t="s">
        <v>61</v>
      </c>
      <c r="E732" s="1">
        <v>0.97916666666666663</v>
      </c>
      <c r="F732" t="s">
        <v>3389</v>
      </c>
      <c r="G732">
        <v>3</v>
      </c>
      <c r="H732">
        <v>4</v>
      </c>
      <c r="I732" t="s">
        <v>153</v>
      </c>
      <c r="J732" t="s">
        <v>153</v>
      </c>
      <c r="K732" t="s">
        <v>154</v>
      </c>
      <c r="L732" t="s">
        <v>3390</v>
      </c>
      <c r="M732" t="s">
        <v>52</v>
      </c>
      <c r="N732" t="s">
        <v>53</v>
      </c>
      <c r="R732" t="s">
        <v>54</v>
      </c>
      <c r="S732" t="s">
        <v>55</v>
      </c>
      <c r="T732" t="s">
        <v>66</v>
      </c>
      <c r="U732" t="s">
        <v>67</v>
      </c>
      <c r="V732" t="s">
        <v>68</v>
      </c>
      <c r="W732" s="1">
        <v>0.98263888888888884</v>
      </c>
      <c r="X732" s="1">
        <v>3.472222222222222E-3</v>
      </c>
      <c r="Y732">
        <v>1</v>
      </c>
      <c r="Z732">
        <v>5</v>
      </c>
      <c r="AA732">
        <v>0</v>
      </c>
      <c r="AB732">
        <v>0</v>
      </c>
      <c r="AC732">
        <v>35</v>
      </c>
      <c r="AD732">
        <v>9</v>
      </c>
      <c r="AE732" t="s">
        <v>59</v>
      </c>
      <c r="AF732" t="s">
        <v>59</v>
      </c>
      <c r="AG732" t="s">
        <v>59</v>
      </c>
      <c r="AH732" t="s">
        <v>59</v>
      </c>
      <c r="AI732">
        <v>1</v>
      </c>
      <c r="AJ732" t="s">
        <v>59</v>
      </c>
      <c r="AK732" t="s">
        <v>59</v>
      </c>
      <c r="AL732" t="s">
        <v>59</v>
      </c>
      <c r="AM732" t="s">
        <v>59</v>
      </c>
      <c r="AN732">
        <v>0</v>
      </c>
      <c r="AO732">
        <v>0</v>
      </c>
      <c r="AP732" s="2">
        <v>10000000</v>
      </c>
      <c r="AQ732" t="s">
        <v>3391</v>
      </c>
      <c r="BN732" s="1">
        <v>0.97916666666666663</v>
      </c>
      <c r="BO732" s="1">
        <v>0.98263888888888884</v>
      </c>
      <c r="BP732" s="1">
        <f t="shared" si="11"/>
        <v>3.4722222222222099E-3</v>
      </c>
    </row>
    <row r="733" spans="1:68" x14ac:dyDescent="0.25">
      <c r="A733">
        <v>1231</v>
      </c>
      <c r="B733" t="s">
        <v>3378</v>
      </c>
      <c r="C733" t="s">
        <v>45</v>
      </c>
      <c r="D733" t="s">
        <v>61</v>
      </c>
      <c r="E733" s="1">
        <v>0.4284722222222222</v>
      </c>
      <c r="F733" t="s">
        <v>3392</v>
      </c>
      <c r="G733">
        <v>15</v>
      </c>
      <c r="H733">
        <v>9</v>
      </c>
      <c r="I733" t="s">
        <v>3393</v>
      </c>
      <c r="J733" t="s">
        <v>142</v>
      </c>
      <c r="K733" t="s">
        <v>73</v>
      </c>
      <c r="L733" t="s">
        <v>3394</v>
      </c>
      <c r="M733" t="s">
        <v>56</v>
      </c>
      <c r="N733" t="s">
        <v>104</v>
      </c>
      <c r="T733" t="s">
        <v>66</v>
      </c>
      <c r="U733" t="s">
        <v>67</v>
      </c>
      <c r="V733" t="s">
        <v>68</v>
      </c>
      <c r="W733" s="1">
        <v>0.43055555555555558</v>
      </c>
      <c r="X733" s="1">
        <v>2.0833333333333333E-3</v>
      </c>
      <c r="Y733">
        <v>1</v>
      </c>
      <c r="Z733">
        <v>5</v>
      </c>
      <c r="AA733">
        <v>0</v>
      </c>
      <c r="AB733">
        <v>0</v>
      </c>
      <c r="AC733">
        <v>18</v>
      </c>
      <c r="AD733">
        <v>6</v>
      </c>
      <c r="AE733" t="s">
        <v>59</v>
      </c>
      <c r="AF733" t="s">
        <v>59</v>
      </c>
      <c r="AG733" t="s">
        <v>59</v>
      </c>
      <c r="AH733" t="s">
        <v>59</v>
      </c>
      <c r="AI733" t="s">
        <v>59</v>
      </c>
      <c r="AJ733" t="s">
        <v>59</v>
      </c>
      <c r="AK733" t="s">
        <v>59</v>
      </c>
      <c r="AL733" t="s">
        <v>59</v>
      </c>
      <c r="AM733">
        <v>1</v>
      </c>
      <c r="AN733">
        <v>0</v>
      </c>
      <c r="AO733">
        <v>0</v>
      </c>
      <c r="AP733" s="2">
        <v>500000</v>
      </c>
      <c r="AQ733" t="s">
        <v>3395</v>
      </c>
      <c r="BN733" s="1">
        <v>0.4284722222222222</v>
      </c>
      <c r="BO733" s="1">
        <v>0.43055555555555558</v>
      </c>
      <c r="BP733" s="1">
        <f t="shared" si="11"/>
        <v>2.0833333333333814E-3</v>
      </c>
    </row>
    <row r="734" spans="1:68" x14ac:dyDescent="0.25">
      <c r="A734">
        <v>1232</v>
      </c>
      <c r="B734" t="s">
        <v>3396</v>
      </c>
      <c r="C734" t="s">
        <v>45</v>
      </c>
      <c r="D734" t="s">
        <v>61</v>
      </c>
      <c r="E734" s="1">
        <v>0.28472222222222221</v>
      </c>
      <c r="F734" t="s">
        <v>3397</v>
      </c>
      <c r="I734" t="s">
        <v>328</v>
      </c>
      <c r="J734" t="s">
        <v>264</v>
      </c>
      <c r="K734" t="s">
        <v>50</v>
      </c>
      <c r="L734" t="s">
        <v>3398</v>
      </c>
      <c r="M734" t="s">
        <v>85</v>
      </c>
      <c r="N734" t="s">
        <v>86</v>
      </c>
      <c r="R734" t="s">
        <v>165</v>
      </c>
      <c r="S734" t="s">
        <v>166</v>
      </c>
      <c r="T734" t="s">
        <v>66</v>
      </c>
      <c r="U734" t="s">
        <v>67</v>
      </c>
      <c r="V734" t="s">
        <v>68</v>
      </c>
      <c r="W734" s="1">
        <v>0.28819444444444448</v>
      </c>
      <c r="X734" s="1">
        <v>3.472222222222222E-3</v>
      </c>
      <c r="Y734">
        <v>3</v>
      </c>
      <c r="Z734">
        <v>15</v>
      </c>
      <c r="AA734">
        <v>0</v>
      </c>
      <c r="AB734">
        <v>0</v>
      </c>
      <c r="AC734">
        <v>10</v>
      </c>
      <c r="AD734">
        <v>30</v>
      </c>
      <c r="AE734" t="s">
        <v>59</v>
      </c>
      <c r="AF734" t="s">
        <v>59</v>
      </c>
      <c r="AG734" t="s">
        <v>59</v>
      </c>
      <c r="AH734" t="s">
        <v>59</v>
      </c>
      <c r="AI734" t="s">
        <v>59</v>
      </c>
      <c r="AJ734">
        <v>1</v>
      </c>
      <c r="AK734" t="s">
        <v>59</v>
      </c>
      <c r="AL734" t="s">
        <v>59</v>
      </c>
      <c r="AM734" t="s">
        <v>59</v>
      </c>
      <c r="AN734">
        <v>0</v>
      </c>
      <c r="AO734">
        <v>0</v>
      </c>
      <c r="AP734" s="2">
        <v>100000000</v>
      </c>
      <c r="AQ734" t="s">
        <v>3399</v>
      </c>
      <c r="BN734" s="1">
        <v>0.28472222222222221</v>
      </c>
      <c r="BO734" s="1">
        <v>0.28819444444444448</v>
      </c>
      <c r="BP734" s="1">
        <f t="shared" si="11"/>
        <v>3.4722222222222654E-3</v>
      </c>
    </row>
    <row r="735" spans="1:68" x14ac:dyDescent="0.25">
      <c r="A735">
        <v>1233</v>
      </c>
      <c r="B735" t="s">
        <v>3396</v>
      </c>
      <c r="C735" t="s">
        <v>45</v>
      </c>
      <c r="D735" t="s">
        <v>61</v>
      </c>
      <c r="E735" s="1">
        <v>0.47569444444444442</v>
      </c>
      <c r="F735" t="s">
        <v>3400</v>
      </c>
      <c r="G735">
        <v>11</v>
      </c>
      <c r="H735">
        <v>1</v>
      </c>
      <c r="I735" t="s">
        <v>332</v>
      </c>
      <c r="J735" t="s">
        <v>333</v>
      </c>
      <c r="K735" t="s">
        <v>65</v>
      </c>
      <c r="L735" t="s">
        <v>51</v>
      </c>
      <c r="M735" t="s">
        <v>52</v>
      </c>
      <c r="N735" t="s">
        <v>53</v>
      </c>
      <c r="R735" t="s">
        <v>54</v>
      </c>
      <c r="S735" t="s">
        <v>55</v>
      </c>
      <c r="T735" t="s">
        <v>66</v>
      </c>
      <c r="U735" t="s">
        <v>67</v>
      </c>
      <c r="V735" t="s">
        <v>1115</v>
      </c>
      <c r="W735" s="1">
        <v>0.4777777777777778</v>
      </c>
      <c r="X735" s="1">
        <v>2.0833333333333333E-3</v>
      </c>
      <c r="Y735">
        <v>1</v>
      </c>
      <c r="Z735">
        <v>5</v>
      </c>
      <c r="AA735">
        <v>0</v>
      </c>
      <c r="AB735">
        <v>0</v>
      </c>
      <c r="AC735">
        <v>3</v>
      </c>
      <c r="AD735">
        <v>3</v>
      </c>
      <c r="AE735" t="s">
        <v>59</v>
      </c>
      <c r="AF735" t="s">
        <v>59</v>
      </c>
      <c r="AG735" t="s">
        <v>59</v>
      </c>
      <c r="AH735" t="s">
        <v>59</v>
      </c>
      <c r="AI735">
        <v>1</v>
      </c>
      <c r="AJ735" t="s">
        <v>59</v>
      </c>
      <c r="AK735" t="s">
        <v>59</v>
      </c>
      <c r="AL735" t="s">
        <v>59</v>
      </c>
      <c r="AM735" t="s">
        <v>59</v>
      </c>
      <c r="AN735">
        <v>0</v>
      </c>
      <c r="AO735">
        <v>0</v>
      </c>
      <c r="AP735" s="2">
        <v>250000</v>
      </c>
      <c r="AQ735" t="s">
        <v>3401</v>
      </c>
      <c r="BN735" s="1">
        <v>0.47569444444444442</v>
      </c>
      <c r="BO735" s="1">
        <v>0.4777777777777778</v>
      </c>
      <c r="BP735" s="1">
        <f t="shared" si="11"/>
        <v>2.0833333333333814E-3</v>
      </c>
    </row>
    <row r="736" spans="1:68" x14ac:dyDescent="0.25">
      <c r="A736">
        <v>1234</v>
      </c>
      <c r="B736" t="s">
        <v>3402</v>
      </c>
      <c r="C736" t="s">
        <v>45</v>
      </c>
      <c r="D736" t="s">
        <v>61</v>
      </c>
      <c r="E736" s="1">
        <v>0.2951388888888889</v>
      </c>
      <c r="F736" t="s">
        <v>3403</v>
      </c>
      <c r="G736">
        <v>3</v>
      </c>
      <c r="H736">
        <v>4</v>
      </c>
      <c r="I736" t="s">
        <v>178</v>
      </c>
      <c r="J736" t="s">
        <v>178</v>
      </c>
      <c r="K736" t="s">
        <v>65</v>
      </c>
      <c r="L736" t="s">
        <v>3061</v>
      </c>
      <c r="M736" t="s">
        <v>112</v>
      </c>
      <c r="N736" t="s">
        <v>113</v>
      </c>
      <c r="T736" t="s">
        <v>66</v>
      </c>
      <c r="U736" t="s">
        <v>67</v>
      </c>
      <c r="V736" t="s">
        <v>68</v>
      </c>
      <c r="W736" s="1">
        <v>0.2986111111111111</v>
      </c>
      <c r="X736" s="1">
        <v>3.472222222222222E-3</v>
      </c>
      <c r="Y736">
        <v>1</v>
      </c>
      <c r="Z736">
        <v>5</v>
      </c>
      <c r="AA736">
        <v>0</v>
      </c>
      <c r="AB736">
        <v>0</v>
      </c>
      <c r="AC736">
        <v>15</v>
      </c>
      <c r="AE736" t="s">
        <v>59</v>
      </c>
      <c r="AF736" t="s">
        <v>59</v>
      </c>
      <c r="AG736" t="s">
        <v>59</v>
      </c>
      <c r="AH736" t="s">
        <v>59</v>
      </c>
      <c r="AI736" t="s">
        <v>59</v>
      </c>
      <c r="AJ736" t="s">
        <v>59</v>
      </c>
      <c r="AK736" t="s">
        <v>59</v>
      </c>
      <c r="AL736">
        <v>1</v>
      </c>
      <c r="AM736" t="s">
        <v>59</v>
      </c>
      <c r="AN736">
        <v>0</v>
      </c>
      <c r="AO736">
        <v>0</v>
      </c>
      <c r="AP736" s="2">
        <v>40000000</v>
      </c>
      <c r="AQ736" t="s">
        <v>3404</v>
      </c>
      <c r="BN736" s="1">
        <v>0.2951388888888889</v>
      </c>
      <c r="BO736" s="1">
        <v>0.2986111111111111</v>
      </c>
      <c r="BP736" s="1">
        <f t="shared" si="11"/>
        <v>3.4722222222222099E-3</v>
      </c>
    </row>
    <row r="737" spans="1:68" x14ac:dyDescent="0.25">
      <c r="A737">
        <v>1235</v>
      </c>
      <c r="B737" t="s">
        <v>3402</v>
      </c>
      <c r="C737" t="s">
        <v>45</v>
      </c>
      <c r="D737" t="s">
        <v>61</v>
      </c>
      <c r="E737" s="1">
        <v>0.51388888888888895</v>
      </c>
      <c r="F737" t="s">
        <v>3405</v>
      </c>
      <c r="G737">
        <v>5</v>
      </c>
      <c r="H737">
        <v>4</v>
      </c>
      <c r="I737" t="s">
        <v>1693</v>
      </c>
      <c r="J737" t="s">
        <v>148</v>
      </c>
      <c r="K737" t="s">
        <v>133</v>
      </c>
      <c r="L737" t="s">
        <v>51</v>
      </c>
      <c r="M737" t="s">
        <v>52</v>
      </c>
      <c r="N737" t="s">
        <v>53</v>
      </c>
      <c r="R737" t="s">
        <v>54</v>
      </c>
      <c r="S737" t="s">
        <v>55</v>
      </c>
      <c r="T737" t="s">
        <v>66</v>
      </c>
      <c r="U737" t="s">
        <v>67</v>
      </c>
      <c r="V737" t="s">
        <v>68</v>
      </c>
      <c r="W737" s="1">
        <v>0.51736111111111105</v>
      </c>
      <c r="X737" s="1">
        <v>3.472222222222222E-3</v>
      </c>
      <c r="Y737">
        <v>5</v>
      </c>
      <c r="Z737">
        <v>25</v>
      </c>
      <c r="AA737">
        <v>0</v>
      </c>
      <c r="AB737">
        <v>0</v>
      </c>
      <c r="AC737">
        <v>40</v>
      </c>
      <c r="AD737">
        <v>150</v>
      </c>
      <c r="AE737" t="s">
        <v>59</v>
      </c>
      <c r="AF737" t="s">
        <v>59</v>
      </c>
      <c r="AG737" t="s">
        <v>59</v>
      </c>
      <c r="AH737" t="s">
        <v>59</v>
      </c>
      <c r="AI737">
        <v>1</v>
      </c>
      <c r="AJ737" t="s">
        <v>59</v>
      </c>
      <c r="AK737" t="s">
        <v>59</v>
      </c>
      <c r="AL737" t="s">
        <v>59</v>
      </c>
      <c r="AM737" t="s">
        <v>59</v>
      </c>
      <c r="AN737">
        <v>1</v>
      </c>
      <c r="AO737">
        <v>6</v>
      </c>
      <c r="AP737" s="2">
        <v>40000000</v>
      </c>
      <c r="AQ737" t="s">
        <v>3406</v>
      </c>
      <c r="BN737" s="1">
        <v>0.51388888888888895</v>
      </c>
      <c r="BO737" s="1">
        <v>0.51736111111111105</v>
      </c>
      <c r="BP737" s="1">
        <f t="shared" si="11"/>
        <v>3.4722222222220989E-3</v>
      </c>
    </row>
    <row r="738" spans="1:68" x14ac:dyDescent="0.25">
      <c r="A738">
        <v>1236</v>
      </c>
      <c r="B738" t="s">
        <v>3402</v>
      </c>
      <c r="C738" t="s">
        <v>45</v>
      </c>
      <c r="D738" t="s">
        <v>61</v>
      </c>
      <c r="E738" s="1">
        <v>0.57986111111111105</v>
      </c>
      <c r="F738" t="s">
        <v>3407</v>
      </c>
      <c r="G738">
        <v>5</v>
      </c>
      <c r="H738">
        <v>10</v>
      </c>
      <c r="I738" t="s">
        <v>142</v>
      </c>
      <c r="J738" t="s">
        <v>142</v>
      </c>
      <c r="K738" t="s">
        <v>73</v>
      </c>
      <c r="L738" t="s">
        <v>51</v>
      </c>
      <c r="M738" t="s">
        <v>52</v>
      </c>
      <c r="N738" t="s">
        <v>53</v>
      </c>
      <c r="O738" t="s">
        <v>3408</v>
      </c>
      <c r="P738" t="s">
        <v>85</v>
      </c>
      <c r="Q738" t="s">
        <v>86</v>
      </c>
      <c r="R738" t="s">
        <v>54</v>
      </c>
      <c r="S738" t="s">
        <v>55</v>
      </c>
      <c r="T738" t="s">
        <v>66</v>
      </c>
      <c r="U738" t="s">
        <v>67</v>
      </c>
      <c r="V738" t="s">
        <v>68</v>
      </c>
      <c r="W738" s="1">
        <v>0.58333333333333337</v>
      </c>
      <c r="X738" s="1">
        <v>3.472222222222222E-3</v>
      </c>
      <c r="Y738">
        <v>15</v>
      </c>
      <c r="Z738">
        <v>75</v>
      </c>
      <c r="AA738">
        <v>0</v>
      </c>
      <c r="AB738">
        <v>0</v>
      </c>
      <c r="AC738">
        <v>35</v>
      </c>
      <c r="AD738">
        <v>120</v>
      </c>
      <c r="AE738" t="s">
        <v>59</v>
      </c>
      <c r="AF738" t="s">
        <v>59</v>
      </c>
      <c r="AG738" t="s">
        <v>59</v>
      </c>
      <c r="AH738" t="s">
        <v>59</v>
      </c>
      <c r="AI738">
        <v>6</v>
      </c>
      <c r="AJ738">
        <v>4</v>
      </c>
      <c r="AK738" t="s">
        <v>59</v>
      </c>
      <c r="AL738" t="s">
        <v>59</v>
      </c>
      <c r="AM738" t="s">
        <v>59</v>
      </c>
      <c r="AN738">
        <v>6</v>
      </c>
      <c r="AO738">
        <v>18</v>
      </c>
      <c r="AP738" s="2">
        <v>500000000</v>
      </c>
      <c r="AQ738" t="s">
        <v>3409</v>
      </c>
      <c r="BN738" s="1">
        <v>0.57986111111111105</v>
      </c>
      <c r="BO738" s="1">
        <v>0.58333333333333337</v>
      </c>
      <c r="BP738" s="1">
        <f t="shared" si="11"/>
        <v>3.4722222222223209E-3</v>
      </c>
    </row>
    <row r="739" spans="1:68" x14ac:dyDescent="0.25">
      <c r="A739">
        <v>1237</v>
      </c>
      <c r="B739" t="s">
        <v>3402</v>
      </c>
      <c r="C739" t="s">
        <v>45</v>
      </c>
      <c r="D739" t="s">
        <v>61</v>
      </c>
      <c r="E739" s="1">
        <v>0.65625</v>
      </c>
      <c r="F739" t="s">
        <v>3410</v>
      </c>
      <c r="G739">
        <v>4</v>
      </c>
      <c r="H739">
        <v>3</v>
      </c>
      <c r="I739" t="s">
        <v>1492</v>
      </c>
      <c r="J739" t="s">
        <v>304</v>
      </c>
      <c r="K739" t="s">
        <v>133</v>
      </c>
      <c r="L739" t="s">
        <v>51</v>
      </c>
      <c r="M739" t="s">
        <v>52</v>
      </c>
      <c r="N739" t="s">
        <v>53</v>
      </c>
      <c r="R739" t="s">
        <v>54</v>
      </c>
      <c r="S739" t="s">
        <v>55</v>
      </c>
      <c r="T739" t="s">
        <v>66</v>
      </c>
      <c r="U739" t="s">
        <v>67</v>
      </c>
      <c r="V739" t="s">
        <v>68</v>
      </c>
      <c r="W739" s="1">
        <v>0.65972222222222221</v>
      </c>
      <c r="X739" s="1">
        <v>3.472222222222222E-3</v>
      </c>
      <c r="Y739">
        <v>1</v>
      </c>
      <c r="Z739">
        <v>5</v>
      </c>
      <c r="AA739">
        <v>0</v>
      </c>
      <c r="AB739">
        <v>0</v>
      </c>
      <c r="AC739">
        <v>26</v>
      </c>
      <c r="AD739">
        <v>16</v>
      </c>
      <c r="AE739" t="s">
        <v>59</v>
      </c>
      <c r="AF739" t="s">
        <v>59</v>
      </c>
      <c r="AG739" t="s">
        <v>59</v>
      </c>
      <c r="AH739" t="s">
        <v>59</v>
      </c>
      <c r="AI739">
        <v>1</v>
      </c>
      <c r="AJ739" t="s">
        <v>59</v>
      </c>
      <c r="AK739" t="s">
        <v>59</v>
      </c>
      <c r="AL739" t="s">
        <v>59</v>
      </c>
      <c r="AM739" t="s">
        <v>59</v>
      </c>
      <c r="AN739">
        <v>1</v>
      </c>
      <c r="AO739">
        <v>3</v>
      </c>
      <c r="AP739" s="2">
        <v>40000000</v>
      </c>
      <c r="AQ739" t="s">
        <v>3411</v>
      </c>
      <c r="BN739" s="1">
        <v>0.65625</v>
      </c>
      <c r="BO739" s="1">
        <v>0.65972222222222221</v>
      </c>
      <c r="BP739" s="1">
        <f t="shared" si="11"/>
        <v>3.4722222222222099E-3</v>
      </c>
    </row>
    <row r="740" spans="1:68" x14ac:dyDescent="0.25">
      <c r="A740">
        <v>1238</v>
      </c>
      <c r="B740" t="s">
        <v>3402</v>
      </c>
      <c r="C740" t="s">
        <v>45</v>
      </c>
      <c r="D740" t="s">
        <v>61</v>
      </c>
      <c r="E740" s="1">
        <v>0.70138888888888884</v>
      </c>
      <c r="F740" t="s">
        <v>3412</v>
      </c>
      <c r="G740">
        <v>2</v>
      </c>
      <c r="H740">
        <v>5</v>
      </c>
      <c r="I740" t="s">
        <v>3413</v>
      </c>
      <c r="J740" t="s">
        <v>304</v>
      </c>
      <c r="K740" t="s">
        <v>133</v>
      </c>
      <c r="L740" t="s">
        <v>96</v>
      </c>
      <c r="M740" t="s">
        <v>85</v>
      </c>
      <c r="N740" t="s">
        <v>86</v>
      </c>
      <c r="R740" t="s">
        <v>54</v>
      </c>
      <c r="S740" t="s">
        <v>55</v>
      </c>
      <c r="T740" t="s">
        <v>56</v>
      </c>
      <c r="U740" t="s">
        <v>57</v>
      </c>
      <c r="V740" t="s">
        <v>1435</v>
      </c>
      <c r="W740" s="1">
        <v>0.7055555555555556</v>
      </c>
      <c r="X740" s="1">
        <v>4.1666666666666666E-3</v>
      </c>
      <c r="Y740">
        <v>20</v>
      </c>
      <c r="Z740">
        <v>100</v>
      </c>
      <c r="AA740">
        <v>0</v>
      </c>
      <c r="AB740">
        <v>5</v>
      </c>
      <c r="AC740">
        <v>55</v>
      </c>
      <c r="AD740">
        <v>825</v>
      </c>
      <c r="AE740" t="s">
        <v>59</v>
      </c>
      <c r="AF740" t="s">
        <v>59</v>
      </c>
      <c r="AG740">
        <v>5</v>
      </c>
      <c r="AH740">
        <v>1</v>
      </c>
      <c r="AI740" t="s">
        <v>59</v>
      </c>
      <c r="AJ740">
        <v>4</v>
      </c>
      <c r="AK740" t="s">
        <v>59</v>
      </c>
      <c r="AL740">
        <v>5</v>
      </c>
      <c r="AM740" t="s">
        <v>59</v>
      </c>
      <c r="AN740">
        <v>2</v>
      </c>
      <c r="AO740">
        <v>9</v>
      </c>
      <c r="AP740" s="2">
        <v>3000000000</v>
      </c>
      <c r="AQ740" t="s">
        <v>3414</v>
      </c>
      <c r="BN740" s="1">
        <v>0.70138888888888884</v>
      </c>
      <c r="BO740" s="1">
        <v>0.7055555555555556</v>
      </c>
      <c r="BP740" s="1">
        <f t="shared" si="11"/>
        <v>4.1666666666667629E-3</v>
      </c>
    </row>
    <row r="741" spans="1:68" x14ac:dyDescent="0.25">
      <c r="A741">
        <v>1239</v>
      </c>
      <c r="B741" t="s">
        <v>3419</v>
      </c>
      <c r="C741" t="s">
        <v>45</v>
      </c>
      <c r="D741" t="s">
        <v>61</v>
      </c>
      <c r="E741" s="1">
        <v>0.19791666666666666</v>
      </c>
      <c r="F741" t="s">
        <v>3420</v>
      </c>
      <c r="G741">
        <v>5</v>
      </c>
      <c r="H741">
        <v>6</v>
      </c>
      <c r="I741" t="s">
        <v>142</v>
      </c>
      <c r="J741" t="s">
        <v>142</v>
      </c>
      <c r="K741" t="s">
        <v>73</v>
      </c>
      <c r="L741" t="s">
        <v>3421</v>
      </c>
      <c r="M741" t="s">
        <v>85</v>
      </c>
      <c r="N741" t="s">
        <v>86</v>
      </c>
      <c r="R741" t="s">
        <v>54</v>
      </c>
      <c r="S741" t="s">
        <v>55</v>
      </c>
      <c r="T741" t="s">
        <v>66</v>
      </c>
      <c r="U741" t="s">
        <v>67</v>
      </c>
      <c r="V741" t="s">
        <v>68</v>
      </c>
      <c r="W741" s="1">
        <v>0.20138888888888887</v>
      </c>
      <c r="X741" s="1">
        <v>3.472222222222222E-3</v>
      </c>
      <c r="Y741">
        <v>4</v>
      </c>
      <c r="Z741">
        <v>20</v>
      </c>
      <c r="AA741">
        <v>0</v>
      </c>
      <c r="AB741">
        <v>1</v>
      </c>
      <c r="AC741">
        <v>25</v>
      </c>
      <c r="AD741">
        <v>9</v>
      </c>
      <c r="AE741" t="s">
        <v>59</v>
      </c>
      <c r="AF741" t="s">
        <v>59</v>
      </c>
      <c r="AG741" t="s">
        <v>59</v>
      </c>
      <c r="AH741" t="s">
        <v>59</v>
      </c>
      <c r="AI741" t="s">
        <v>59</v>
      </c>
      <c r="AJ741">
        <v>1</v>
      </c>
      <c r="AK741" t="s">
        <v>59</v>
      </c>
      <c r="AL741" t="s">
        <v>59</v>
      </c>
      <c r="AM741" t="s">
        <v>59</v>
      </c>
      <c r="AN741">
        <v>0</v>
      </c>
      <c r="AO741">
        <v>0</v>
      </c>
      <c r="AP741" s="2">
        <v>5000000</v>
      </c>
      <c r="AQ741" t="s">
        <v>3422</v>
      </c>
      <c r="BN741" s="1">
        <v>0.19791666666666666</v>
      </c>
      <c r="BO741" s="1">
        <v>0.20138888888888887</v>
      </c>
      <c r="BP741" s="1">
        <f t="shared" si="11"/>
        <v>3.4722222222222099E-3</v>
      </c>
    </row>
    <row r="742" spans="1:68" x14ac:dyDescent="0.25">
      <c r="A742">
        <v>1240</v>
      </c>
      <c r="B742" t="s">
        <v>3419</v>
      </c>
      <c r="C742" t="s">
        <v>45</v>
      </c>
      <c r="D742" t="s">
        <v>46</v>
      </c>
      <c r="E742" s="1">
        <v>0.35416666666666669</v>
      </c>
      <c r="F742" t="s">
        <v>247</v>
      </c>
      <c r="G742">
        <v>6</v>
      </c>
      <c r="H742">
        <v>6</v>
      </c>
      <c r="I742" t="s">
        <v>3423</v>
      </c>
      <c r="J742" t="s">
        <v>199</v>
      </c>
      <c r="K742" t="s">
        <v>73</v>
      </c>
      <c r="L742" t="s">
        <v>3424</v>
      </c>
      <c r="M742" t="s">
        <v>56</v>
      </c>
      <c r="N742" t="s">
        <v>104</v>
      </c>
      <c r="T742" t="s">
        <v>56</v>
      </c>
      <c r="U742" t="s">
        <v>57</v>
      </c>
      <c r="V742" t="s">
        <v>3250</v>
      </c>
      <c r="W742" s="1">
        <v>0.3576388888888889</v>
      </c>
      <c r="X742" s="1">
        <v>3.472222222222222E-3</v>
      </c>
      <c r="Y742">
        <v>2</v>
      </c>
      <c r="Z742">
        <v>10</v>
      </c>
      <c r="AA742">
        <v>0</v>
      </c>
      <c r="AB742">
        <v>1</v>
      </c>
      <c r="AC742">
        <v>5</v>
      </c>
      <c r="AD742">
        <v>30</v>
      </c>
      <c r="AE742" t="s">
        <v>59</v>
      </c>
      <c r="AF742" t="s">
        <v>59</v>
      </c>
      <c r="AG742" t="s">
        <v>59</v>
      </c>
      <c r="AH742" t="s">
        <v>59</v>
      </c>
      <c r="AI742" t="s">
        <v>59</v>
      </c>
      <c r="AJ742" t="s">
        <v>59</v>
      </c>
      <c r="AK742" t="s">
        <v>59</v>
      </c>
      <c r="AL742" t="s">
        <v>59</v>
      </c>
      <c r="AM742">
        <v>1</v>
      </c>
      <c r="AN742">
        <v>0</v>
      </c>
      <c r="AO742">
        <v>0</v>
      </c>
      <c r="AP742" t="s">
        <v>59</v>
      </c>
      <c r="AQ742" t="s">
        <v>3425</v>
      </c>
      <c r="BN742" s="1">
        <v>0.35416666666666669</v>
      </c>
      <c r="BO742" s="1">
        <v>0.3576388888888889</v>
      </c>
      <c r="BP742" s="1">
        <f t="shared" si="11"/>
        <v>3.4722222222222099E-3</v>
      </c>
    </row>
    <row r="743" spans="1:68" x14ac:dyDescent="0.25">
      <c r="A743">
        <v>1241</v>
      </c>
      <c r="B743" t="s">
        <v>3419</v>
      </c>
      <c r="C743" t="s">
        <v>45</v>
      </c>
      <c r="D743" t="s">
        <v>61</v>
      </c>
      <c r="E743" s="1">
        <v>0.52083333333333337</v>
      </c>
      <c r="F743" t="s">
        <v>3426</v>
      </c>
      <c r="G743">
        <v>6</v>
      </c>
      <c r="H743">
        <v>8</v>
      </c>
      <c r="I743" t="s">
        <v>934</v>
      </c>
      <c r="J743" t="s">
        <v>102</v>
      </c>
      <c r="K743" t="s">
        <v>79</v>
      </c>
      <c r="L743" t="s">
        <v>3427</v>
      </c>
      <c r="M743" t="s">
        <v>56</v>
      </c>
      <c r="N743" t="s">
        <v>104</v>
      </c>
      <c r="R743" t="s">
        <v>54</v>
      </c>
      <c r="S743" t="s">
        <v>55</v>
      </c>
      <c r="T743" t="s">
        <v>1291</v>
      </c>
      <c r="U743" t="s">
        <v>1292</v>
      </c>
      <c r="V743" t="s">
        <v>3428</v>
      </c>
      <c r="W743" s="1">
        <v>0.52430555555555558</v>
      </c>
      <c r="X743" s="1">
        <v>3.472222222222222E-3</v>
      </c>
      <c r="Y743">
        <v>11</v>
      </c>
      <c r="Z743">
        <v>55</v>
      </c>
      <c r="AA743">
        <v>0</v>
      </c>
      <c r="AB743">
        <v>1</v>
      </c>
      <c r="AC743">
        <v>0</v>
      </c>
      <c r="AD743">
        <v>6</v>
      </c>
      <c r="AE743" t="s">
        <v>59</v>
      </c>
      <c r="AF743" t="s">
        <v>59</v>
      </c>
      <c r="AG743" t="s">
        <v>59</v>
      </c>
      <c r="AH743" t="s">
        <v>59</v>
      </c>
      <c r="AI743" t="s">
        <v>59</v>
      </c>
      <c r="AJ743" t="s">
        <v>59</v>
      </c>
      <c r="AK743" t="s">
        <v>59</v>
      </c>
      <c r="AL743" t="s">
        <v>59</v>
      </c>
      <c r="AM743">
        <v>1</v>
      </c>
      <c r="AN743">
        <v>0</v>
      </c>
      <c r="AO743">
        <v>0</v>
      </c>
      <c r="AP743" s="2">
        <v>1000000</v>
      </c>
      <c r="AQ743" t="s">
        <v>3429</v>
      </c>
      <c r="BN743" s="1">
        <v>0.52083333333333337</v>
      </c>
      <c r="BO743" s="1">
        <v>0.52430555555555558</v>
      </c>
      <c r="BP743" s="1">
        <f t="shared" si="11"/>
        <v>3.4722222222222099E-3</v>
      </c>
    </row>
    <row r="744" spans="1:68" x14ac:dyDescent="0.25">
      <c r="A744">
        <v>1242</v>
      </c>
      <c r="B744" t="s">
        <v>3419</v>
      </c>
      <c r="C744" t="s">
        <v>45</v>
      </c>
      <c r="D744" t="s">
        <v>61</v>
      </c>
      <c r="E744" s="1">
        <v>0.64722222222222225</v>
      </c>
      <c r="F744" t="s">
        <v>3430</v>
      </c>
      <c r="G744">
        <v>2</v>
      </c>
      <c r="H744">
        <v>10</v>
      </c>
      <c r="I744" t="s">
        <v>308</v>
      </c>
      <c r="J744" t="s">
        <v>178</v>
      </c>
      <c r="K744" t="s">
        <v>65</v>
      </c>
      <c r="L744" t="s">
        <v>2381</v>
      </c>
      <c r="M744" t="s">
        <v>52</v>
      </c>
      <c r="N744" t="s">
        <v>53</v>
      </c>
      <c r="R744" t="s">
        <v>54</v>
      </c>
      <c r="S744" t="s">
        <v>55</v>
      </c>
      <c r="T744" t="s">
        <v>66</v>
      </c>
      <c r="U744" t="s">
        <v>67</v>
      </c>
      <c r="V744" t="s">
        <v>68</v>
      </c>
      <c r="W744" s="1">
        <v>0.65277777777777779</v>
      </c>
      <c r="X744" s="1">
        <v>5.5555555555555558E-3</v>
      </c>
      <c r="Y744">
        <v>5</v>
      </c>
      <c r="Z744">
        <v>25</v>
      </c>
      <c r="AA744">
        <v>0</v>
      </c>
      <c r="AB744">
        <v>0</v>
      </c>
      <c r="AC744">
        <v>43</v>
      </c>
      <c r="AD744">
        <v>270</v>
      </c>
      <c r="AE744" t="s">
        <v>59</v>
      </c>
      <c r="AF744" t="s">
        <v>59</v>
      </c>
      <c r="AG744" t="s">
        <v>59</v>
      </c>
      <c r="AH744" t="s">
        <v>59</v>
      </c>
      <c r="AI744">
        <v>1</v>
      </c>
      <c r="AJ744" t="s">
        <v>59</v>
      </c>
      <c r="AK744" t="s">
        <v>59</v>
      </c>
      <c r="AL744" t="s">
        <v>59</v>
      </c>
      <c r="AM744" t="s">
        <v>59</v>
      </c>
      <c r="AN744">
        <v>2</v>
      </c>
      <c r="AO744">
        <v>6</v>
      </c>
      <c r="AP744" s="2">
        <v>1000000000</v>
      </c>
      <c r="AQ744" t="s">
        <v>3431</v>
      </c>
      <c r="BN744" s="1">
        <v>0.64722222222222225</v>
      </c>
      <c r="BO744" s="1">
        <v>0.65277777777777779</v>
      </c>
      <c r="BP744" s="1">
        <f t="shared" si="11"/>
        <v>5.5555555555555358E-3</v>
      </c>
    </row>
    <row r="745" spans="1:68" x14ac:dyDescent="0.25">
      <c r="A745">
        <v>1243</v>
      </c>
      <c r="B745" t="s">
        <v>3419</v>
      </c>
      <c r="C745" t="s">
        <v>45</v>
      </c>
      <c r="D745" t="s">
        <v>75</v>
      </c>
      <c r="E745" s="1">
        <v>0.76736111111111116</v>
      </c>
      <c r="F745" t="s">
        <v>3433</v>
      </c>
      <c r="G745">
        <v>19</v>
      </c>
      <c r="H745">
        <v>17</v>
      </c>
      <c r="I745" t="s">
        <v>264</v>
      </c>
      <c r="J745" t="s">
        <v>264</v>
      </c>
      <c r="K745" t="s">
        <v>50</v>
      </c>
      <c r="L745" t="s">
        <v>2381</v>
      </c>
      <c r="M745" t="s">
        <v>52</v>
      </c>
      <c r="N745" t="s">
        <v>53</v>
      </c>
      <c r="R745" t="s">
        <v>54</v>
      </c>
      <c r="S745" t="s">
        <v>55</v>
      </c>
      <c r="T745" t="s">
        <v>66</v>
      </c>
      <c r="U745" t="s">
        <v>67</v>
      </c>
      <c r="V745" t="s">
        <v>68</v>
      </c>
      <c r="W745" s="1">
        <v>0.77083333333333337</v>
      </c>
      <c r="X745" s="1">
        <v>3.472222222222222E-3</v>
      </c>
      <c r="Y745">
        <v>24</v>
      </c>
      <c r="Z745">
        <v>120</v>
      </c>
      <c r="AA745">
        <v>0</v>
      </c>
      <c r="AB745">
        <v>3</v>
      </c>
      <c r="AC745">
        <v>5</v>
      </c>
      <c r="AD745" s="2">
        <v>1200</v>
      </c>
      <c r="AE745" t="s">
        <v>59</v>
      </c>
      <c r="AF745" t="s">
        <v>59</v>
      </c>
      <c r="AG745" t="s">
        <v>59</v>
      </c>
      <c r="AH745" t="s">
        <v>59</v>
      </c>
      <c r="AI745">
        <v>75</v>
      </c>
      <c r="AJ745" t="s">
        <v>59</v>
      </c>
      <c r="AK745" t="s">
        <v>59</v>
      </c>
      <c r="AL745" t="s">
        <v>59</v>
      </c>
      <c r="AM745" t="s">
        <v>59</v>
      </c>
      <c r="AN745">
        <v>75</v>
      </c>
      <c r="AO745">
        <v>300</v>
      </c>
      <c r="AP745" s="2">
        <v>3000000000</v>
      </c>
      <c r="AQ745" t="s">
        <v>3434</v>
      </c>
      <c r="BN745" s="1">
        <v>0.76736111111111116</v>
      </c>
      <c r="BO745" s="1">
        <v>0.77083333333333337</v>
      </c>
      <c r="BP745" s="1">
        <f t="shared" si="11"/>
        <v>3.4722222222222099E-3</v>
      </c>
    </row>
    <row r="746" spans="1:68" x14ac:dyDescent="0.25">
      <c r="A746">
        <v>1244</v>
      </c>
      <c r="B746" t="s">
        <v>3436</v>
      </c>
      <c r="C746" t="s">
        <v>45</v>
      </c>
      <c r="D746" t="s">
        <v>75</v>
      </c>
      <c r="E746" s="1">
        <v>0.89583333333333337</v>
      </c>
      <c r="F746" t="s">
        <v>3437</v>
      </c>
      <c r="G746">
        <v>11</v>
      </c>
      <c r="H746">
        <v>5</v>
      </c>
      <c r="I746" t="s">
        <v>392</v>
      </c>
      <c r="J746" t="s">
        <v>392</v>
      </c>
      <c r="K746" t="s">
        <v>133</v>
      </c>
      <c r="L746" t="s">
        <v>1167</v>
      </c>
      <c r="M746" t="s">
        <v>56</v>
      </c>
      <c r="N746" t="s">
        <v>104</v>
      </c>
      <c r="T746" t="s">
        <v>66</v>
      </c>
      <c r="U746" t="s">
        <v>67</v>
      </c>
      <c r="V746" t="s">
        <v>2696</v>
      </c>
      <c r="W746" s="1">
        <v>0.90277777777777779</v>
      </c>
      <c r="X746" s="1">
        <v>6.9444444444444441E-3</v>
      </c>
      <c r="Y746">
        <v>1</v>
      </c>
      <c r="Z746">
        <v>5</v>
      </c>
      <c r="AA746">
        <v>0</v>
      </c>
      <c r="AB746">
        <v>0</v>
      </c>
      <c r="AC746">
        <v>30</v>
      </c>
      <c r="AD746">
        <v>1</v>
      </c>
      <c r="AE746" t="s">
        <v>59</v>
      </c>
      <c r="AF746" t="s">
        <v>59</v>
      </c>
      <c r="AG746" t="s">
        <v>59</v>
      </c>
      <c r="AH746" t="s">
        <v>59</v>
      </c>
      <c r="AI746" t="s">
        <v>59</v>
      </c>
      <c r="AJ746" t="s">
        <v>59</v>
      </c>
      <c r="AK746" t="s">
        <v>59</v>
      </c>
      <c r="AL746" t="s">
        <v>59</v>
      </c>
      <c r="AM746">
        <v>1</v>
      </c>
      <c r="AN746">
        <v>0</v>
      </c>
      <c r="AO746">
        <v>0</v>
      </c>
      <c r="AP746" s="2">
        <v>200000</v>
      </c>
      <c r="AQ746" t="s">
        <v>3438</v>
      </c>
      <c r="BN746" s="1">
        <v>0.89583333333333337</v>
      </c>
      <c r="BO746" s="1">
        <v>0.90277777777777779</v>
      </c>
      <c r="BP746" s="1">
        <f t="shared" si="11"/>
        <v>6.9444444444444198E-3</v>
      </c>
    </row>
    <row r="747" spans="1:68" x14ac:dyDescent="0.25">
      <c r="A747">
        <v>1246</v>
      </c>
      <c r="B747" t="s">
        <v>3440</v>
      </c>
      <c r="C747" t="s">
        <v>45</v>
      </c>
      <c r="D747" t="s">
        <v>61</v>
      </c>
      <c r="E747" s="1">
        <v>0.56944444444444442</v>
      </c>
      <c r="F747" t="s">
        <v>3441</v>
      </c>
      <c r="G747">
        <v>6</v>
      </c>
      <c r="H747">
        <v>5</v>
      </c>
      <c r="I747" t="s">
        <v>930</v>
      </c>
      <c r="J747" t="s">
        <v>78</v>
      </c>
      <c r="K747" t="s">
        <v>79</v>
      </c>
      <c r="L747" t="s">
        <v>51</v>
      </c>
      <c r="M747" t="s">
        <v>52</v>
      </c>
      <c r="N747" t="s">
        <v>53</v>
      </c>
      <c r="R747" t="s">
        <v>54</v>
      </c>
      <c r="S747" t="s">
        <v>55</v>
      </c>
      <c r="T747" t="s">
        <v>66</v>
      </c>
      <c r="U747" t="s">
        <v>67</v>
      </c>
      <c r="V747" t="s">
        <v>2696</v>
      </c>
      <c r="W747" s="1">
        <v>0.57291666666666663</v>
      </c>
      <c r="X747" s="1">
        <v>3.472222222222222E-3</v>
      </c>
      <c r="Y747">
        <v>1</v>
      </c>
      <c r="Z747">
        <v>5</v>
      </c>
      <c r="AA747">
        <v>0</v>
      </c>
      <c r="AB747">
        <v>0</v>
      </c>
      <c r="AC747">
        <v>5</v>
      </c>
      <c r="AD747">
        <v>6</v>
      </c>
      <c r="AE747" t="s">
        <v>59</v>
      </c>
      <c r="AF747" t="s">
        <v>59</v>
      </c>
      <c r="AG747" t="s">
        <v>59</v>
      </c>
      <c r="AH747" t="s">
        <v>59</v>
      </c>
      <c r="AI747">
        <v>1</v>
      </c>
      <c r="AJ747" t="s">
        <v>59</v>
      </c>
      <c r="AK747" t="s">
        <v>59</v>
      </c>
      <c r="AL747" t="s">
        <v>59</v>
      </c>
      <c r="AM747" t="s">
        <v>59</v>
      </c>
      <c r="AN747">
        <v>0</v>
      </c>
      <c r="AO747">
        <v>0</v>
      </c>
      <c r="AP747" s="2">
        <v>2000000</v>
      </c>
      <c r="AQ747" t="s">
        <v>3442</v>
      </c>
      <c r="BN747" s="1">
        <v>0.56944444444444442</v>
      </c>
      <c r="BO747" s="1">
        <v>0.57291666666666663</v>
      </c>
      <c r="BP747" s="1">
        <f t="shared" si="11"/>
        <v>3.4722222222222099E-3</v>
      </c>
    </row>
    <row r="748" spans="1:68" x14ac:dyDescent="0.25">
      <c r="A748">
        <v>1247</v>
      </c>
      <c r="B748" t="s">
        <v>3440</v>
      </c>
      <c r="C748" t="s">
        <v>45</v>
      </c>
      <c r="D748" t="s">
        <v>61</v>
      </c>
      <c r="E748" s="1">
        <v>0.95833333333333337</v>
      </c>
      <c r="F748" t="s">
        <v>3443</v>
      </c>
      <c r="G748">
        <v>1</v>
      </c>
      <c r="H748">
        <v>4</v>
      </c>
      <c r="I748" t="s">
        <v>3444</v>
      </c>
      <c r="J748" t="s">
        <v>1020</v>
      </c>
      <c r="K748" t="s">
        <v>133</v>
      </c>
      <c r="L748" t="s">
        <v>51</v>
      </c>
      <c r="M748" t="s">
        <v>52</v>
      </c>
      <c r="N748" t="s">
        <v>53</v>
      </c>
      <c r="R748" t="s">
        <v>54</v>
      </c>
      <c r="S748" t="s">
        <v>55</v>
      </c>
      <c r="T748" t="s">
        <v>66</v>
      </c>
      <c r="U748" t="s">
        <v>67</v>
      </c>
      <c r="V748" t="s">
        <v>2696</v>
      </c>
      <c r="W748" s="1">
        <v>0.96111111111111114</v>
      </c>
      <c r="X748" s="1">
        <v>2.7777777777777779E-3</v>
      </c>
      <c r="Y748">
        <v>18</v>
      </c>
      <c r="Z748">
        <v>90</v>
      </c>
      <c r="AA748">
        <v>0</v>
      </c>
      <c r="AB748">
        <v>0</v>
      </c>
      <c r="AC748">
        <v>45</v>
      </c>
      <c r="AD748">
        <v>150</v>
      </c>
      <c r="AE748" t="s">
        <v>59</v>
      </c>
      <c r="AF748" t="s">
        <v>59</v>
      </c>
      <c r="AG748" t="s">
        <v>59</v>
      </c>
      <c r="AH748" t="s">
        <v>59</v>
      </c>
      <c r="AI748">
        <v>1</v>
      </c>
      <c r="AJ748" t="s">
        <v>59</v>
      </c>
      <c r="AK748" t="s">
        <v>59</v>
      </c>
      <c r="AL748" t="s">
        <v>59</v>
      </c>
      <c r="AM748" t="s">
        <v>59</v>
      </c>
      <c r="AN748">
        <v>1</v>
      </c>
      <c r="AO748">
        <v>7</v>
      </c>
      <c r="AP748" s="2">
        <v>300000000</v>
      </c>
      <c r="AQ748" t="s">
        <v>3445</v>
      </c>
      <c r="BN748" s="1">
        <v>0.95833333333333337</v>
      </c>
      <c r="BO748" s="1">
        <v>0.96111111111111114</v>
      </c>
      <c r="BP748" s="1">
        <f t="shared" si="11"/>
        <v>2.7777777777777679E-3</v>
      </c>
    </row>
    <row r="749" spans="1:68" x14ac:dyDescent="0.25">
      <c r="A749">
        <v>1248</v>
      </c>
      <c r="B749" t="s">
        <v>3446</v>
      </c>
      <c r="C749" t="s">
        <v>45</v>
      </c>
      <c r="D749" t="s">
        <v>61</v>
      </c>
      <c r="E749" s="1">
        <v>0.1875</v>
      </c>
      <c r="F749" t="s">
        <v>3447</v>
      </c>
      <c r="G749">
        <v>10</v>
      </c>
      <c r="H749">
        <v>8</v>
      </c>
      <c r="I749" t="s">
        <v>2088</v>
      </c>
      <c r="J749" t="s">
        <v>224</v>
      </c>
      <c r="K749" t="s">
        <v>133</v>
      </c>
      <c r="L749" t="s">
        <v>935</v>
      </c>
      <c r="M749" t="s">
        <v>56</v>
      </c>
      <c r="N749" t="s">
        <v>104</v>
      </c>
      <c r="T749" t="s">
        <v>56</v>
      </c>
      <c r="U749" t="s">
        <v>57</v>
      </c>
      <c r="V749" t="s">
        <v>2610</v>
      </c>
      <c r="W749" s="1">
        <v>0.19097222222222221</v>
      </c>
      <c r="X749" s="1">
        <v>3.472222222222222E-3</v>
      </c>
      <c r="Y749">
        <v>2</v>
      </c>
      <c r="Z749">
        <v>10</v>
      </c>
      <c r="AA749">
        <v>0</v>
      </c>
      <c r="AB749">
        <v>1</v>
      </c>
      <c r="AC749">
        <v>0</v>
      </c>
      <c r="AD749">
        <v>24</v>
      </c>
      <c r="AE749" t="s">
        <v>59</v>
      </c>
      <c r="AF749" t="s">
        <v>59</v>
      </c>
      <c r="AG749" t="s">
        <v>59</v>
      </c>
      <c r="AH749" t="s">
        <v>59</v>
      </c>
      <c r="AI749" t="s">
        <v>59</v>
      </c>
      <c r="AJ749" t="s">
        <v>59</v>
      </c>
      <c r="AK749" t="s">
        <v>59</v>
      </c>
      <c r="AL749" t="s">
        <v>59</v>
      </c>
      <c r="AM749">
        <v>1</v>
      </c>
      <c r="AN749">
        <v>0</v>
      </c>
      <c r="AO749">
        <v>0</v>
      </c>
      <c r="AP749" t="s">
        <v>59</v>
      </c>
      <c r="AQ749" t="s">
        <v>3448</v>
      </c>
      <c r="BN749" s="1">
        <v>0.1875</v>
      </c>
      <c r="BO749" s="1">
        <v>0.19097222222222221</v>
      </c>
      <c r="BP749" s="1">
        <f t="shared" si="11"/>
        <v>3.4722222222222099E-3</v>
      </c>
    </row>
    <row r="750" spans="1:68" x14ac:dyDescent="0.25">
      <c r="A750">
        <v>1249</v>
      </c>
      <c r="B750" t="s">
        <v>3446</v>
      </c>
      <c r="C750" t="s">
        <v>45</v>
      </c>
      <c r="D750" t="s">
        <v>61</v>
      </c>
      <c r="E750" s="1">
        <v>0.32291666666666669</v>
      </c>
      <c r="F750" t="s">
        <v>3449</v>
      </c>
      <c r="G750">
        <v>3</v>
      </c>
      <c r="H750">
        <v>6</v>
      </c>
      <c r="I750" t="s">
        <v>277</v>
      </c>
      <c r="J750" t="s">
        <v>237</v>
      </c>
      <c r="K750" t="s">
        <v>50</v>
      </c>
      <c r="L750" t="s">
        <v>2381</v>
      </c>
      <c r="M750" t="s">
        <v>52</v>
      </c>
      <c r="N750" t="s">
        <v>53</v>
      </c>
      <c r="R750" t="s">
        <v>54</v>
      </c>
      <c r="S750" t="s">
        <v>55</v>
      </c>
      <c r="T750" t="s">
        <v>66</v>
      </c>
      <c r="U750" t="s">
        <v>67</v>
      </c>
      <c r="V750" t="s">
        <v>68</v>
      </c>
      <c r="W750" s="1">
        <v>0.3263888888888889</v>
      </c>
      <c r="X750" s="1">
        <v>3.472222222222222E-3</v>
      </c>
      <c r="Y750">
        <v>11</v>
      </c>
      <c r="Z750">
        <v>55</v>
      </c>
      <c r="AA750">
        <v>0</v>
      </c>
      <c r="AB750">
        <v>0</v>
      </c>
      <c r="AC750">
        <v>25</v>
      </c>
      <c r="AD750">
        <v>12</v>
      </c>
      <c r="AE750" t="s">
        <v>59</v>
      </c>
      <c r="AF750" t="s">
        <v>59</v>
      </c>
      <c r="AG750" t="s">
        <v>59</v>
      </c>
      <c r="AH750" t="s">
        <v>59</v>
      </c>
      <c r="AI750">
        <v>1</v>
      </c>
      <c r="AJ750" t="s">
        <v>59</v>
      </c>
      <c r="AK750" t="s">
        <v>59</v>
      </c>
      <c r="AL750" t="s">
        <v>59</v>
      </c>
      <c r="AM750" t="s">
        <v>59</v>
      </c>
      <c r="AN750">
        <v>2</v>
      </c>
      <c r="AO750">
        <v>5</v>
      </c>
      <c r="AP750" s="2">
        <v>50000000</v>
      </c>
      <c r="AQ750" t="s">
        <v>3450</v>
      </c>
      <c r="BN750" s="1">
        <v>0.32291666666666669</v>
      </c>
      <c r="BO750" s="1">
        <v>0.3263888888888889</v>
      </c>
      <c r="BP750" s="1">
        <f t="shared" si="11"/>
        <v>3.4722222222222099E-3</v>
      </c>
    </row>
    <row r="751" spans="1:68" x14ac:dyDescent="0.25">
      <c r="A751">
        <v>1250</v>
      </c>
      <c r="B751" t="s">
        <v>3446</v>
      </c>
      <c r="C751" t="s">
        <v>45</v>
      </c>
      <c r="D751" t="s">
        <v>61</v>
      </c>
      <c r="E751" s="1">
        <v>0.60763888888888895</v>
      </c>
      <c r="F751" t="s">
        <v>3452</v>
      </c>
      <c r="G751">
        <v>8</v>
      </c>
      <c r="H751">
        <v>5</v>
      </c>
      <c r="I751" t="s">
        <v>2953</v>
      </c>
      <c r="J751" t="s">
        <v>130</v>
      </c>
      <c r="K751" t="s">
        <v>65</v>
      </c>
      <c r="L751" t="s">
        <v>3424</v>
      </c>
      <c r="M751" t="s">
        <v>56</v>
      </c>
      <c r="N751" t="s">
        <v>104</v>
      </c>
      <c r="T751" t="s">
        <v>56</v>
      </c>
      <c r="U751" t="s">
        <v>57</v>
      </c>
      <c r="V751" t="s">
        <v>2610</v>
      </c>
      <c r="W751" s="1">
        <v>0.61458333333333337</v>
      </c>
      <c r="X751" s="1">
        <v>6.9444444444444441E-3</v>
      </c>
      <c r="Y751">
        <v>1</v>
      </c>
      <c r="Z751">
        <v>5</v>
      </c>
      <c r="AA751">
        <v>0</v>
      </c>
      <c r="AB751">
        <v>1</v>
      </c>
      <c r="AC751">
        <v>9</v>
      </c>
      <c r="AD751" s="2">
        <v>1000</v>
      </c>
      <c r="AE751" t="s">
        <v>59</v>
      </c>
      <c r="AF751" t="s">
        <v>59</v>
      </c>
      <c r="AG751" t="s">
        <v>59</v>
      </c>
      <c r="AH751" t="s">
        <v>59</v>
      </c>
      <c r="AI751" t="s">
        <v>59</v>
      </c>
      <c r="AJ751" t="s">
        <v>59</v>
      </c>
      <c r="AK751" t="s">
        <v>59</v>
      </c>
      <c r="AL751" t="s">
        <v>59</v>
      </c>
      <c r="AM751">
        <v>1</v>
      </c>
      <c r="AN751">
        <v>0</v>
      </c>
      <c r="AO751">
        <v>0</v>
      </c>
      <c r="AP751" t="s">
        <v>59</v>
      </c>
      <c r="AQ751" t="s">
        <v>3453</v>
      </c>
      <c r="BN751" s="1">
        <v>0.60763888888888895</v>
      </c>
      <c r="BO751" s="1">
        <v>0.61458333333333337</v>
      </c>
      <c r="BP751" s="1">
        <f t="shared" si="11"/>
        <v>6.9444444444444198E-3</v>
      </c>
    </row>
    <row r="752" spans="1:68" x14ac:dyDescent="0.25">
      <c r="A752">
        <v>1251</v>
      </c>
      <c r="B752" t="s">
        <v>3446</v>
      </c>
      <c r="C752" t="s">
        <v>45</v>
      </c>
      <c r="D752" t="s">
        <v>61</v>
      </c>
      <c r="E752" s="1">
        <v>0.64583333333333337</v>
      </c>
      <c r="F752" t="s">
        <v>3454</v>
      </c>
      <c r="G752">
        <v>7</v>
      </c>
      <c r="H752">
        <v>7</v>
      </c>
      <c r="I752" t="s">
        <v>2869</v>
      </c>
      <c r="J752" t="s">
        <v>219</v>
      </c>
      <c r="K752" t="s">
        <v>133</v>
      </c>
      <c r="L752" t="s">
        <v>2381</v>
      </c>
      <c r="M752" t="s">
        <v>52</v>
      </c>
      <c r="N752" t="s">
        <v>53</v>
      </c>
      <c r="R752" t="s">
        <v>54</v>
      </c>
      <c r="S752" t="s">
        <v>55</v>
      </c>
      <c r="T752" t="s">
        <v>56</v>
      </c>
      <c r="U752" t="s">
        <v>57</v>
      </c>
      <c r="V752" t="s">
        <v>2610</v>
      </c>
      <c r="W752" s="1">
        <v>0.64930555555555558</v>
      </c>
      <c r="X752" s="1">
        <v>3.472222222222222E-3</v>
      </c>
      <c r="Y752">
        <v>15</v>
      </c>
      <c r="Z752">
        <v>75</v>
      </c>
      <c r="AA752">
        <v>0</v>
      </c>
      <c r="AB752">
        <v>0</v>
      </c>
      <c r="AC752">
        <v>45</v>
      </c>
      <c r="AD752">
        <v>49</v>
      </c>
      <c r="AE752" t="s">
        <v>59</v>
      </c>
      <c r="AF752" t="s">
        <v>59</v>
      </c>
      <c r="AG752" t="s">
        <v>59</v>
      </c>
      <c r="AH752" t="s">
        <v>59</v>
      </c>
      <c r="AI752">
        <v>1</v>
      </c>
      <c r="AJ752" t="s">
        <v>59</v>
      </c>
      <c r="AK752" t="s">
        <v>59</v>
      </c>
      <c r="AL752" t="s">
        <v>59</v>
      </c>
      <c r="AM752" t="s">
        <v>59</v>
      </c>
      <c r="AN752">
        <v>1</v>
      </c>
      <c r="AO752">
        <v>4</v>
      </c>
      <c r="AP752" s="2">
        <v>75000000</v>
      </c>
      <c r="AQ752" t="s">
        <v>3455</v>
      </c>
      <c r="BN752" s="1">
        <v>0.64583333333333337</v>
      </c>
      <c r="BO752" s="1">
        <v>0.64930555555555558</v>
      </c>
      <c r="BP752" s="1">
        <f t="shared" si="11"/>
        <v>3.4722222222222099E-3</v>
      </c>
    </row>
    <row r="753" spans="1:68" x14ac:dyDescent="0.25">
      <c r="A753">
        <v>1252</v>
      </c>
      <c r="B753" t="s">
        <v>3446</v>
      </c>
      <c r="C753" t="s">
        <v>45</v>
      </c>
      <c r="D753" t="s">
        <v>61</v>
      </c>
      <c r="E753" s="1">
        <v>0.7729166666666667</v>
      </c>
      <c r="F753" t="s">
        <v>3457</v>
      </c>
      <c r="G753">
        <v>6</v>
      </c>
      <c r="H753">
        <v>11</v>
      </c>
      <c r="I753" t="s">
        <v>402</v>
      </c>
      <c r="J753" t="s">
        <v>110</v>
      </c>
      <c r="K753" t="s">
        <v>65</v>
      </c>
      <c r="L753" t="s">
        <v>1336</v>
      </c>
      <c r="M753" t="s">
        <v>56</v>
      </c>
      <c r="N753" t="s">
        <v>104</v>
      </c>
      <c r="T753" t="s">
        <v>66</v>
      </c>
      <c r="U753" t="s">
        <v>67</v>
      </c>
      <c r="V753" t="s">
        <v>68</v>
      </c>
      <c r="W753" s="1">
        <v>0.77638888888888891</v>
      </c>
      <c r="X753" s="1">
        <v>3.472222222222222E-3</v>
      </c>
      <c r="Y753">
        <v>1</v>
      </c>
      <c r="Z753">
        <v>5</v>
      </c>
      <c r="AA753">
        <v>0</v>
      </c>
      <c r="AB753">
        <v>0</v>
      </c>
      <c r="AC753">
        <v>12</v>
      </c>
      <c r="AE753" t="s">
        <v>59</v>
      </c>
      <c r="AF753" t="s">
        <v>59</v>
      </c>
      <c r="AG753" t="s">
        <v>59</v>
      </c>
      <c r="AH753" t="s">
        <v>59</v>
      </c>
      <c r="AI753" t="s">
        <v>59</v>
      </c>
      <c r="AJ753" t="s">
        <v>59</v>
      </c>
      <c r="AK753" t="s">
        <v>59</v>
      </c>
      <c r="AL753" t="s">
        <v>59</v>
      </c>
      <c r="AM753">
        <v>1</v>
      </c>
      <c r="AN753">
        <v>0</v>
      </c>
      <c r="AO753">
        <v>0</v>
      </c>
      <c r="AP753" s="2">
        <v>1500000</v>
      </c>
      <c r="AQ753" t="s">
        <v>3458</v>
      </c>
      <c r="BN753" s="1">
        <v>0.7729166666666667</v>
      </c>
      <c r="BO753" s="1">
        <v>0.77638888888888891</v>
      </c>
      <c r="BP753" s="1">
        <f t="shared" si="11"/>
        <v>3.4722222222222099E-3</v>
      </c>
    </row>
    <row r="754" spans="1:68" x14ac:dyDescent="0.25">
      <c r="A754">
        <v>1253</v>
      </c>
      <c r="B754" t="s">
        <v>3446</v>
      </c>
      <c r="C754" t="s">
        <v>45</v>
      </c>
      <c r="D754" t="s">
        <v>61</v>
      </c>
      <c r="E754" s="1">
        <v>0.89930555555555547</v>
      </c>
      <c r="F754" t="s">
        <v>3459</v>
      </c>
      <c r="I754" t="s">
        <v>1813</v>
      </c>
      <c r="J754" t="s">
        <v>208</v>
      </c>
      <c r="K754" t="s">
        <v>50</v>
      </c>
      <c r="L754" t="s">
        <v>3460</v>
      </c>
      <c r="M754" t="s">
        <v>418</v>
      </c>
      <c r="N754" t="s">
        <v>419</v>
      </c>
      <c r="R754" t="s">
        <v>165</v>
      </c>
      <c r="S754" t="s">
        <v>166</v>
      </c>
      <c r="T754" t="s">
        <v>66</v>
      </c>
      <c r="U754" t="s">
        <v>67</v>
      </c>
      <c r="V754" t="s">
        <v>68</v>
      </c>
      <c r="W754" s="1">
        <v>0.90277777777777779</v>
      </c>
      <c r="X754" s="1">
        <v>3.472222222222222E-3</v>
      </c>
      <c r="Y754">
        <v>15</v>
      </c>
      <c r="Z754">
        <v>75</v>
      </c>
      <c r="AA754">
        <v>0</v>
      </c>
      <c r="AB754">
        <v>0</v>
      </c>
      <c r="AC754">
        <v>45</v>
      </c>
      <c r="AD754">
        <v>15</v>
      </c>
      <c r="AE754" t="s">
        <v>59</v>
      </c>
      <c r="AF754" t="s">
        <v>59</v>
      </c>
      <c r="AG754" t="s">
        <v>59</v>
      </c>
      <c r="AH754" t="s">
        <v>59</v>
      </c>
      <c r="AI754" t="s">
        <v>59</v>
      </c>
      <c r="AJ754" t="s">
        <v>59</v>
      </c>
      <c r="AK754">
        <v>1</v>
      </c>
      <c r="AL754" t="s">
        <v>59</v>
      </c>
      <c r="AM754" t="s">
        <v>59</v>
      </c>
      <c r="AN754">
        <v>0</v>
      </c>
      <c r="AO754">
        <v>0</v>
      </c>
      <c r="AP754" s="2">
        <v>40000000</v>
      </c>
      <c r="AQ754" t="s">
        <v>3461</v>
      </c>
      <c r="BN754" s="1">
        <v>0.89930555555555547</v>
      </c>
      <c r="BO754" s="1">
        <v>0.90277777777777779</v>
      </c>
      <c r="BP754" s="1">
        <f t="shared" si="11"/>
        <v>3.4722222222223209E-3</v>
      </c>
    </row>
    <row r="755" spans="1:68" x14ac:dyDescent="0.25">
      <c r="A755">
        <v>1254</v>
      </c>
      <c r="B755" t="s">
        <v>3446</v>
      </c>
      <c r="C755" t="s">
        <v>45</v>
      </c>
      <c r="D755" t="s">
        <v>61</v>
      </c>
      <c r="E755" s="1">
        <v>0.75694444444444453</v>
      </c>
      <c r="F755" t="s">
        <v>3463</v>
      </c>
      <c r="I755" t="s">
        <v>642</v>
      </c>
      <c r="J755" t="s">
        <v>463</v>
      </c>
      <c r="K755" t="s">
        <v>79</v>
      </c>
      <c r="L755" t="s">
        <v>3464</v>
      </c>
      <c r="M755" t="s">
        <v>112</v>
      </c>
      <c r="N755" t="s">
        <v>113</v>
      </c>
      <c r="T755" t="s">
        <v>66</v>
      </c>
      <c r="U755" t="s">
        <v>67</v>
      </c>
      <c r="V755" t="s">
        <v>68</v>
      </c>
      <c r="W755" s="1">
        <v>0.76041666666666663</v>
      </c>
      <c r="X755" s="1">
        <v>3.472222222222222E-3</v>
      </c>
      <c r="Y755">
        <v>3</v>
      </c>
      <c r="Z755">
        <v>15</v>
      </c>
      <c r="AA755">
        <v>0</v>
      </c>
      <c r="AB755">
        <v>0</v>
      </c>
      <c r="AC755">
        <v>20</v>
      </c>
      <c r="AE755" t="s">
        <v>59</v>
      </c>
      <c r="AF755" t="s">
        <v>59</v>
      </c>
      <c r="AG755" t="s">
        <v>59</v>
      </c>
      <c r="AH755" t="s">
        <v>59</v>
      </c>
      <c r="AI755" t="s">
        <v>59</v>
      </c>
      <c r="AJ755" t="s">
        <v>59</v>
      </c>
      <c r="AK755" t="s">
        <v>59</v>
      </c>
      <c r="AL755">
        <v>1</v>
      </c>
      <c r="AM755" t="s">
        <v>59</v>
      </c>
      <c r="AN755">
        <v>0</v>
      </c>
      <c r="AO755">
        <v>0</v>
      </c>
      <c r="AP755" s="2">
        <v>70000000</v>
      </c>
      <c r="AQ755" t="s">
        <v>3465</v>
      </c>
      <c r="BN755" s="1">
        <v>0.75694444444444453</v>
      </c>
      <c r="BO755" s="1">
        <v>0.76041666666666663</v>
      </c>
      <c r="BP755" s="1">
        <f t="shared" si="11"/>
        <v>3.4722222222220989E-3</v>
      </c>
    </row>
    <row r="756" spans="1:68" x14ac:dyDescent="0.25">
      <c r="A756">
        <v>1255</v>
      </c>
      <c r="B756" t="s">
        <v>3467</v>
      </c>
      <c r="C756" t="s">
        <v>45</v>
      </c>
      <c r="D756" t="s">
        <v>61</v>
      </c>
      <c r="E756" s="1">
        <v>0.3263888888888889</v>
      </c>
      <c r="F756" t="s">
        <v>3468</v>
      </c>
      <c r="G756">
        <v>1</v>
      </c>
      <c r="H756">
        <v>3</v>
      </c>
      <c r="I756" t="s">
        <v>1951</v>
      </c>
      <c r="J756" t="s">
        <v>224</v>
      </c>
      <c r="K756" t="s">
        <v>133</v>
      </c>
      <c r="L756" t="s">
        <v>96</v>
      </c>
      <c r="M756" t="s">
        <v>85</v>
      </c>
      <c r="N756" t="s">
        <v>86</v>
      </c>
      <c r="R756" t="s">
        <v>54</v>
      </c>
      <c r="S756" t="s">
        <v>55</v>
      </c>
      <c r="T756" t="s">
        <v>66</v>
      </c>
      <c r="U756" t="s">
        <v>67</v>
      </c>
      <c r="V756" t="s">
        <v>68</v>
      </c>
      <c r="W756" s="1">
        <v>0.3298611111111111</v>
      </c>
      <c r="X756" s="1">
        <v>3.472222222222222E-3</v>
      </c>
      <c r="Y756">
        <v>17</v>
      </c>
      <c r="Z756">
        <v>85</v>
      </c>
      <c r="AA756">
        <v>0</v>
      </c>
      <c r="AB756">
        <v>1</v>
      </c>
      <c r="AC756">
        <v>40</v>
      </c>
      <c r="AD756">
        <v>200</v>
      </c>
      <c r="AE756" t="s">
        <v>59</v>
      </c>
      <c r="AF756" t="s">
        <v>59</v>
      </c>
      <c r="AG756" t="s">
        <v>59</v>
      </c>
      <c r="AH756" t="s">
        <v>59</v>
      </c>
      <c r="AI756" t="s">
        <v>59</v>
      </c>
      <c r="AJ756">
        <v>1</v>
      </c>
      <c r="AK756" t="s">
        <v>59</v>
      </c>
      <c r="AL756" t="s">
        <v>59</v>
      </c>
      <c r="AM756" t="s">
        <v>59</v>
      </c>
      <c r="AN756">
        <v>0</v>
      </c>
      <c r="AO756">
        <v>0</v>
      </c>
      <c r="AP756" s="2">
        <v>500000000</v>
      </c>
      <c r="AQ756" t="s">
        <v>3326</v>
      </c>
      <c r="BN756" s="1">
        <v>0.3263888888888889</v>
      </c>
      <c r="BO756" s="1">
        <v>0.3298611111111111</v>
      </c>
      <c r="BP756" s="1">
        <f t="shared" si="11"/>
        <v>3.4722222222222099E-3</v>
      </c>
    </row>
    <row r="757" spans="1:68" x14ac:dyDescent="0.25">
      <c r="A757">
        <v>1256</v>
      </c>
      <c r="B757" t="s">
        <v>3467</v>
      </c>
      <c r="C757" t="s">
        <v>45</v>
      </c>
      <c r="D757" t="s">
        <v>61</v>
      </c>
      <c r="E757" s="1">
        <v>0.46527777777777773</v>
      </c>
      <c r="F757" t="s">
        <v>3469</v>
      </c>
      <c r="G757">
        <v>1</v>
      </c>
      <c r="H757">
        <v>1</v>
      </c>
      <c r="I757" t="s">
        <v>2837</v>
      </c>
      <c r="J757" t="s">
        <v>272</v>
      </c>
      <c r="K757" t="s">
        <v>133</v>
      </c>
      <c r="L757" t="s">
        <v>3470</v>
      </c>
      <c r="M757" t="s">
        <v>85</v>
      </c>
      <c r="N757" t="s">
        <v>86</v>
      </c>
      <c r="R757" t="s">
        <v>165</v>
      </c>
      <c r="S757" t="s">
        <v>166</v>
      </c>
      <c r="T757" t="s">
        <v>66</v>
      </c>
      <c r="U757" t="s">
        <v>67</v>
      </c>
      <c r="V757" t="s">
        <v>68</v>
      </c>
      <c r="W757" s="1">
        <v>0.46875</v>
      </c>
      <c r="X757" s="1">
        <v>3.472222222222222E-3</v>
      </c>
      <c r="Y757">
        <v>11</v>
      </c>
      <c r="Z757">
        <v>55</v>
      </c>
      <c r="AA757">
        <v>0</v>
      </c>
      <c r="AB757">
        <v>1</v>
      </c>
      <c r="AC757">
        <v>25</v>
      </c>
      <c r="AD757">
        <v>72</v>
      </c>
      <c r="AE757" t="s">
        <v>59</v>
      </c>
      <c r="AF757" t="s">
        <v>59</v>
      </c>
      <c r="AG757" t="s">
        <v>59</v>
      </c>
      <c r="AH757" t="s">
        <v>59</v>
      </c>
      <c r="AI757" t="s">
        <v>59</v>
      </c>
      <c r="AJ757">
        <v>1</v>
      </c>
      <c r="AK757" t="s">
        <v>59</v>
      </c>
      <c r="AL757" t="s">
        <v>59</v>
      </c>
      <c r="AM757" t="s">
        <v>59</v>
      </c>
      <c r="AN757">
        <v>0</v>
      </c>
      <c r="AO757">
        <v>0</v>
      </c>
      <c r="AP757" s="2">
        <v>500000000</v>
      </c>
      <c r="AQ757" t="s">
        <v>3471</v>
      </c>
      <c r="BN757" s="1">
        <v>0.46527777777777773</v>
      </c>
      <c r="BO757" s="1">
        <v>0.46875</v>
      </c>
      <c r="BP757" s="1">
        <f t="shared" si="11"/>
        <v>3.4722222222222654E-3</v>
      </c>
    </row>
    <row r="758" spans="1:68" x14ac:dyDescent="0.25">
      <c r="A758">
        <v>1257</v>
      </c>
      <c r="B758" t="s">
        <v>3467</v>
      </c>
      <c r="C758" t="s">
        <v>45</v>
      </c>
      <c r="D758" t="s">
        <v>61</v>
      </c>
      <c r="E758" s="1">
        <v>0.47569444444444442</v>
      </c>
      <c r="F758" t="s">
        <v>3472</v>
      </c>
      <c r="G758">
        <v>9</v>
      </c>
      <c r="H758">
        <v>3</v>
      </c>
      <c r="I758" t="s">
        <v>308</v>
      </c>
      <c r="J758" t="s">
        <v>178</v>
      </c>
      <c r="K758" t="s">
        <v>65</v>
      </c>
      <c r="L758" t="s">
        <v>1003</v>
      </c>
      <c r="M758" t="s">
        <v>52</v>
      </c>
      <c r="N758" t="s">
        <v>53</v>
      </c>
      <c r="R758" t="s">
        <v>54</v>
      </c>
      <c r="S758" t="s">
        <v>55</v>
      </c>
      <c r="T758" t="s">
        <v>66</v>
      </c>
      <c r="U758" t="s">
        <v>67</v>
      </c>
      <c r="V758" t="s">
        <v>68</v>
      </c>
      <c r="W758" s="1">
        <v>0.47916666666666669</v>
      </c>
      <c r="X758" s="1">
        <v>3.472222222222222E-3</v>
      </c>
      <c r="Y758">
        <v>6</v>
      </c>
      <c r="Z758">
        <v>30</v>
      </c>
      <c r="AA758">
        <v>0</v>
      </c>
      <c r="AB758">
        <v>0</v>
      </c>
      <c r="AC758">
        <v>45</v>
      </c>
      <c r="AD758">
        <v>21</v>
      </c>
      <c r="AE758" t="s">
        <v>59</v>
      </c>
      <c r="AF758" t="s">
        <v>59</v>
      </c>
      <c r="AG758" t="s">
        <v>59</v>
      </c>
      <c r="AH758" t="s">
        <v>59</v>
      </c>
      <c r="AI758">
        <v>1</v>
      </c>
      <c r="AJ758" t="s">
        <v>59</v>
      </c>
      <c r="AK758" t="s">
        <v>59</v>
      </c>
      <c r="AL758" t="s">
        <v>59</v>
      </c>
      <c r="AM758" t="s">
        <v>59</v>
      </c>
      <c r="AN758">
        <v>1</v>
      </c>
      <c r="AO758">
        <v>3</v>
      </c>
      <c r="AP758" s="2">
        <v>10000000</v>
      </c>
      <c r="AQ758" t="s">
        <v>3473</v>
      </c>
      <c r="BN758" s="1">
        <v>0.47569444444444442</v>
      </c>
      <c r="BO758" s="1">
        <v>0.47916666666666669</v>
      </c>
      <c r="BP758" s="1">
        <f t="shared" si="11"/>
        <v>3.4722222222222654E-3</v>
      </c>
    </row>
    <row r="759" spans="1:68" x14ac:dyDescent="0.25">
      <c r="A759">
        <v>1258</v>
      </c>
      <c r="B759" t="s">
        <v>3474</v>
      </c>
      <c r="C759" t="s">
        <v>45</v>
      </c>
      <c r="D759" t="s">
        <v>61</v>
      </c>
      <c r="E759" s="1">
        <v>7.3611111111111113E-2</v>
      </c>
      <c r="F759" t="s">
        <v>3475</v>
      </c>
      <c r="G759">
        <v>4</v>
      </c>
      <c r="H759">
        <v>11</v>
      </c>
      <c r="I759" t="s">
        <v>324</v>
      </c>
      <c r="J759" t="s">
        <v>72</v>
      </c>
      <c r="K759" t="s">
        <v>73</v>
      </c>
      <c r="L759" t="s">
        <v>51</v>
      </c>
      <c r="M759" t="s">
        <v>52</v>
      </c>
      <c r="N759" t="s">
        <v>53</v>
      </c>
      <c r="R759" t="s">
        <v>54</v>
      </c>
      <c r="S759" t="s">
        <v>55</v>
      </c>
      <c r="T759" t="s">
        <v>66</v>
      </c>
      <c r="U759" t="s">
        <v>67</v>
      </c>
      <c r="V759" t="s">
        <v>68</v>
      </c>
      <c r="W759" s="1">
        <v>7.7083333333333337E-2</v>
      </c>
      <c r="X759" s="1">
        <v>3.472222222222222E-3</v>
      </c>
      <c r="Y759">
        <v>17</v>
      </c>
      <c r="Z759">
        <v>85</v>
      </c>
      <c r="AA759">
        <v>0</v>
      </c>
      <c r="AB759">
        <v>1</v>
      </c>
      <c r="AC759">
        <v>49</v>
      </c>
      <c r="AD759">
        <v>60</v>
      </c>
      <c r="AE759" t="s">
        <v>59</v>
      </c>
      <c r="AF759" t="s">
        <v>59</v>
      </c>
      <c r="AG759">
        <v>4</v>
      </c>
      <c r="AH759" t="s">
        <v>59</v>
      </c>
      <c r="AI759">
        <v>1</v>
      </c>
      <c r="AJ759" t="s">
        <v>59</v>
      </c>
      <c r="AK759" t="s">
        <v>59</v>
      </c>
      <c r="AL759" t="s">
        <v>59</v>
      </c>
      <c r="AM759" t="s">
        <v>59</v>
      </c>
      <c r="AN759">
        <v>1</v>
      </c>
      <c r="AO759">
        <v>4</v>
      </c>
      <c r="AP759" s="2">
        <v>500000000</v>
      </c>
      <c r="AQ759" t="s">
        <v>3476</v>
      </c>
      <c r="BN759" s="1">
        <v>7.3611111111111113E-2</v>
      </c>
      <c r="BO759" s="1">
        <v>7.7083333333333337E-2</v>
      </c>
      <c r="BP759" s="1">
        <f t="shared" si="11"/>
        <v>3.4722222222222238E-3</v>
      </c>
    </row>
    <row r="760" spans="1:68" x14ac:dyDescent="0.25">
      <c r="A760">
        <v>1259</v>
      </c>
      <c r="B760" t="s">
        <v>3474</v>
      </c>
      <c r="C760" t="s">
        <v>45</v>
      </c>
      <c r="D760" t="s">
        <v>61</v>
      </c>
      <c r="E760" s="1">
        <v>0.35416666666666669</v>
      </c>
      <c r="F760" t="s">
        <v>3478</v>
      </c>
      <c r="I760" t="s">
        <v>3004</v>
      </c>
      <c r="J760" t="s">
        <v>84</v>
      </c>
      <c r="K760" t="s">
        <v>73</v>
      </c>
      <c r="L760" t="s">
        <v>2993</v>
      </c>
      <c r="M760" t="s">
        <v>52</v>
      </c>
      <c r="N760" t="s">
        <v>53</v>
      </c>
      <c r="R760" t="s">
        <v>54</v>
      </c>
      <c r="S760" t="s">
        <v>55</v>
      </c>
      <c r="T760" t="s">
        <v>56</v>
      </c>
      <c r="U760" t="s">
        <v>57</v>
      </c>
      <c r="V760" t="s">
        <v>1726</v>
      </c>
      <c r="W760" s="1">
        <v>0.3576388888888889</v>
      </c>
      <c r="X760" s="1">
        <v>3.472222222222222E-3</v>
      </c>
      <c r="Y760">
        <v>5</v>
      </c>
      <c r="Z760">
        <v>25</v>
      </c>
      <c r="AA760">
        <v>0</v>
      </c>
      <c r="AB760">
        <v>0</v>
      </c>
      <c r="AC760">
        <v>30</v>
      </c>
      <c r="AD760">
        <v>120</v>
      </c>
      <c r="AE760" t="s">
        <v>59</v>
      </c>
      <c r="AF760" t="s">
        <v>59</v>
      </c>
      <c r="AG760" t="s">
        <v>59</v>
      </c>
      <c r="AH760" t="s">
        <v>59</v>
      </c>
      <c r="AI760">
        <v>1</v>
      </c>
      <c r="AJ760" t="s">
        <v>59</v>
      </c>
      <c r="AK760" t="s">
        <v>59</v>
      </c>
      <c r="AL760" t="s">
        <v>59</v>
      </c>
      <c r="AM760" t="s">
        <v>59</v>
      </c>
      <c r="AN760">
        <v>0</v>
      </c>
      <c r="AO760">
        <v>0</v>
      </c>
      <c r="AP760" s="2">
        <v>10000000</v>
      </c>
      <c r="AQ760" t="s">
        <v>3479</v>
      </c>
      <c r="BN760" s="1">
        <v>0.35416666666666669</v>
      </c>
      <c r="BO760" s="1">
        <v>0.3576388888888889</v>
      </c>
      <c r="BP760" s="1">
        <f t="shared" si="11"/>
        <v>3.4722222222222099E-3</v>
      </c>
    </row>
    <row r="761" spans="1:68" x14ac:dyDescent="0.25">
      <c r="A761">
        <v>1261</v>
      </c>
      <c r="B761" t="s">
        <v>3474</v>
      </c>
      <c r="C761" t="s">
        <v>45</v>
      </c>
      <c r="D761" t="s">
        <v>75</v>
      </c>
      <c r="E761" s="1">
        <v>0.78819444444444453</v>
      </c>
      <c r="F761" t="s">
        <v>3484</v>
      </c>
      <c r="G761">
        <v>2</v>
      </c>
      <c r="H761">
        <v>3</v>
      </c>
      <c r="I761" t="s">
        <v>3413</v>
      </c>
      <c r="J761" t="s">
        <v>304</v>
      </c>
      <c r="K761" t="s">
        <v>133</v>
      </c>
      <c r="L761" t="s">
        <v>935</v>
      </c>
      <c r="M761" t="s">
        <v>56</v>
      </c>
      <c r="N761" t="s">
        <v>104</v>
      </c>
      <c r="T761" t="s">
        <v>56</v>
      </c>
      <c r="U761" t="s">
        <v>57</v>
      </c>
      <c r="V761" t="s">
        <v>1726</v>
      </c>
      <c r="W761" s="1">
        <v>0.79166666666666663</v>
      </c>
      <c r="X761" s="1">
        <v>3.472222222222222E-3</v>
      </c>
      <c r="Y761">
        <v>1</v>
      </c>
      <c r="Z761">
        <v>5</v>
      </c>
      <c r="AA761">
        <v>0</v>
      </c>
      <c r="AB761">
        <v>0</v>
      </c>
      <c r="AC761">
        <v>20</v>
      </c>
      <c r="AD761">
        <v>15</v>
      </c>
      <c r="AE761" t="s">
        <v>59</v>
      </c>
      <c r="AF761" t="s">
        <v>59</v>
      </c>
      <c r="AG761" t="s">
        <v>59</v>
      </c>
      <c r="AH761" t="s">
        <v>59</v>
      </c>
      <c r="AI761" t="s">
        <v>59</v>
      </c>
      <c r="AJ761" t="s">
        <v>59</v>
      </c>
      <c r="AK761" t="s">
        <v>59</v>
      </c>
      <c r="AL761" t="s">
        <v>59</v>
      </c>
      <c r="AM761">
        <v>1</v>
      </c>
      <c r="AN761">
        <v>0</v>
      </c>
      <c r="AO761">
        <v>0</v>
      </c>
      <c r="AP761" t="s">
        <v>59</v>
      </c>
      <c r="AQ761" t="s">
        <v>3485</v>
      </c>
      <c r="BN761" s="1">
        <v>0.78819444444444453</v>
      </c>
      <c r="BO761" s="1">
        <v>0.79166666666666663</v>
      </c>
      <c r="BP761" s="1">
        <f t="shared" si="11"/>
        <v>3.4722222222220989E-3</v>
      </c>
    </row>
    <row r="762" spans="1:68" x14ac:dyDescent="0.25">
      <c r="A762">
        <v>1262</v>
      </c>
      <c r="B762" t="s">
        <v>3474</v>
      </c>
      <c r="C762" t="s">
        <v>45</v>
      </c>
      <c r="D762" t="s">
        <v>61</v>
      </c>
      <c r="E762" s="1">
        <v>0.88541666666666663</v>
      </c>
      <c r="F762" t="s">
        <v>3486</v>
      </c>
      <c r="G762">
        <v>1</v>
      </c>
      <c r="H762">
        <v>8</v>
      </c>
      <c r="I762" t="s">
        <v>3487</v>
      </c>
      <c r="J762" t="s">
        <v>192</v>
      </c>
      <c r="K762" t="s">
        <v>65</v>
      </c>
      <c r="L762" t="s">
        <v>51</v>
      </c>
      <c r="M762" t="s">
        <v>52</v>
      </c>
      <c r="N762" t="s">
        <v>53</v>
      </c>
      <c r="R762" t="s">
        <v>54</v>
      </c>
      <c r="S762" t="s">
        <v>55</v>
      </c>
      <c r="T762" t="s">
        <v>66</v>
      </c>
      <c r="U762" t="s">
        <v>67</v>
      </c>
      <c r="V762" t="s">
        <v>68</v>
      </c>
      <c r="W762" s="1">
        <v>0.88888888888888884</v>
      </c>
      <c r="X762" s="1">
        <v>3.472222222222222E-3</v>
      </c>
      <c r="Y762">
        <v>20</v>
      </c>
      <c r="Z762">
        <v>100</v>
      </c>
      <c r="AA762">
        <v>0</v>
      </c>
      <c r="AB762">
        <v>0</v>
      </c>
      <c r="AC762">
        <v>55</v>
      </c>
      <c r="AD762">
        <v>450</v>
      </c>
      <c r="AE762" t="s">
        <v>59</v>
      </c>
      <c r="AF762" t="s">
        <v>59</v>
      </c>
      <c r="AG762" t="s">
        <v>59</v>
      </c>
      <c r="AH762" t="s">
        <v>59</v>
      </c>
      <c r="AI762">
        <v>3</v>
      </c>
      <c r="AJ762" t="s">
        <v>59</v>
      </c>
      <c r="AK762" t="s">
        <v>59</v>
      </c>
      <c r="AL762" t="s">
        <v>59</v>
      </c>
      <c r="AM762" t="s">
        <v>59</v>
      </c>
      <c r="AN762">
        <v>5</v>
      </c>
      <c r="AO762">
        <v>20</v>
      </c>
      <c r="AP762" s="2">
        <v>450000000</v>
      </c>
      <c r="AQ762" t="s">
        <v>3488</v>
      </c>
      <c r="BN762" s="1">
        <v>0.88541666666666663</v>
      </c>
      <c r="BO762" s="1">
        <v>0.88888888888888884</v>
      </c>
      <c r="BP762" s="1">
        <f t="shared" si="11"/>
        <v>3.4722222222222099E-3</v>
      </c>
    </row>
    <row r="763" spans="1:68" x14ac:dyDescent="0.25">
      <c r="A763">
        <v>1263</v>
      </c>
      <c r="B763" t="s">
        <v>3489</v>
      </c>
      <c r="C763" t="s">
        <v>45</v>
      </c>
      <c r="D763" t="s">
        <v>61</v>
      </c>
      <c r="E763" s="1">
        <v>0.47916666666666669</v>
      </c>
      <c r="F763" t="s">
        <v>3490</v>
      </c>
      <c r="G763">
        <v>1</v>
      </c>
      <c r="H763">
        <v>8</v>
      </c>
      <c r="I763" t="s">
        <v>153</v>
      </c>
      <c r="J763" t="s">
        <v>153</v>
      </c>
      <c r="K763" t="s">
        <v>154</v>
      </c>
      <c r="L763" t="s">
        <v>3424</v>
      </c>
      <c r="M763" t="s">
        <v>56</v>
      </c>
      <c r="N763" t="s">
        <v>104</v>
      </c>
      <c r="T763" t="s">
        <v>56</v>
      </c>
      <c r="U763" t="s">
        <v>57</v>
      </c>
      <c r="V763" t="s">
        <v>3250</v>
      </c>
      <c r="W763" s="1">
        <v>0.4826388888888889</v>
      </c>
      <c r="X763" s="1">
        <v>3.472222222222222E-3</v>
      </c>
      <c r="Y763">
        <v>1</v>
      </c>
      <c r="Z763">
        <v>5</v>
      </c>
      <c r="AA763">
        <v>0</v>
      </c>
      <c r="AB763">
        <v>1</v>
      </c>
      <c r="AC763">
        <v>0</v>
      </c>
      <c r="AD763">
        <v>20</v>
      </c>
      <c r="AE763" t="s">
        <v>59</v>
      </c>
      <c r="AF763" t="s">
        <v>59</v>
      </c>
      <c r="AG763" t="s">
        <v>59</v>
      </c>
      <c r="AH763" t="s">
        <v>59</v>
      </c>
      <c r="AI763" t="s">
        <v>59</v>
      </c>
      <c r="AJ763" t="s">
        <v>59</v>
      </c>
      <c r="AK763" t="s">
        <v>59</v>
      </c>
      <c r="AL763" t="s">
        <v>59</v>
      </c>
      <c r="AM763">
        <v>1</v>
      </c>
      <c r="AN763">
        <v>0</v>
      </c>
      <c r="AO763">
        <v>0</v>
      </c>
      <c r="AP763" t="s">
        <v>59</v>
      </c>
      <c r="AQ763" t="s">
        <v>3491</v>
      </c>
      <c r="BN763" s="1">
        <v>0.47916666666666669</v>
      </c>
      <c r="BO763" s="1">
        <v>0.4826388888888889</v>
      </c>
      <c r="BP763" s="1">
        <f t="shared" si="11"/>
        <v>3.4722222222222099E-3</v>
      </c>
    </row>
    <row r="764" spans="1:68" x14ac:dyDescent="0.25">
      <c r="A764">
        <v>1264</v>
      </c>
      <c r="B764" t="s">
        <v>3492</v>
      </c>
      <c r="C764" t="s">
        <v>45</v>
      </c>
      <c r="D764" t="s">
        <v>61</v>
      </c>
      <c r="E764" s="1">
        <v>0.76041666666666663</v>
      </c>
      <c r="F764" t="s">
        <v>3493</v>
      </c>
      <c r="G764">
        <v>3</v>
      </c>
      <c r="H764">
        <v>16</v>
      </c>
      <c r="I764" t="s">
        <v>236</v>
      </c>
      <c r="J764" t="s">
        <v>237</v>
      </c>
      <c r="K764" t="s">
        <v>50</v>
      </c>
      <c r="L764" t="s">
        <v>3379</v>
      </c>
      <c r="M764" t="s">
        <v>56</v>
      </c>
      <c r="N764" t="s">
        <v>104</v>
      </c>
      <c r="T764" t="s">
        <v>1291</v>
      </c>
      <c r="U764" t="s">
        <v>1292</v>
      </c>
      <c r="V764" t="s">
        <v>1734</v>
      </c>
      <c r="W764" s="1">
        <v>0.76527777777777783</v>
      </c>
      <c r="X764" s="1">
        <v>4.8611111111111112E-3</v>
      </c>
      <c r="Y764">
        <v>5</v>
      </c>
      <c r="Z764">
        <v>25</v>
      </c>
      <c r="AA764">
        <v>0</v>
      </c>
      <c r="AB764">
        <v>0</v>
      </c>
      <c r="AC764">
        <v>30</v>
      </c>
      <c r="AD764">
        <v>60</v>
      </c>
      <c r="AE764" t="s">
        <v>59</v>
      </c>
      <c r="AF764" t="s">
        <v>59</v>
      </c>
      <c r="AG764" t="s">
        <v>59</v>
      </c>
      <c r="AH764" t="s">
        <v>59</v>
      </c>
      <c r="AI764" t="s">
        <v>59</v>
      </c>
      <c r="AJ764" t="s">
        <v>59</v>
      </c>
      <c r="AK764" t="s">
        <v>59</v>
      </c>
      <c r="AL764" t="s">
        <v>59</v>
      </c>
      <c r="AM764">
        <v>1</v>
      </c>
      <c r="AN764">
        <v>0</v>
      </c>
      <c r="AO764">
        <v>0</v>
      </c>
      <c r="AP764" t="s">
        <v>59</v>
      </c>
      <c r="AQ764" t="s">
        <v>3494</v>
      </c>
      <c r="BN764" s="1">
        <v>0.76041666666666663</v>
      </c>
      <c r="BO764" s="1">
        <v>0.76527777777777783</v>
      </c>
      <c r="BP764" s="1">
        <f t="shared" si="11"/>
        <v>4.8611111111112049E-3</v>
      </c>
    </row>
    <row r="765" spans="1:68" x14ac:dyDescent="0.25">
      <c r="A765">
        <v>1265</v>
      </c>
      <c r="B765" t="s">
        <v>3495</v>
      </c>
      <c r="C765" t="s">
        <v>45</v>
      </c>
      <c r="D765" t="s">
        <v>61</v>
      </c>
      <c r="E765" s="1">
        <v>0.13541666666666666</v>
      </c>
      <c r="F765" t="s">
        <v>3496</v>
      </c>
      <c r="G765" t="s">
        <v>3497</v>
      </c>
      <c r="H765">
        <v>13</v>
      </c>
      <c r="I765" t="s">
        <v>515</v>
      </c>
      <c r="J765" t="s">
        <v>516</v>
      </c>
      <c r="K765" t="s">
        <v>50</v>
      </c>
      <c r="L765" t="s">
        <v>51</v>
      </c>
      <c r="M765" t="s">
        <v>52</v>
      </c>
      <c r="N765" t="s">
        <v>53</v>
      </c>
      <c r="R765" t="s">
        <v>54</v>
      </c>
      <c r="S765" t="s">
        <v>55</v>
      </c>
      <c r="T765" t="s">
        <v>66</v>
      </c>
      <c r="U765" t="s">
        <v>67</v>
      </c>
      <c r="V765" t="s">
        <v>1115</v>
      </c>
      <c r="W765" s="1">
        <v>0.1388888888888889</v>
      </c>
      <c r="X765" s="1">
        <v>3.472222222222222E-3</v>
      </c>
      <c r="Y765">
        <v>33</v>
      </c>
      <c r="Z765">
        <v>165</v>
      </c>
      <c r="AA765">
        <v>0</v>
      </c>
      <c r="AB765">
        <v>5</v>
      </c>
      <c r="AC765">
        <v>55</v>
      </c>
      <c r="AD765" s="2">
        <v>40000</v>
      </c>
      <c r="AE765" t="s">
        <v>59</v>
      </c>
      <c r="AF765">
        <v>1</v>
      </c>
      <c r="AG765" t="s">
        <v>59</v>
      </c>
      <c r="AH765">
        <v>3</v>
      </c>
      <c r="AI765" s="2">
        <v>1325</v>
      </c>
      <c r="AJ765" t="s">
        <v>59</v>
      </c>
      <c r="AK765" t="s">
        <v>59</v>
      </c>
      <c r="AL765" t="s">
        <v>59</v>
      </c>
      <c r="AM765" t="s">
        <v>59</v>
      </c>
      <c r="AN765">
        <v>1325</v>
      </c>
      <c r="AO765">
        <v>5300</v>
      </c>
      <c r="AP765" s="2">
        <v>2000000000</v>
      </c>
      <c r="AQ765" t="s">
        <v>3498</v>
      </c>
      <c r="BN765" s="1">
        <v>0.13541666666666666</v>
      </c>
      <c r="BO765" s="1">
        <v>0.1388888888888889</v>
      </c>
      <c r="BP765" s="1">
        <f t="shared" si="11"/>
        <v>3.4722222222222376E-3</v>
      </c>
    </row>
    <row r="766" spans="1:68" x14ac:dyDescent="0.25">
      <c r="A766">
        <v>1266</v>
      </c>
      <c r="B766" t="s">
        <v>3495</v>
      </c>
      <c r="C766" t="s">
        <v>45</v>
      </c>
      <c r="D766" t="s">
        <v>61</v>
      </c>
      <c r="E766" s="1">
        <v>0.47222222222222227</v>
      </c>
      <c r="F766" t="s">
        <v>3500</v>
      </c>
      <c r="G766">
        <v>4</v>
      </c>
      <c r="H766">
        <v>6</v>
      </c>
      <c r="I766" t="s">
        <v>1355</v>
      </c>
      <c r="J766" t="s">
        <v>1020</v>
      </c>
      <c r="K766" t="s">
        <v>133</v>
      </c>
      <c r="L766" t="s">
        <v>51</v>
      </c>
      <c r="M766" t="s">
        <v>52</v>
      </c>
      <c r="N766" t="s">
        <v>53</v>
      </c>
      <c r="R766" t="s">
        <v>54</v>
      </c>
      <c r="S766" t="s">
        <v>55</v>
      </c>
      <c r="T766" t="s">
        <v>56</v>
      </c>
      <c r="U766" t="s">
        <v>57</v>
      </c>
      <c r="V766" t="s">
        <v>1350</v>
      </c>
      <c r="W766" s="1">
        <v>0.47569444444444442</v>
      </c>
      <c r="X766" s="1">
        <v>3.472222222222222E-3</v>
      </c>
      <c r="Y766">
        <v>3</v>
      </c>
      <c r="Z766">
        <v>13</v>
      </c>
      <c r="AA766">
        <v>0</v>
      </c>
      <c r="AB766">
        <v>0</v>
      </c>
      <c r="AC766">
        <v>15</v>
      </c>
      <c r="AD766">
        <v>4</v>
      </c>
      <c r="AE766" t="s">
        <v>59</v>
      </c>
      <c r="AF766" t="s">
        <v>59</v>
      </c>
      <c r="AG766" t="s">
        <v>59</v>
      </c>
      <c r="AH766" t="s">
        <v>59</v>
      </c>
      <c r="AI766">
        <v>1</v>
      </c>
      <c r="AJ766" t="s">
        <v>59</v>
      </c>
      <c r="AK766" t="s">
        <v>59</v>
      </c>
      <c r="AL766" t="s">
        <v>59</v>
      </c>
      <c r="AM766" t="s">
        <v>59</v>
      </c>
      <c r="AN766">
        <v>1</v>
      </c>
      <c r="AO766">
        <v>3</v>
      </c>
      <c r="AP766" s="2">
        <v>2000000</v>
      </c>
      <c r="AQ766" t="s">
        <v>3501</v>
      </c>
      <c r="BN766" s="1">
        <v>0.47222222222222227</v>
      </c>
      <c r="BO766" s="1">
        <v>0.47569444444444442</v>
      </c>
      <c r="BP766" s="1">
        <f t="shared" si="11"/>
        <v>3.4722222222221544E-3</v>
      </c>
    </row>
    <row r="767" spans="1:68" x14ac:dyDescent="0.25">
      <c r="A767">
        <v>1267</v>
      </c>
      <c r="B767" t="s">
        <v>3495</v>
      </c>
      <c r="C767" t="s">
        <v>45</v>
      </c>
      <c r="D767" t="s">
        <v>75</v>
      </c>
      <c r="E767" s="1">
        <v>0.58194444444444449</v>
      </c>
      <c r="F767" t="s">
        <v>3502</v>
      </c>
      <c r="G767">
        <v>5</v>
      </c>
      <c r="H767">
        <v>2</v>
      </c>
      <c r="I767" t="s">
        <v>1951</v>
      </c>
      <c r="J767" t="s">
        <v>224</v>
      </c>
      <c r="K767" t="s">
        <v>133</v>
      </c>
      <c r="L767" t="s">
        <v>51</v>
      </c>
      <c r="M767" t="s">
        <v>52</v>
      </c>
      <c r="N767" t="s">
        <v>53</v>
      </c>
      <c r="R767" t="s">
        <v>54</v>
      </c>
      <c r="S767" t="s">
        <v>55</v>
      </c>
      <c r="T767" t="s">
        <v>66</v>
      </c>
      <c r="U767" t="s">
        <v>67</v>
      </c>
      <c r="V767" t="s">
        <v>68</v>
      </c>
      <c r="W767" s="1">
        <v>0.58680555555555558</v>
      </c>
      <c r="X767" s="1">
        <v>4.8611111111111112E-3</v>
      </c>
      <c r="Y767">
        <v>3</v>
      </c>
      <c r="Z767">
        <v>13</v>
      </c>
      <c r="AA767">
        <v>0</v>
      </c>
      <c r="AB767">
        <v>0</v>
      </c>
      <c r="AC767">
        <v>22</v>
      </c>
      <c r="AD767">
        <v>40</v>
      </c>
      <c r="AE767" t="s">
        <v>59</v>
      </c>
      <c r="AF767" t="s">
        <v>59</v>
      </c>
      <c r="AG767" t="s">
        <v>59</v>
      </c>
      <c r="AH767" t="s">
        <v>59</v>
      </c>
      <c r="AI767">
        <v>1</v>
      </c>
      <c r="AJ767" t="s">
        <v>59</v>
      </c>
      <c r="AK767" t="s">
        <v>59</v>
      </c>
      <c r="AL767" t="s">
        <v>59</v>
      </c>
      <c r="AM767" t="s">
        <v>59</v>
      </c>
      <c r="AN767">
        <v>1</v>
      </c>
      <c r="AO767">
        <v>4</v>
      </c>
      <c r="AP767" s="2">
        <v>20000000</v>
      </c>
      <c r="AQ767" t="s">
        <v>3503</v>
      </c>
      <c r="BN767" s="1">
        <v>0.58194444444444449</v>
      </c>
      <c r="BO767" s="1">
        <v>0.58680555555555558</v>
      </c>
      <c r="BP767" s="1">
        <f t="shared" si="11"/>
        <v>4.8611111111110938E-3</v>
      </c>
    </row>
    <row r="768" spans="1:68" x14ac:dyDescent="0.25">
      <c r="A768">
        <v>1268</v>
      </c>
      <c r="B768" t="s">
        <v>3495</v>
      </c>
      <c r="C768" t="s">
        <v>45</v>
      </c>
      <c r="D768" t="s">
        <v>61</v>
      </c>
      <c r="E768" s="1">
        <v>0.68055555555555547</v>
      </c>
      <c r="F768" t="s">
        <v>3504</v>
      </c>
      <c r="G768">
        <v>7</v>
      </c>
      <c r="H768">
        <v>8</v>
      </c>
      <c r="I768" t="s">
        <v>2162</v>
      </c>
      <c r="J768" t="s">
        <v>199</v>
      </c>
      <c r="K768" t="s">
        <v>73</v>
      </c>
      <c r="L768" t="s">
        <v>51</v>
      </c>
      <c r="M768" t="s">
        <v>52</v>
      </c>
      <c r="N768" t="s">
        <v>53</v>
      </c>
      <c r="R768" t="s">
        <v>54</v>
      </c>
      <c r="S768" t="s">
        <v>55</v>
      </c>
      <c r="T768" t="s">
        <v>56</v>
      </c>
      <c r="U768" t="s">
        <v>57</v>
      </c>
      <c r="V768" t="s">
        <v>3505</v>
      </c>
      <c r="W768" s="1">
        <v>0.6875</v>
      </c>
      <c r="X768" s="1">
        <v>6.9444444444444441E-3</v>
      </c>
      <c r="Y768">
        <v>18</v>
      </c>
      <c r="Z768">
        <v>90</v>
      </c>
      <c r="AA768">
        <v>0</v>
      </c>
      <c r="AB768">
        <v>1</v>
      </c>
      <c r="AC768">
        <v>50</v>
      </c>
      <c r="AD768">
        <v>120</v>
      </c>
      <c r="AE768" t="s">
        <v>59</v>
      </c>
      <c r="AF768" t="s">
        <v>59</v>
      </c>
      <c r="AG768" t="s">
        <v>59</v>
      </c>
      <c r="AH768" t="s">
        <v>59</v>
      </c>
      <c r="AI768">
        <v>1</v>
      </c>
      <c r="AJ768" t="s">
        <v>59</v>
      </c>
      <c r="AK768" t="s">
        <v>59</v>
      </c>
      <c r="AL768" t="s">
        <v>59</v>
      </c>
      <c r="AM768" t="s">
        <v>59</v>
      </c>
      <c r="AP768" s="2">
        <v>200000000</v>
      </c>
      <c r="AQ768" t="s">
        <v>3506</v>
      </c>
      <c r="BN768" s="1">
        <v>0.68055555555555547</v>
      </c>
      <c r="BO768" s="1">
        <v>0.6875</v>
      </c>
      <c r="BP768" s="1">
        <f t="shared" si="11"/>
        <v>6.9444444444445308E-3</v>
      </c>
    </row>
    <row r="769" spans="1:68" x14ac:dyDescent="0.25">
      <c r="A769">
        <v>1269</v>
      </c>
      <c r="B769" t="s">
        <v>3495</v>
      </c>
      <c r="C769" t="s">
        <v>45</v>
      </c>
      <c r="D769" t="s">
        <v>61</v>
      </c>
      <c r="E769" s="1">
        <v>0.71527777777777779</v>
      </c>
      <c r="F769" t="s">
        <v>3507</v>
      </c>
      <c r="G769">
        <v>7</v>
      </c>
      <c r="H769">
        <v>8</v>
      </c>
      <c r="I769" t="s">
        <v>1269</v>
      </c>
      <c r="J769" t="s">
        <v>272</v>
      </c>
      <c r="K769" t="s">
        <v>133</v>
      </c>
      <c r="L769" t="s">
        <v>935</v>
      </c>
      <c r="M769" t="s">
        <v>56</v>
      </c>
      <c r="N769" t="s">
        <v>104</v>
      </c>
      <c r="T769" t="s">
        <v>56</v>
      </c>
      <c r="U769" t="s">
        <v>57</v>
      </c>
      <c r="V769" t="s">
        <v>1726</v>
      </c>
      <c r="W769" s="1">
        <v>0.71875</v>
      </c>
      <c r="X769" s="1">
        <v>3.472222222222222E-3</v>
      </c>
      <c r="Y769">
        <v>1</v>
      </c>
      <c r="Z769">
        <v>5</v>
      </c>
      <c r="AA769">
        <v>0</v>
      </c>
      <c r="AB769">
        <v>1</v>
      </c>
      <c r="AC769">
        <v>2</v>
      </c>
      <c r="AD769">
        <v>20</v>
      </c>
      <c r="AE769" t="s">
        <v>59</v>
      </c>
      <c r="AF769" t="s">
        <v>59</v>
      </c>
      <c r="AG769" t="s">
        <v>59</v>
      </c>
      <c r="AH769" t="s">
        <v>59</v>
      </c>
      <c r="AI769" t="s">
        <v>59</v>
      </c>
      <c r="AJ769" t="s">
        <v>59</v>
      </c>
      <c r="AK769" t="s">
        <v>59</v>
      </c>
      <c r="AL769" t="s">
        <v>59</v>
      </c>
      <c r="AM769">
        <v>1</v>
      </c>
      <c r="AQ769" t="s">
        <v>3485</v>
      </c>
      <c r="BN769" s="1">
        <v>0.71527777777777779</v>
      </c>
      <c r="BO769" s="1">
        <v>0.71875</v>
      </c>
      <c r="BP769" s="1">
        <f t="shared" si="11"/>
        <v>3.4722222222222099E-3</v>
      </c>
    </row>
    <row r="770" spans="1:68" x14ac:dyDescent="0.25">
      <c r="A770">
        <v>1270</v>
      </c>
      <c r="B770" t="s">
        <v>3495</v>
      </c>
      <c r="C770" t="s">
        <v>45</v>
      </c>
      <c r="D770" t="s">
        <v>61</v>
      </c>
      <c r="E770" s="1">
        <v>0.58333333333333337</v>
      </c>
      <c r="F770" t="s">
        <v>3508</v>
      </c>
      <c r="G770">
        <v>4</v>
      </c>
      <c r="H770">
        <v>8</v>
      </c>
      <c r="I770" t="s">
        <v>930</v>
      </c>
      <c r="J770" t="s">
        <v>78</v>
      </c>
      <c r="K770" t="s">
        <v>79</v>
      </c>
      <c r="L770" t="s">
        <v>204</v>
      </c>
      <c r="M770" t="s">
        <v>85</v>
      </c>
      <c r="N770" t="s">
        <v>86</v>
      </c>
      <c r="R770" t="s">
        <v>54</v>
      </c>
      <c r="S770" t="s">
        <v>55</v>
      </c>
      <c r="T770" t="s">
        <v>1291</v>
      </c>
      <c r="U770" t="s">
        <v>1292</v>
      </c>
      <c r="V770" t="s">
        <v>1734</v>
      </c>
      <c r="W770" s="1">
        <v>0.58611111111111114</v>
      </c>
      <c r="X770" s="1">
        <v>2.7777777777777779E-3</v>
      </c>
      <c r="Y770">
        <v>8</v>
      </c>
      <c r="Z770">
        <v>40</v>
      </c>
      <c r="AA770">
        <v>0</v>
      </c>
      <c r="AB770">
        <v>0</v>
      </c>
      <c r="AC770">
        <v>15</v>
      </c>
      <c r="AD770">
        <v>4</v>
      </c>
      <c r="AE770" t="s">
        <v>59</v>
      </c>
      <c r="AF770" t="s">
        <v>59</v>
      </c>
      <c r="AG770" t="s">
        <v>59</v>
      </c>
      <c r="AH770" t="s">
        <v>59</v>
      </c>
      <c r="AI770" t="s">
        <v>59</v>
      </c>
      <c r="AJ770">
        <v>1</v>
      </c>
      <c r="AK770" t="s">
        <v>59</v>
      </c>
      <c r="AL770" t="s">
        <v>59</v>
      </c>
      <c r="AM770" t="s">
        <v>59</v>
      </c>
      <c r="AP770" s="2">
        <v>5000000</v>
      </c>
      <c r="AQ770" t="s">
        <v>3509</v>
      </c>
      <c r="BN770" s="1">
        <v>0.58333333333333337</v>
      </c>
      <c r="BO770" s="1">
        <v>0.58611111111111114</v>
      </c>
      <c r="BP770" s="1">
        <f t="shared" si="11"/>
        <v>2.7777777777777679E-3</v>
      </c>
    </row>
    <row r="771" spans="1:68" x14ac:dyDescent="0.25">
      <c r="A771">
        <v>1271</v>
      </c>
      <c r="B771" t="s">
        <v>3510</v>
      </c>
      <c r="C771" t="s">
        <v>45</v>
      </c>
      <c r="D771" t="s">
        <v>61</v>
      </c>
      <c r="E771" s="1">
        <v>9.0277777777777776E-2</v>
      </c>
      <c r="F771" t="s">
        <v>3511</v>
      </c>
      <c r="G771">
        <v>5</v>
      </c>
      <c r="H771">
        <v>7</v>
      </c>
      <c r="I771" t="s">
        <v>1114</v>
      </c>
      <c r="J771" t="s">
        <v>507</v>
      </c>
      <c r="K771" t="s">
        <v>79</v>
      </c>
      <c r="L771" t="s">
        <v>51</v>
      </c>
      <c r="M771" t="s">
        <v>52</v>
      </c>
      <c r="N771" t="s">
        <v>53</v>
      </c>
      <c r="R771" t="s">
        <v>54</v>
      </c>
      <c r="S771" t="s">
        <v>55</v>
      </c>
      <c r="T771" t="s">
        <v>66</v>
      </c>
      <c r="U771" t="s">
        <v>67</v>
      </c>
      <c r="V771" t="s">
        <v>68</v>
      </c>
      <c r="W771" s="1">
        <v>9.3055555555555558E-2</v>
      </c>
      <c r="X771" s="1">
        <v>2.7777777777777779E-3</v>
      </c>
      <c r="Y771">
        <v>20</v>
      </c>
      <c r="Z771">
        <v>100</v>
      </c>
      <c r="AA771">
        <v>0</v>
      </c>
      <c r="AB771">
        <v>2</v>
      </c>
      <c r="AC771">
        <v>5</v>
      </c>
      <c r="AD771">
        <v>300</v>
      </c>
      <c r="AE771" t="s">
        <v>59</v>
      </c>
      <c r="AF771" t="s">
        <v>59</v>
      </c>
      <c r="AG771">
        <v>1</v>
      </c>
      <c r="AH771" t="s">
        <v>59</v>
      </c>
      <c r="AI771">
        <v>1</v>
      </c>
      <c r="AJ771" t="s">
        <v>59</v>
      </c>
      <c r="AK771" t="s">
        <v>59</v>
      </c>
      <c r="AL771" t="s">
        <v>59</v>
      </c>
      <c r="AM771" t="s">
        <v>59</v>
      </c>
      <c r="AN771">
        <v>1</v>
      </c>
      <c r="AO771">
        <v>25</v>
      </c>
      <c r="AP771" s="2">
        <v>1500000000</v>
      </c>
      <c r="AQ771" t="s">
        <v>3512</v>
      </c>
      <c r="BN771" s="1">
        <v>9.0277777777777776E-2</v>
      </c>
      <c r="BO771" s="1">
        <v>9.3055555555555558E-2</v>
      </c>
      <c r="BP771" s="1">
        <f t="shared" ref="BP771:BP834" si="12">BO771-BN771</f>
        <v>2.7777777777777818E-3</v>
      </c>
    </row>
    <row r="772" spans="1:68" x14ac:dyDescent="0.25">
      <c r="A772">
        <v>1272</v>
      </c>
      <c r="B772" t="s">
        <v>3510</v>
      </c>
      <c r="C772" t="s">
        <v>45</v>
      </c>
      <c r="D772" t="s">
        <v>61</v>
      </c>
      <c r="E772" s="1">
        <v>0.32361111111111113</v>
      </c>
      <c r="F772" t="s">
        <v>3513</v>
      </c>
      <c r="G772">
        <v>1</v>
      </c>
      <c r="H772">
        <v>9</v>
      </c>
      <c r="I772" t="s">
        <v>3393</v>
      </c>
      <c r="J772" t="s">
        <v>142</v>
      </c>
      <c r="K772" t="s">
        <v>73</v>
      </c>
      <c r="L772" t="s">
        <v>320</v>
      </c>
      <c r="M772" t="s">
        <v>56</v>
      </c>
      <c r="N772" t="s">
        <v>104</v>
      </c>
      <c r="T772" t="s">
        <v>956</v>
      </c>
      <c r="U772" t="s">
        <v>957</v>
      </c>
      <c r="V772" t="s">
        <v>2290</v>
      </c>
      <c r="W772" s="1">
        <v>0.3263888888888889</v>
      </c>
      <c r="X772" s="1">
        <v>2.7777777777777779E-3</v>
      </c>
      <c r="Y772">
        <v>1</v>
      </c>
      <c r="Z772">
        <v>5</v>
      </c>
      <c r="AA772">
        <v>0</v>
      </c>
      <c r="AB772">
        <v>0</v>
      </c>
      <c r="AC772">
        <v>10</v>
      </c>
      <c r="AD772">
        <v>6</v>
      </c>
      <c r="AE772" t="s">
        <v>59</v>
      </c>
      <c r="AF772" t="s">
        <v>59</v>
      </c>
      <c r="AG772" t="s">
        <v>59</v>
      </c>
      <c r="AH772" t="s">
        <v>59</v>
      </c>
      <c r="AI772">
        <v>1</v>
      </c>
      <c r="AJ772" t="s">
        <v>59</v>
      </c>
      <c r="AK772" t="s">
        <v>59</v>
      </c>
      <c r="AL772" t="s">
        <v>59</v>
      </c>
      <c r="AM772">
        <v>1</v>
      </c>
      <c r="AP772" s="2">
        <v>10000000</v>
      </c>
      <c r="AQ772" t="s">
        <v>3514</v>
      </c>
      <c r="BN772" s="1">
        <v>0.32361111111111113</v>
      </c>
      <c r="BO772" s="1">
        <v>0.3263888888888889</v>
      </c>
      <c r="BP772" s="1">
        <f t="shared" si="12"/>
        <v>2.7777777777777679E-3</v>
      </c>
    </row>
    <row r="773" spans="1:68" x14ac:dyDescent="0.25">
      <c r="A773">
        <v>1273</v>
      </c>
      <c r="B773" t="s">
        <v>3510</v>
      </c>
      <c r="C773" t="s">
        <v>45</v>
      </c>
      <c r="D773" t="s">
        <v>61</v>
      </c>
      <c r="E773" s="1">
        <v>0.37847222222222227</v>
      </c>
      <c r="F773" t="s">
        <v>3515</v>
      </c>
      <c r="G773">
        <v>5</v>
      </c>
      <c r="H773">
        <v>7</v>
      </c>
      <c r="I773" t="s">
        <v>3516</v>
      </c>
      <c r="J773" t="s">
        <v>304</v>
      </c>
      <c r="K773" t="s">
        <v>133</v>
      </c>
      <c r="L773" t="s">
        <v>2381</v>
      </c>
      <c r="M773" t="s">
        <v>52</v>
      </c>
      <c r="N773" t="s">
        <v>53</v>
      </c>
      <c r="R773" t="s">
        <v>54</v>
      </c>
      <c r="S773" t="s">
        <v>55</v>
      </c>
      <c r="T773" t="s">
        <v>66</v>
      </c>
      <c r="U773" t="s">
        <v>67</v>
      </c>
      <c r="V773" t="s">
        <v>68</v>
      </c>
      <c r="W773" s="1">
        <v>0.38194444444444442</v>
      </c>
      <c r="X773" s="1">
        <v>3.472222222222222E-3</v>
      </c>
      <c r="Y773">
        <v>3</v>
      </c>
      <c r="Z773">
        <v>15</v>
      </c>
      <c r="AA773">
        <v>0</v>
      </c>
      <c r="AB773">
        <v>0</v>
      </c>
      <c r="AC773">
        <v>25</v>
      </c>
      <c r="AD773">
        <v>12</v>
      </c>
      <c r="AE773" t="s">
        <v>59</v>
      </c>
      <c r="AF773" t="s">
        <v>59</v>
      </c>
      <c r="AG773" t="s">
        <v>59</v>
      </c>
      <c r="AH773" t="s">
        <v>59</v>
      </c>
      <c r="AI773">
        <v>1</v>
      </c>
      <c r="AJ773" t="s">
        <v>59</v>
      </c>
      <c r="AK773" t="s">
        <v>59</v>
      </c>
      <c r="AL773" t="s">
        <v>59</v>
      </c>
      <c r="AM773">
        <v>2</v>
      </c>
      <c r="AN773">
        <v>1</v>
      </c>
      <c r="AO773">
        <v>4</v>
      </c>
      <c r="AP773" s="2">
        <v>10000000</v>
      </c>
      <c r="AQ773" t="s">
        <v>3517</v>
      </c>
      <c r="BN773" s="1">
        <v>0.37847222222222227</v>
      </c>
      <c r="BO773" s="1">
        <v>0.38194444444444442</v>
      </c>
      <c r="BP773" s="1">
        <f t="shared" si="12"/>
        <v>3.4722222222221544E-3</v>
      </c>
    </row>
    <row r="774" spans="1:68" x14ac:dyDescent="0.25">
      <c r="A774">
        <v>1274</v>
      </c>
      <c r="B774" t="s">
        <v>3510</v>
      </c>
      <c r="C774" t="s">
        <v>45</v>
      </c>
      <c r="D774" t="s">
        <v>61</v>
      </c>
      <c r="E774" s="1">
        <v>0.54861111111111105</v>
      </c>
      <c r="F774" t="s">
        <v>247</v>
      </c>
      <c r="I774" t="s">
        <v>3519</v>
      </c>
      <c r="J774" t="s">
        <v>199</v>
      </c>
      <c r="K774" t="s">
        <v>73</v>
      </c>
      <c r="L774" t="s">
        <v>3270</v>
      </c>
      <c r="M774" t="s">
        <v>85</v>
      </c>
      <c r="N774" t="s">
        <v>86</v>
      </c>
      <c r="O774" t="s">
        <v>881</v>
      </c>
      <c r="P774" t="s">
        <v>112</v>
      </c>
      <c r="Q774" t="s">
        <v>113</v>
      </c>
      <c r="R774" t="s">
        <v>54</v>
      </c>
      <c r="S774" t="s">
        <v>55</v>
      </c>
      <c r="T774" t="s">
        <v>66</v>
      </c>
      <c r="U774" t="s">
        <v>67</v>
      </c>
      <c r="V774" t="s">
        <v>3520</v>
      </c>
      <c r="W774" s="1">
        <v>0.55555555555555558</v>
      </c>
      <c r="X774" s="1">
        <v>6.9444444444444441E-3</v>
      </c>
      <c r="Y774">
        <v>18</v>
      </c>
      <c r="Z774">
        <v>90</v>
      </c>
      <c r="AA774">
        <v>0</v>
      </c>
      <c r="AB774">
        <v>0</v>
      </c>
      <c r="AC774">
        <v>50</v>
      </c>
      <c r="AD774">
        <v>500</v>
      </c>
      <c r="AE774" t="s">
        <v>59</v>
      </c>
      <c r="AF774" t="s">
        <v>59</v>
      </c>
      <c r="AG774" t="s">
        <v>59</v>
      </c>
      <c r="AH774" t="s">
        <v>59</v>
      </c>
      <c r="AI774" t="s">
        <v>59</v>
      </c>
      <c r="AJ774">
        <v>1</v>
      </c>
      <c r="AK774" t="s">
        <v>59</v>
      </c>
      <c r="AL774">
        <v>4</v>
      </c>
      <c r="AM774" t="s">
        <v>59</v>
      </c>
      <c r="AP774" s="2">
        <v>500000000</v>
      </c>
      <c r="AQ774" t="s">
        <v>3521</v>
      </c>
      <c r="BN774" s="1">
        <v>0.54861111111111105</v>
      </c>
      <c r="BO774" s="1">
        <v>0.55555555555555558</v>
      </c>
      <c r="BP774" s="1">
        <f t="shared" si="12"/>
        <v>6.9444444444445308E-3</v>
      </c>
    </row>
    <row r="775" spans="1:68" x14ac:dyDescent="0.25">
      <c r="A775">
        <v>1275</v>
      </c>
      <c r="B775" t="s">
        <v>3510</v>
      </c>
      <c r="C775" t="s">
        <v>45</v>
      </c>
      <c r="D775" t="s">
        <v>61</v>
      </c>
      <c r="E775" s="1">
        <v>0.82986111111111116</v>
      </c>
      <c r="F775" t="s">
        <v>3523</v>
      </c>
      <c r="G775">
        <v>1</v>
      </c>
      <c r="H775">
        <v>8</v>
      </c>
      <c r="I775" t="s">
        <v>1575</v>
      </c>
      <c r="J775" t="s">
        <v>262</v>
      </c>
      <c r="K775" t="s">
        <v>133</v>
      </c>
      <c r="L775" t="s">
        <v>3524</v>
      </c>
      <c r="M775" t="s">
        <v>56</v>
      </c>
      <c r="N775" t="s">
        <v>104</v>
      </c>
      <c r="T775" t="s">
        <v>1291</v>
      </c>
      <c r="U775" t="s">
        <v>1292</v>
      </c>
      <c r="V775" t="s">
        <v>3525</v>
      </c>
      <c r="W775" s="1">
        <v>0.83333333333333337</v>
      </c>
      <c r="X775" s="1">
        <v>3.472222222222222E-3</v>
      </c>
      <c r="Y775">
        <v>3</v>
      </c>
      <c r="Z775">
        <v>15</v>
      </c>
      <c r="AA775">
        <v>0</v>
      </c>
      <c r="AB775">
        <v>0</v>
      </c>
      <c r="AC775">
        <v>20</v>
      </c>
      <c r="AE775" t="s">
        <v>59</v>
      </c>
      <c r="AF775" t="s">
        <v>59</v>
      </c>
      <c r="AG775" t="s">
        <v>59</v>
      </c>
      <c r="AH775" t="s">
        <v>59</v>
      </c>
      <c r="AI775" t="s">
        <v>59</v>
      </c>
      <c r="AJ775" t="s">
        <v>59</v>
      </c>
      <c r="AK775" t="s">
        <v>59</v>
      </c>
      <c r="AL775" t="s">
        <v>59</v>
      </c>
      <c r="AM775">
        <v>1</v>
      </c>
      <c r="AN775">
        <v>1</v>
      </c>
      <c r="AO775">
        <v>5</v>
      </c>
      <c r="AP775" s="2">
        <v>1000000</v>
      </c>
      <c r="AQ775" t="s">
        <v>3526</v>
      </c>
      <c r="BN775" s="1">
        <v>0.82986111111111116</v>
      </c>
      <c r="BO775" s="1">
        <v>0.83333333333333337</v>
      </c>
      <c r="BP775" s="1">
        <f t="shared" si="12"/>
        <v>3.4722222222222099E-3</v>
      </c>
    </row>
    <row r="776" spans="1:68" x14ac:dyDescent="0.25">
      <c r="A776">
        <v>1276</v>
      </c>
      <c r="B776" t="s">
        <v>3510</v>
      </c>
      <c r="C776" t="s">
        <v>45</v>
      </c>
      <c r="D776" t="s">
        <v>61</v>
      </c>
      <c r="E776" s="1">
        <v>0.82638888888888884</v>
      </c>
      <c r="F776" t="s">
        <v>3528</v>
      </c>
      <c r="I776" t="s">
        <v>129</v>
      </c>
      <c r="J776" t="s">
        <v>130</v>
      </c>
      <c r="K776" t="s">
        <v>65</v>
      </c>
      <c r="L776" t="s">
        <v>3529</v>
      </c>
      <c r="M776" t="s">
        <v>418</v>
      </c>
      <c r="N776" t="s">
        <v>419</v>
      </c>
      <c r="R776" t="s">
        <v>165</v>
      </c>
      <c r="S776" t="s">
        <v>166</v>
      </c>
      <c r="T776" t="s">
        <v>66</v>
      </c>
      <c r="U776" t="s">
        <v>67</v>
      </c>
      <c r="V776" t="s">
        <v>3530</v>
      </c>
      <c r="W776" s="1">
        <v>0.83263888888888893</v>
      </c>
      <c r="X776" s="1">
        <v>6.2499999999999995E-3</v>
      </c>
      <c r="Y776">
        <v>12</v>
      </c>
      <c r="Z776">
        <v>60</v>
      </c>
      <c r="AA776">
        <v>0</v>
      </c>
      <c r="AB776">
        <v>5</v>
      </c>
      <c r="AC776">
        <v>15</v>
      </c>
      <c r="AD776">
        <v>25</v>
      </c>
      <c r="AE776" t="s">
        <v>59</v>
      </c>
      <c r="AF776" t="s">
        <v>59</v>
      </c>
      <c r="AG776" t="s">
        <v>59</v>
      </c>
      <c r="AH776" t="s">
        <v>59</v>
      </c>
      <c r="AI776" t="s">
        <v>59</v>
      </c>
      <c r="AJ776" t="s">
        <v>59</v>
      </c>
      <c r="AK776">
        <v>1</v>
      </c>
      <c r="AL776" t="s">
        <v>59</v>
      </c>
      <c r="AM776" t="s">
        <v>59</v>
      </c>
      <c r="AQ776" t="s">
        <v>3531</v>
      </c>
      <c r="BN776" s="1">
        <v>0.82638888888888884</v>
      </c>
      <c r="BO776" s="1">
        <v>0.83263888888888893</v>
      </c>
      <c r="BP776" s="1">
        <f t="shared" si="12"/>
        <v>6.2500000000000888E-3</v>
      </c>
    </row>
    <row r="777" spans="1:68" x14ac:dyDescent="0.25">
      <c r="A777">
        <v>1277</v>
      </c>
      <c r="B777" t="s">
        <v>3510</v>
      </c>
      <c r="C777" t="s">
        <v>45</v>
      </c>
      <c r="D777" t="s">
        <v>61</v>
      </c>
      <c r="E777" s="1">
        <v>0.91666666666666663</v>
      </c>
      <c r="F777" t="s">
        <v>3532</v>
      </c>
      <c r="I777" t="s">
        <v>757</v>
      </c>
      <c r="J777" t="s">
        <v>757</v>
      </c>
      <c r="K777" t="s">
        <v>758</v>
      </c>
      <c r="L777" t="s">
        <v>3533</v>
      </c>
      <c r="M777" t="s">
        <v>418</v>
      </c>
      <c r="N777" t="s">
        <v>419</v>
      </c>
      <c r="R777" t="s">
        <v>54</v>
      </c>
      <c r="S777" t="s">
        <v>55</v>
      </c>
      <c r="T777" t="s">
        <v>56</v>
      </c>
      <c r="U777" t="s">
        <v>57</v>
      </c>
      <c r="V777" t="s">
        <v>3534</v>
      </c>
      <c r="W777" s="1">
        <v>0.98958333333333337</v>
      </c>
      <c r="X777" s="1">
        <v>7.2916666666666671E-2</v>
      </c>
      <c r="Y777">
        <v>9</v>
      </c>
      <c r="Z777">
        <v>45</v>
      </c>
      <c r="AA777">
        <v>7</v>
      </c>
      <c r="AB777">
        <v>23</v>
      </c>
      <c r="AC777">
        <v>10080</v>
      </c>
      <c r="AD777" s="2">
        <v>40000</v>
      </c>
      <c r="AE777" t="s">
        <v>59</v>
      </c>
      <c r="AF777" t="s">
        <v>59</v>
      </c>
      <c r="AG777" t="s">
        <v>59</v>
      </c>
      <c r="AH777" t="s">
        <v>59</v>
      </c>
      <c r="AI777" t="s">
        <v>59</v>
      </c>
      <c r="AJ777" t="s">
        <v>59</v>
      </c>
      <c r="AK777">
        <v>1</v>
      </c>
      <c r="AL777" t="s">
        <v>59</v>
      </c>
      <c r="AM777" t="s">
        <v>59</v>
      </c>
      <c r="AP777" s="2">
        <v>1700000000000</v>
      </c>
      <c r="AQ777" t="s">
        <v>3535</v>
      </c>
      <c r="BN777" s="1">
        <v>0.91666666666666663</v>
      </c>
      <c r="BO777" s="1">
        <v>0.98958333333333337</v>
      </c>
      <c r="BP777" s="1">
        <f t="shared" si="12"/>
        <v>7.2916666666666741E-2</v>
      </c>
    </row>
    <row r="778" spans="1:68" x14ac:dyDescent="0.25">
      <c r="A778">
        <v>1278</v>
      </c>
      <c r="B778" t="s">
        <v>3537</v>
      </c>
      <c r="C778" t="s">
        <v>45</v>
      </c>
      <c r="D778" t="s">
        <v>61</v>
      </c>
      <c r="E778" s="1">
        <v>0.19444444444444445</v>
      </c>
      <c r="F778" t="s">
        <v>3538</v>
      </c>
      <c r="G778">
        <v>11</v>
      </c>
      <c r="H778">
        <v>1</v>
      </c>
      <c r="I778" t="s">
        <v>1114</v>
      </c>
      <c r="J778" t="s">
        <v>507</v>
      </c>
      <c r="K778" t="s">
        <v>79</v>
      </c>
      <c r="L778" t="s">
        <v>1435</v>
      </c>
      <c r="M778" t="s">
        <v>56</v>
      </c>
      <c r="N778" t="s">
        <v>104</v>
      </c>
      <c r="R778" t="s">
        <v>54</v>
      </c>
      <c r="S778" t="s">
        <v>55</v>
      </c>
      <c r="T778" t="s">
        <v>956</v>
      </c>
      <c r="U778" t="s">
        <v>957</v>
      </c>
      <c r="V778" t="s">
        <v>3539</v>
      </c>
      <c r="W778" s="1">
        <v>0.19791666666666666</v>
      </c>
      <c r="X778" s="1">
        <v>3.472222222222222E-3</v>
      </c>
      <c r="Y778">
        <v>12</v>
      </c>
      <c r="Z778">
        <v>60</v>
      </c>
      <c r="AA778">
        <v>0</v>
      </c>
      <c r="AB778">
        <v>0</v>
      </c>
      <c r="AC778">
        <v>20</v>
      </c>
      <c r="AD778">
        <v>9</v>
      </c>
      <c r="AE778" t="s">
        <v>59</v>
      </c>
      <c r="AF778" t="s">
        <v>59</v>
      </c>
      <c r="AG778" t="s">
        <v>59</v>
      </c>
      <c r="AH778" t="s">
        <v>59</v>
      </c>
      <c r="AI778">
        <v>1</v>
      </c>
      <c r="AJ778" t="s">
        <v>59</v>
      </c>
      <c r="AK778" t="s">
        <v>59</v>
      </c>
      <c r="AL778" t="s">
        <v>59</v>
      </c>
      <c r="AM778" t="s">
        <v>59</v>
      </c>
      <c r="AP778" s="2">
        <v>2000000</v>
      </c>
      <c r="AQ778" t="s">
        <v>3540</v>
      </c>
      <c r="BN778" s="1">
        <v>0.19444444444444445</v>
      </c>
      <c r="BO778" s="1">
        <v>0.19791666666666666</v>
      </c>
      <c r="BP778" s="1">
        <f t="shared" si="12"/>
        <v>3.4722222222222099E-3</v>
      </c>
    </row>
    <row r="779" spans="1:68" x14ac:dyDescent="0.25">
      <c r="A779">
        <v>1279</v>
      </c>
      <c r="B779" t="s">
        <v>3537</v>
      </c>
      <c r="C779" t="s">
        <v>45</v>
      </c>
      <c r="D779" t="s">
        <v>61</v>
      </c>
      <c r="E779" s="1">
        <v>0.67013888888888884</v>
      </c>
      <c r="F779" t="s">
        <v>3542</v>
      </c>
      <c r="G779">
        <v>10</v>
      </c>
      <c r="H779">
        <v>9</v>
      </c>
      <c r="I779" t="s">
        <v>510</v>
      </c>
      <c r="J779" t="s">
        <v>264</v>
      </c>
      <c r="K779" t="s">
        <v>50</v>
      </c>
      <c r="L779" t="s">
        <v>51</v>
      </c>
      <c r="M779" t="s">
        <v>52</v>
      </c>
      <c r="N779" t="s">
        <v>53</v>
      </c>
      <c r="R779" t="s">
        <v>54</v>
      </c>
      <c r="S779" t="s">
        <v>55</v>
      </c>
      <c r="T779" t="s">
        <v>66</v>
      </c>
      <c r="U779" t="s">
        <v>67</v>
      </c>
      <c r="V779" t="s">
        <v>1115</v>
      </c>
      <c r="W779" s="1">
        <v>0.67499999999999993</v>
      </c>
      <c r="X779" s="1">
        <v>4.8611111111111112E-3</v>
      </c>
      <c r="Y779">
        <v>10</v>
      </c>
      <c r="Z779">
        <v>50</v>
      </c>
      <c r="AA779">
        <v>0</v>
      </c>
      <c r="AB779">
        <v>0</v>
      </c>
      <c r="AC779">
        <v>35</v>
      </c>
      <c r="AD779">
        <v>75</v>
      </c>
      <c r="AE779" t="s">
        <v>59</v>
      </c>
      <c r="AF779" t="s">
        <v>59</v>
      </c>
      <c r="AG779" t="s">
        <v>59</v>
      </c>
      <c r="AH779" t="s">
        <v>59</v>
      </c>
      <c r="AI779">
        <v>1</v>
      </c>
      <c r="AJ779" t="s">
        <v>59</v>
      </c>
      <c r="AK779" t="s">
        <v>59</v>
      </c>
      <c r="AL779" t="s">
        <v>59</v>
      </c>
      <c r="AM779" t="s">
        <v>59</v>
      </c>
      <c r="AN779">
        <v>1</v>
      </c>
      <c r="AO779">
        <v>5</v>
      </c>
      <c r="AP779" s="2">
        <v>25000000</v>
      </c>
      <c r="AQ779" t="s">
        <v>3543</v>
      </c>
      <c r="BN779" s="1">
        <v>0.67013888888888884</v>
      </c>
      <c r="BO779" s="1">
        <v>0.67499999999999993</v>
      </c>
      <c r="BP779" s="1">
        <f t="shared" si="12"/>
        <v>4.8611111111110938E-3</v>
      </c>
    </row>
    <row r="780" spans="1:68" x14ac:dyDescent="0.25">
      <c r="A780">
        <v>1280</v>
      </c>
      <c r="B780" t="s">
        <v>3537</v>
      </c>
      <c r="C780" t="s">
        <v>45</v>
      </c>
      <c r="D780" t="s">
        <v>75</v>
      </c>
      <c r="E780" s="1">
        <v>0.79513888888888884</v>
      </c>
      <c r="F780" t="s">
        <v>3545</v>
      </c>
      <c r="I780" t="s">
        <v>1834</v>
      </c>
      <c r="J780" t="s">
        <v>183</v>
      </c>
      <c r="K780" t="s">
        <v>65</v>
      </c>
      <c r="L780" t="s">
        <v>3546</v>
      </c>
      <c r="M780" t="s">
        <v>418</v>
      </c>
      <c r="N780" t="s">
        <v>419</v>
      </c>
      <c r="R780" t="s">
        <v>54</v>
      </c>
      <c r="S780" t="s">
        <v>55</v>
      </c>
      <c r="T780" t="s">
        <v>56</v>
      </c>
      <c r="U780" t="s">
        <v>57</v>
      </c>
      <c r="V780" t="s">
        <v>3547</v>
      </c>
      <c r="W780" s="1">
        <v>0.79861111111111116</v>
      </c>
      <c r="X780" s="1">
        <v>3.472222222222222E-3</v>
      </c>
      <c r="Y780">
        <v>2</v>
      </c>
      <c r="Z780">
        <v>10</v>
      </c>
      <c r="AA780">
        <v>0</v>
      </c>
      <c r="AB780">
        <v>0</v>
      </c>
      <c r="AC780">
        <v>15</v>
      </c>
      <c r="AD780">
        <v>0</v>
      </c>
      <c r="AE780" t="s">
        <v>59</v>
      </c>
      <c r="AF780" t="s">
        <v>59</v>
      </c>
      <c r="AG780" t="s">
        <v>59</v>
      </c>
      <c r="AH780" t="s">
        <v>59</v>
      </c>
      <c r="AI780" t="s">
        <v>59</v>
      </c>
      <c r="AJ780" t="s">
        <v>59</v>
      </c>
      <c r="AK780">
        <v>1</v>
      </c>
      <c r="AL780" t="s">
        <v>59</v>
      </c>
      <c r="AM780" t="s">
        <v>59</v>
      </c>
      <c r="AN780">
        <v>0</v>
      </c>
      <c r="AO780">
        <v>0</v>
      </c>
      <c r="AP780" s="2">
        <v>200000</v>
      </c>
      <c r="AQ780" t="s">
        <v>3548</v>
      </c>
      <c r="BN780" s="1">
        <v>0.79513888888888884</v>
      </c>
      <c r="BO780" s="1">
        <v>0.79861111111111116</v>
      </c>
      <c r="BP780" s="1">
        <f t="shared" si="12"/>
        <v>3.4722222222223209E-3</v>
      </c>
    </row>
    <row r="781" spans="1:68" x14ac:dyDescent="0.25">
      <c r="A781">
        <v>1281</v>
      </c>
      <c r="B781" t="s">
        <v>3537</v>
      </c>
      <c r="C781" t="s">
        <v>45</v>
      </c>
      <c r="D781" t="s">
        <v>61</v>
      </c>
      <c r="E781" s="1">
        <v>0.89236111111111116</v>
      </c>
      <c r="F781" t="s">
        <v>3550</v>
      </c>
      <c r="G781">
        <v>5</v>
      </c>
      <c r="H781">
        <v>13</v>
      </c>
      <c r="I781" t="s">
        <v>308</v>
      </c>
      <c r="J781" t="s">
        <v>178</v>
      </c>
      <c r="K781" t="s">
        <v>65</v>
      </c>
      <c r="L781" t="s">
        <v>1167</v>
      </c>
      <c r="M781" t="s">
        <v>56</v>
      </c>
      <c r="N781" t="s">
        <v>104</v>
      </c>
      <c r="R781" t="s">
        <v>54</v>
      </c>
      <c r="S781" t="s">
        <v>55</v>
      </c>
      <c r="T781" t="s">
        <v>66</v>
      </c>
      <c r="U781" t="s">
        <v>67</v>
      </c>
      <c r="V781" t="s">
        <v>339</v>
      </c>
      <c r="W781" s="1">
        <v>0.8979166666666667</v>
      </c>
      <c r="X781" s="1">
        <v>5.5555555555555558E-3</v>
      </c>
      <c r="Y781">
        <v>2</v>
      </c>
      <c r="Z781">
        <v>10</v>
      </c>
      <c r="AA781">
        <v>0</v>
      </c>
      <c r="AB781">
        <v>0</v>
      </c>
      <c r="AC781">
        <v>3</v>
      </c>
      <c r="AD781">
        <v>0</v>
      </c>
      <c r="AE781" t="s">
        <v>59</v>
      </c>
      <c r="AF781" t="s">
        <v>59</v>
      </c>
      <c r="AG781" t="s">
        <v>59</v>
      </c>
      <c r="AH781" t="s">
        <v>59</v>
      </c>
      <c r="AI781" t="s">
        <v>59</v>
      </c>
      <c r="AJ781" t="s">
        <v>59</v>
      </c>
      <c r="AK781" t="s">
        <v>59</v>
      </c>
      <c r="AL781" t="s">
        <v>59</v>
      </c>
      <c r="AM781">
        <v>1</v>
      </c>
      <c r="AN781">
        <v>0</v>
      </c>
      <c r="AO781">
        <v>0</v>
      </c>
      <c r="AP781" t="s">
        <v>59</v>
      </c>
      <c r="AQ781" t="s">
        <v>3551</v>
      </c>
      <c r="BN781" s="1">
        <v>0.89236111111111116</v>
      </c>
      <c r="BO781" s="1">
        <v>0.8979166666666667</v>
      </c>
      <c r="BP781" s="1">
        <f t="shared" si="12"/>
        <v>5.5555555555555358E-3</v>
      </c>
    </row>
    <row r="782" spans="1:68" x14ac:dyDescent="0.25">
      <c r="A782">
        <v>1282</v>
      </c>
      <c r="B782" t="s">
        <v>3537</v>
      </c>
      <c r="C782" t="s">
        <v>45</v>
      </c>
      <c r="D782" t="s">
        <v>61</v>
      </c>
      <c r="E782" s="1">
        <v>0.4201388888888889</v>
      </c>
      <c r="F782" t="s">
        <v>3553</v>
      </c>
      <c r="G782">
        <v>10</v>
      </c>
      <c r="H782">
        <v>10</v>
      </c>
      <c r="I782" t="s">
        <v>324</v>
      </c>
      <c r="J782" t="s">
        <v>72</v>
      </c>
      <c r="K782" t="s">
        <v>73</v>
      </c>
      <c r="L782" t="s">
        <v>2027</v>
      </c>
      <c r="M782" t="s">
        <v>418</v>
      </c>
      <c r="N782" t="s">
        <v>419</v>
      </c>
      <c r="O782" t="s">
        <v>51</v>
      </c>
      <c r="P782" t="s">
        <v>52</v>
      </c>
      <c r="Q782" t="s">
        <v>53</v>
      </c>
      <c r="R782" t="s">
        <v>54</v>
      </c>
      <c r="S782" t="s">
        <v>55</v>
      </c>
      <c r="T782" t="s">
        <v>56</v>
      </c>
      <c r="U782" t="s">
        <v>57</v>
      </c>
      <c r="V782" t="s">
        <v>2970</v>
      </c>
      <c r="W782" s="1">
        <v>0.4236111111111111</v>
      </c>
      <c r="X782" s="1">
        <v>3.472222222222222E-3</v>
      </c>
      <c r="Y782">
        <v>35</v>
      </c>
      <c r="Z782">
        <v>175</v>
      </c>
      <c r="AA782">
        <v>1</v>
      </c>
      <c r="AB782">
        <v>11</v>
      </c>
      <c r="AC782">
        <v>1495</v>
      </c>
      <c r="AD782" s="2">
        <v>5000</v>
      </c>
      <c r="AE782" t="s">
        <v>59</v>
      </c>
      <c r="AF782" t="s">
        <v>59</v>
      </c>
      <c r="AG782" t="s">
        <v>59</v>
      </c>
      <c r="AH782">
        <v>4</v>
      </c>
      <c r="AI782">
        <v>104</v>
      </c>
      <c r="AJ782" t="s">
        <v>59</v>
      </c>
      <c r="AK782">
        <v>1</v>
      </c>
      <c r="AL782" t="s">
        <v>59</v>
      </c>
      <c r="AM782" t="s">
        <v>59</v>
      </c>
      <c r="AN782">
        <v>586</v>
      </c>
      <c r="AO782">
        <v>1449</v>
      </c>
      <c r="AP782" s="2">
        <v>32000000000</v>
      </c>
      <c r="AQ782" t="s">
        <v>3554</v>
      </c>
      <c r="BN782" s="1">
        <v>0.4201388888888889</v>
      </c>
      <c r="BO782" s="1">
        <v>0.4236111111111111</v>
      </c>
      <c r="BP782" s="1">
        <f t="shared" si="12"/>
        <v>3.4722222222222099E-3</v>
      </c>
    </row>
    <row r="783" spans="1:68" x14ac:dyDescent="0.25">
      <c r="A783">
        <v>1283</v>
      </c>
      <c r="B783" t="s">
        <v>3556</v>
      </c>
      <c r="C783" t="s">
        <v>45</v>
      </c>
      <c r="D783" t="s">
        <v>61</v>
      </c>
      <c r="E783" s="1">
        <v>0.37152777777777773</v>
      </c>
      <c r="F783" t="s">
        <v>3557</v>
      </c>
      <c r="G783">
        <v>15</v>
      </c>
      <c r="H783">
        <v>3</v>
      </c>
      <c r="I783" t="s">
        <v>391</v>
      </c>
      <c r="J783" t="s">
        <v>392</v>
      </c>
      <c r="K783" t="s">
        <v>133</v>
      </c>
      <c r="L783" t="s">
        <v>51</v>
      </c>
      <c r="M783" t="s">
        <v>52</v>
      </c>
      <c r="N783" t="s">
        <v>53</v>
      </c>
      <c r="R783" t="s">
        <v>54</v>
      </c>
      <c r="S783" t="s">
        <v>55</v>
      </c>
      <c r="T783" t="s">
        <v>66</v>
      </c>
      <c r="U783" t="s">
        <v>67</v>
      </c>
      <c r="V783" t="s">
        <v>68</v>
      </c>
      <c r="W783" s="1">
        <v>0.375</v>
      </c>
      <c r="X783" s="1">
        <v>3.472222222222222E-3</v>
      </c>
      <c r="Y783">
        <v>1</v>
      </c>
      <c r="Z783">
        <v>5</v>
      </c>
      <c r="AA783">
        <v>0</v>
      </c>
      <c r="AB783">
        <v>0</v>
      </c>
      <c r="AC783">
        <v>20</v>
      </c>
      <c r="AD783">
        <v>6</v>
      </c>
      <c r="AE783" t="s">
        <v>59</v>
      </c>
      <c r="AF783" t="s">
        <v>59</v>
      </c>
      <c r="AG783" t="s">
        <v>59</v>
      </c>
      <c r="AH783" t="s">
        <v>59</v>
      </c>
      <c r="AI783">
        <v>1</v>
      </c>
      <c r="AJ783" t="s">
        <v>59</v>
      </c>
      <c r="AK783" t="s">
        <v>59</v>
      </c>
      <c r="AL783" t="s">
        <v>59</v>
      </c>
      <c r="AM783" t="s">
        <v>59</v>
      </c>
      <c r="AO783">
        <v>1</v>
      </c>
      <c r="AP783" s="2">
        <v>10000000</v>
      </c>
      <c r="AQ783" t="s">
        <v>3558</v>
      </c>
      <c r="BN783" s="1">
        <v>0.37152777777777773</v>
      </c>
      <c r="BO783" s="1">
        <v>0.375</v>
      </c>
      <c r="BP783" s="1">
        <f t="shared" si="12"/>
        <v>3.4722222222222654E-3</v>
      </c>
    </row>
    <row r="784" spans="1:68" x14ac:dyDescent="0.25">
      <c r="A784">
        <v>1284</v>
      </c>
      <c r="B784" t="s">
        <v>3556</v>
      </c>
      <c r="C784" t="s">
        <v>45</v>
      </c>
      <c r="D784" t="s">
        <v>61</v>
      </c>
      <c r="E784" s="1">
        <v>0.79166666666666663</v>
      </c>
      <c r="F784" t="s">
        <v>3559</v>
      </c>
      <c r="G784">
        <v>12</v>
      </c>
      <c r="H784">
        <v>6</v>
      </c>
      <c r="I784" t="s">
        <v>125</v>
      </c>
      <c r="J784" t="s">
        <v>125</v>
      </c>
      <c r="K784" t="s">
        <v>73</v>
      </c>
      <c r="L784" t="s">
        <v>51</v>
      </c>
      <c r="M784" t="s">
        <v>52</v>
      </c>
      <c r="N784" t="s">
        <v>53</v>
      </c>
      <c r="R784" t="s">
        <v>54</v>
      </c>
      <c r="S784" t="s">
        <v>55</v>
      </c>
      <c r="T784" t="s">
        <v>66</v>
      </c>
      <c r="U784" t="s">
        <v>67</v>
      </c>
      <c r="V784" t="s">
        <v>68</v>
      </c>
      <c r="W784" s="1">
        <v>0.79513888888888884</v>
      </c>
      <c r="X784" s="1">
        <v>3.472222222222222E-3</v>
      </c>
      <c r="Y784">
        <v>25</v>
      </c>
      <c r="Z784">
        <v>125</v>
      </c>
      <c r="AA784">
        <v>0</v>
      </c>
      <c r="AB784">
        <v>3</v>
      </c>
      <c r="AC784">
        <v>0</v>
      </c>
      <c r="AD784">
        <v>250</v>
      </c>
      <c r="AE784" t="s">
        <v>59</v>
      </c>
      <c r="AF784" t="s">
        <v>59</v>
      </c>
      <c r="AG784" t="s">
        <v>59</v>
      </c>
      <c r="AH784" t="s">
        <v>59</v>
      </c>
      <c r="AI784">
        <v>14</v>
      </c>
      <c r="AJ784" t="s">
        <v>59</v>
      </c>
      <c r="AK784" t="s">
        <v>59</v>
      </c>
      <c r="AL784" t="s">
        <v>59</v>
      </c>
      <c r="AM784" t="s">
        <v>59</v>
      </c>
      <c r="AN784">
        <v>14</v>
      </c>
      <c r="AO784">
        <v>20</v>
      </c>
      <c r="AP784" s="2">
        <v>550000000</v>
      </c>
      <c r="AQ784" t="s">
        <v>3560</v>
      </c>
      <c r="BN784" s="1">
        <v>0.79166666666666663</v>
      </c>
      <c r="BO784" s="1">
        <v>0.79513888888888884</v>
      </c>
      <c r="BP784" s="1">
        <f t="shared" si="12"/>
        <v>3.4722222222222099E-3</v>
      </c>
    </row>
    <row r="785" spans="1:68" x14ac:dyDescent="0.25">
      <c r="A785">
        <v>1285</v>
      </c>
      <c r="B785" t="s">
        <v>3561</v>
      </c>
      <c r="C785" t="s">
        <v>45</v>
      </c>
      <c r="D785" t="s">
        <v>61</v>
      </c>
      <c r="E785" s="1">
        <v>0.11875000000000001</v>
      </c>
      <c r="F785" t="s">
        <v>3562</v>
      </c>
      <c r="I785" t="s">
        <v>304</v>
      </c>
      <c r="J785" t="s">
        <v>304</v>
      </c>
      <c r="K785" t="s">
        <v>133</v>
      </c>
      <c r="L785" t="s">
        <v>3563</v>
      </c>
      <c r="M785" t="s">
        <v>112</v>
      </c>
      <c r="N785" t="s">
        <v>113</v>
      </c>
      <c r="T785" t="s">
        <v>66</v>
      </c>
      <c r="U785" t="s">
        <v>67</v>
      </c>
      <c r="V785" t="s">
        <v>3564</v>
      </c>
      <c r="W785" s="1">
        <v>0.12152777777777778</v>
      </c>
      <c r="X785" s="1">
        <v>2.7777777777777779E-3</v>
      </c>
      <c r="Y785">
        <v>1</v>
      </c>
      <c r="Z785">
        <v>5</v>
      </c>
      <c r="AA785">
        <v>0</v>
      </c>
      <c r="AB785">
        <v>0</v>
      </c>
      <c r="AC785">
        <v>20</v>
      </c>
      <c r="AE785" t="s">
        <v>59</v>
      </c>
      <c r="AF785" t="s">
        <v>59</v>
      </c>
      <c r="AG785" t="s">
        <v>59</v>
      </c>
      <c r="AH785" t="s">
        <v>59</v>
      </c>
      <c r="AI785" t="s">
        <v>59</v>
      </c>
      <c r="AJ785" t="s">
        <v>59</v>
      </c>
      <c r="AK785" t="s">
        <v>59</v>
      </c>
      <c r="AL785">
        <v>1</v>
      </c>
      <c r="AM785" t="s">
        <v>59</v>
      </c>
      <c r="AP785" s="2">
        <v>120000000</v>
      </c>
      <c r="AQ785" t="s">
        <v>3565</v>
      </c>
      <c r="BN785" s="1">
        <v>0.11875000000000001</v>
      </c>
      <c r="BO785" s="1">
        <v>0.12152777777777778</v>
      </c>
      <c r="BP785" s="1">
        <f t="shared" si="12"/>
        <v>2.7777777777777679E-3</v>
      </c>
    </row>
    <row r="786" spans="1:68" x14ac:dyDescent="0.25">
      <c r="A786">
        <v>1286</v>
      </c>
      <c r="B786" t="s">
        <v>3561</v>
      </c>
      <c r="C786" t="s">
        <v>45</v>
      </c>
      <c r="D786" t="s">
        <v>61</v>
      </c>
      <c r="E786" s="1">
        <v>0.15625</v>
      </c>
      <c r="F786" t="s">
        <v>3567</v>
      </c>
      <c r="G786">
        <v>2</v>
      </c>
      <c r="H786">
        <v>5</v>
      </c>
      <c r="I786" t="s">
        <v>2457</v>
      </c>
      <c r="J786" t="s">
        <v>49</v>
      </c>
      <c r="K786" t="s">
        <v>50</v>
      </c>
      <c r="L786" t="s">
        <v>51</v>
      </c>
      <c r="M786" t="s">
        <v>52</v>
      </c>
      <c r="N786" t="s">
        <v>53</v>
      </c>
      <c r="O786" t="s">
        <v>3568</v>
      </c>
      <c r="P786" t="s">
        <v>85</v>
      </c>
      <c r="Q786" t="s">
        <v>86</v>
      </c>
      <c r="R786" t="s">
        <v>54</v>
      </c>
      <c r="S786" t="s">
        <v>55</v>
      </c>
      <c r="T786" t="s">
        <v>66</v>
      </c>
      <c r="U786" t="s">
        <v>67</v>
      </c>
      <c r="V786" t="s">
        <v>68</v>
      </c>
      <c r="W786" s="1">
        <v>0.16319444444444445</v>
      </c>
      <c r="X786" s="1">
        <v>6.9444444444444441E-3</v>
      </c>
      <c r="Y786">
        <v>14</v>
      </c>
      <c r="Z786">
        <v>70</v>
      </c>
      <c r="AA786">
        <v>0</v>
      </c>
      <c r="AB786">
        <v>1</v>
      </c>
      <c r="AC786">
        <v>45</v>
      </c>
      <c r="AD786">
        <v>300</v>
      </c>
      <c r="AE786" t="s">
        <v>59</v>
      </c>
      <c r="AF786" t="s">
        <v>59</v>
      </c>
      <c r="AG786" t="s">
        <v>59</v>
      </c>
      <c r="AH786" t="s">
        <v>59</v>
      </c>
      <c r="AI786">
        <v>1</v>
      </c>
      <c r="AJ786">
        <v>1</v>
      </c>
      <c r="AK786" t="s">
        <v>59</v>
      </c>
      <c r="AL786">
        <v>1</v>
      </c>
      <c r="AM786" t="s">
        <v>59</v>
      </c>
      <c r="AN786">
        <v>1</v>
      </c>
      <c r="AO786">
        <v>13</v>
      </c>
      <c r="AP786" s="2">
        <v>200000000</v>
      </c>
      <c r="AQ786" t="s">
        <v>3569</v>
      </c>
      <c r="BN786" s="1">
        <v>0.15625</v>
      </c>
      <c r="BO786" s="1">
        <v>0.16319444444444445</v>
      </c>
      <c r="BP786" s="1">
        <f t="shared" si="12"/>
        <v>6.9444444444444475E-3</v>
      </c>
    </row>
    <row r="787" spans="1:68" x14ac:dyDescent="0.25">
      <c r="A787">
        <v>1288</v>
      </c>
      <c r="B787" t="s">
        <v>3561</v>
      </c>
      <c r="C787" t="s">
        <v>45</v>
      </c>
      <c r="D787" t="s">
        <v>61</v>
      </c>
      <c r="E787" s="1">
        <v>0.57638888888888895</v>
      </c>
      <c r="F787" t="s">
        <v>3575</v>
      </c>
      <c r="G787">
        <v>9</v>
      </c>
      <c r="H787">
        <v>6</v>
      </c>
      <c r="I787" t="s">
        <v>1693</v>
      </c>
      <c r="J787" t="s">
        <v>148</v>
      </c>
      <c r="K787" t="s">
        <v>133</v>
      </c>
      <c r="L787" t="s">
        <v>3576</v>
      </c>
      <c r="M787" t="s">
        <v>56</v>
      </c>
      <c r="N787" t="s">
        <v>104</v>
      </c>
      <c r="R787" t="s">
        <v>54</v>
      </c>
      <c r="S787" t="s">
        <v>55</v>
      </c>
      <c r="T787" t="s">
        <v>66</v>
      </c>
      <c r="U787" t="s">
        <v>67</v>
      </c>
      <c r="V787" t="s">
        <v>68</v>
      </c>
      <c r="W787" s="1">
        <v>0.57986111111111105</v>
      </c>
      <c r="X787" s="1">
        <v>3.472222222222222E-3</v>
      </c>
      <c r="Y787">
        <v>1</v>
      </c>
      <c r="Z787">
        <v>5</v>
      </c>
      <c r="AA787">
        <v>0</v>
      </c>
      <c r="AB787">
        <v>1</v>
      </c>
      <c r="AC787">
        <v>9</v>
      </c>
      <c r="AD787">
        <v>6</v>
      </c>
      <c r="AE787" t="s">
        <v>59</v>
      </c>
      <c r="AF787" t="s">
        <v>59</v>
      </c>
      <c r="AG787" t="s">
        <v>59</v>
      </c>
      <c r="AH787" t="s">
        <v>59</v>
      </c>
      <c r="AI787" t="s">
        <v>59</v>
      </c>
      <c r="AJ787" t="s">
        <v>59</v>
      </c>
      <c r="AK787" t="s">
        <v>59</v>
      </c>
      <c r="AL787" t="s">
        <v>59</v>
      </c>
      <c r="AM787">
        <v>1</v>
      </c>
      <c r="AP787" s="2">
        <v>100000000</v>
      </c>
      <c r="AQ787" t="s">
        <v>3577</v>
      </c>
      <c r="BN787" s="1">
        <v>0.57638888888888895</v>
      </c>
      <c r="BO787" s="1">
        <v>0.57986111111111105</v>
      </c>
      <c r="BP787" s="1">
        <f t="shared" si="12"/>
        <v>3.4722222222220989E-3</v>
      </c>
    </row>
    <row r="788" spans="1:68" x14ac:dyDescent="0.25">
      <c r="A788">
        <v>1289</v>
      </c>
      <c r="B788" t="s">
        <v>3561</v>
      </c>
      <c r="C788" t="s">
        <v>45</v>
      </c>
      <c r="D788" t="s">
        <v>75</v>
      </c>
      <c r="E788" s="1">
        <v>0.69791666666666663</v>
      </c>
      <c r="F788" t="s">
        <v>3578</v>
      </c>
      <c r="I788" t="s">
        <v>408</v>
      </c>
      <c r="J788" t="s">
        <v>262</v>
      </c>
      <c r="K788" t="s">
        <v>133</v>
      </c>
      <c r="L788" t="s">
        <v>3579</v>
      </c>
      <c r="M788" t="s">
        <v>112</v>
      </c>
      <c r="N788" t="s">
        <v>113</v>
      </c>
      <c r="T788" t="s">
        <v>66</v>
      </c>
      <c r="U788" t="s">
        <v>67</v>
      </c>
      <c r="V788" t="s">
        <v>68</v>
      </c>
      <c r="W788" s="1">
        <v>0.70138888888888884</v>
      </c>
      <c r="X788" s="1">
        <v>3.472222222222222E-3</v>
      </c>
      <c r="Y788">
        <v>1</v>
      </c>
      <c r="Z788">
        <v>5</v>
      </c>
      <c r="AA788">
        <v>0</v>
      </c>
      <c r="AB788">
        <v>0</v>
      </c>
      <c r="AC788">
        <v>30</v>
      </c>
      <c r="AE788" t="s">
        <v>59</v>
      </c>
      <c r="AF788" t="s">
        <v>59</v>
      </c>
      <c r="AG788" t="s">
        <v>59</v>
      </c>
      <c r="AH788" t="s">
        <v>59</v>
      </c>
      <c r="AI788" t="s">
        <v>59</v>
      </c>
      <c r="AJ788" t="s">
        <v>59</v>
      </c>
      <c r="AK788" t="s">
        <v>59</v>
      </c>
      <c r="AL788">
        <v>1</v>
      </c>
      <c r="AM788" t="s">
        <v>59</v>
      </c>
      <c r="AP788" s="2">
        <v>60000000</v>
      </c>
      <c r="AQ788" t="s">
        <v>3580</v>
      </c>
      <c r="BN788" s="1">
        <v>0.69791666666666663</v>
      </c>
      <c r="BO788" s="1">
        <v>0.70138888888888884</v>
      </c>
      <c r="BP788" s="1">
        <f t="shared" si="12"/>
        <v>3.4722222222222099E-3</v>
      </c>
    </row>
    <row r="789" spans="1:68" x14ac:dyDescent="0.25">
      <c r="A789">
        <v>1291</v>
      </c>
      <c r="B789" t="s">
        <v>3561</v>
      </c>
      <c r="C789" t="s">
        <v>45</v>
      </c>
      <c r="D789" t="s">
        <v>75</v>
      </c>
      <c r="E789" s="1">
        <v>0.47569444444444442</v>
      </c>
      <c r="F789" t="s">
        <v>3586</v>
      </c>
      <c r="G789">
        <v>6</v>
      </c>
      <c r="H789">
        <v>7</v>
      </c>
      <c r="I789" t="s">
        <v>1224</v>
      </c>
      <c r="J789" t="s">
        <v>142</v>
      </c>
      <c r="K789" t="s">
        <v>73</v>
      </c>
      <c r="L789" t="s">
        <v>405</v>
      </c>
      <c r="M789" t="s">
        <v>56</v>
      </c>
      <c r="N789" t="s">
        <v>104</v>
      </c>
      <c r="R789" t="s">
        <v>54</v>
      </c>
      <c r="S789" t="s">
        <v>55</v>
      </c>
      <c r="T789" t="s">
        <v>66</v>
      </c>
      <c r="U789" t="s">
        <v>67</v>
      </c>
      <c r="V789" t="s">
        <v>68</v>
      </c>
      <c r="W789" s="1">
        <v>0.4826388888888889</v>
      </c>
      <c r="X789" s="1">
        <v>6.9444444444444441E-3</v>
      </c>
      <c r="Y789">
        <v>5</v>
      </c>
      <c r="Z789">
        <v>25</v>
      </c>
      <c r="AA789">
        <v>0</v>
      </c>
      <c r="AB789">
        <v>2</v>
      </c>
      <c r="AC789">
        <v>35</v>
      </c>
      <c r="AD789">
        <v>2</v>
      </c>
      <c r="AE789" t="s">
        <v>59</v>
      </c>
      <c r="AF789" t="s">
        <v>59</v>
      </c>
      <c r="AG789" t="s">
        <v>59</v>
      </c>
      <c r="AH789" t="s">
        <v>59</v>
      </c>
      <c r="AI789" t="s">
        <v>59</v>
      </c>
      <c r="AJ789" t="s">
        <v>59</v>
      </c>
      <c r="AK789" t="s">
        <v>59</v>
      </c>
      <c r="AL789" t="s">
        <v>59</v>
      </c>
      <c r="AM789">
        <v>1</v>
      </c>
      <c r="AP789" s="2">
        <v>30000000</v>
      </c>
      <c r="AQ789" t="s">
        <v>3587</v>
      </c>
      <c r="BN789" s="1">
        <v>0.47569444444444442</v>
      </c>
      <c r="BO789" s="1">
        <v>0.4826388888888889</v>
      </c>
      <c r="BP789" s="1">
        <f t="shared" si="12"/>
        <v>6.9444444444444753E-3</v>
      </c>
    </row>
    <row r="790" spans="1:68" x14ac:dyDescent="0.25">
      <c r="A790">
        <v>1292</v>
      </c>
      <c r="B790" t="s">
        <v>3561</v>
      </c>
      <c r="C790" t="s">
        <v>45</v>
      </c>
      <c r="D790" t="s">
        <v>61</v>
      </c>
      <c r="E790" s="1">
        <v>0.50347222222222221</v>
      </c>
      <c r="F790" t="s">
        <v>3588</v>
      </c>
      <c r="G790">
        <v>9</v>
      </c>
      <c r="H790">
        <v>2</v>
      </c>
      <c r="I790" t="s">
        <v>232</v>
      </c>
      <c r="J790" t="s">
        <v>84</v>
      </c>
      <c r="K790" t="s">
        <v>73</v>
      </c>
      <c r="L790" t="s">
        <v>1435</v>
      </c>
      <c r="M790" t="s">
        <v>56</v>
      </c>
      <c r="N790" t="s">
        <v>104</v>
      </c>
      <c r="T790" t="s">
        <v>956</v>
      </c>
      <c r="U790" t="s">
        <v>957</v>
      </c>
      <c r="V790" t="s">
        <v>3589</v>
      </c>
      <c r="W790" s="1">
        <v>0.51041666666666663</v>
      </c>
      <c r="X790" s="1">
        <v>6.9444444444444441E-3</v>
      </c>
      <c r="Y790">
        <v>1</v>
      </c>
      <c r="Z790">
        <v>5</v>
      </c>
      <c r="AA790">
        <v>0</v>
      </c>
      <c r="AB790">
        <v>0</v>
      </c>
      <c r="AC790">
        <v>25</v>
      </c>
      <c r="AE790" t="s">
        <v>59</v>
      </c>
      <c r="AF790" t="s">
        <v>59</v>
      </c>
      <c r="AG790" t="s">
        <v>59</v>
      </c>
      <c r="AH790" t="s">
        <v>59</v>
      </c>
      <c r="AI790" t="s">
        <v>59</v>
      </c>
      <c r="AJ790" t="s">
        <v>59</v>
      </c>
      <c r="AK790" t="s">
        <v>59</v>
      </c>
      <c r="AL790" t="s">
        <v>59</v>
      </c>
      <c r="AM790">
        <v>1</v>
      </c>
      <c r="AP790" s="2">
        <v>600000</v>
      </c>
      <c r="AQ790" t="s">
        <v>3590</v>
      </c>
      <c r="BN790" s="1">
        <v>0.50347222222222221</v>
      </c>
      <c r="BO790" s="1">
        <v>0.51041666666666663</v>
      </c>
      <c r="BP790" s="1">
        <f t="shared" si="12"/>
        <v>6.9444444444444198E-3</v>
      </c>
    </row>
    <row r="791" spans="1:68" x14ac:dyDescent="0.25">
      <c r="A791">
        <v>1293</v>
      </c>
      <c r="B791" t="s">
        <v>3592</v>
      </c>
      <c r="C791" t="s">
        <v>45</v>
      </c>
      <c r="D791" t="s">
        <v>61</v>
      </c>
      <c r="E791" s="1">
        <v>0</v>
      </c>
      <c r="F791" t="s">
        <v>3593</v>
      </c>
      <c r="G791">
        <v>7</v>
      </c>
      <c r="H791">
        <v>2</v>
      </c>
      <c r="I791" t="s">
        <v>153</v>
      </c>
      <c r="J791" t="s">
        <v>153</v>
      </c>
      <c r="K791" t="s">
        <v>154</v>
      </c>
      <c r="L791" t="s">
        <v>3594</v>
      </c>
      <c r="M791" t="s">
        <v>85</v>
      </c>
      <c r="N791" t="s">
        <v>86</v>
      </c>
      <c r="R791" t="s">
        <v>54</v>
      </c>
      <c r="S791" t="s">
        <v>55</v>
      </c>
      <c r="T791" t="s">
        <v>66</v>
      </c>
      <c r="U791" t="s">
        <v>67</v>
      </c>
      <c r="V791" t="s">
        <v>68</v>
      </c>
      <c r="W791" s="1">
        <v>3.472222222222222E-3</v>
      </c>
      <c r="X791" s="1">
        <v>3.472222222222222E-3</v>
      </c>
      <c r="Y791">
        <v>2</v>
      </c>
      <c r="Z791">
        <v>10</v>
      </c>
      <c r="AA791">
        <v>0</v>
      </c>
      <c r="AB791">
        <v>1</v>
      </c>
      <c r="AC791">
        <v>20</v>
      </c>
      <c r="AD791">
        <v>80</v>
      </c>
      <c r="AE791" t="s">
        <v>59</v>
      </c>
      <c r="AF791" t="s">
        <v>59</v>
      </c>
      <c r="AG791" t="s">
        <v>59</v>
      </c>
      <c r="AH791" t="s">
        <v>59</v>
      </c>
      <c r="AI791" t="s">
        <v>59</v>
      </c>
      <c r="AJ791">
        <v>4</v>
      </c>
      <c r="AK791" t="s">
        <v>59</v>
      </c>
      <c r="AL791" t="s">
        <v>59</v>
      </c>
      <c r="AM791" t="s">
        <v>59</v>
      </c>
      <c r="AP791" s="2">
        <v>250000000</v>
      </c>
      <c r="AQ791" t="s">
        <v>3595</v>
      </c>
      <c r="BN791" s="1">
        <v>0</v>
      </c>
      <c r="BO791" s="1">
        <v>3.472222222222222E-3</v>
      </c>
      <c r="BP791" s="1">
        <f t="shared" si="12"/>
        <v>3.472222222222222E-3</v>
      </c>
    </row>
    <row r="792" spans="1:68" x14ac:dyDescent="0.25">
      <c r="A792">
        <v>1294</v>
      </c>
      <c r="B792" t="s">
        <v>3592</v>
      </c>
      <c r="C792" t="s">
        <v>45</v>
      </c>
      <c r="D792" t="s">
        <v>61</v>
      </c>
      <c r="E792" s="1">
        <v>0.1423611111111111</v>
      </c>
      <c r="F792" t="s">
        <v>3597</v>
      </c>
      <c r="G792">
        <v>3</v>
      </c>
      <c r="H792">
        <v>4</v>
      </c>
      <c r="I792" t="s">
        <v>1355</v>
      </c>
      <c r="J792" t="s">
        <v>1020</v>
      </c>
      <c r="K792" t="s">
        <v>133</v>
      </c>
      <c r="L792" t="s">
        <v>1162</v>
      </c>
      <c r="M792" t="s">
        <v>85</v>
      </c>
      <c r="N792" t="s">
        <v>86</v>
      </c>
      <c r="R792" t="s">
        <v>54</v>
      </c>
      <c r="S792" t="s">
        <v>55</v>
      </c>
      <c r="T792" t="s">
        <v>66</v>
      </c>
      <c r="U792" t="s">
        <v>67</v>
      </c>
      <c r="V792" t="s">
        <v>68</v>
      </c>
      <c r="W792" s="1">
        <v>0.14583333333333334</v>
      </c>
      <c r="X792" s="1">
        <v>3.472222222222222E-3</v>
      </c>
      <c r="Y792">
        <v>2</v>
      </c>
      <c r="Z792">
        <v>10</v>
      </c>
      <c r="AA792">
        <v>0</v>
      </c>
      <c r="AB792">
        <v>0</v>
      </c>
      <c r="AC792">
        <v>15</v>
      </c>
      <c r="AD792">
        <v>4</v>
      </c>
      <c r="AE792" t="s">
        <v>59</v>
      </c>
      <c r="AF792" t="s">
        <v>59</v>
      </c>
      <c r="AG792" t="s">
        <v>59</v>
      </c>
      <c r="AH792" t="s">
        <v>59</v>
      </c>
      <c r="AI792" t="s">
        <v>59</v>
      </c>
      <c r="AJ792">
        <v>1</v>
      </c>
      <c r="AK792" t="s">
        <v>59</v>
      </c>
      <c r="AL792" t="s">
        <v>59</v>
      </c>
      <c r="AM792" t="s">
        <v>59</v>
      </c>
      <c r="AP792" s="2">
        <v>5000000</v>
      </c>
      <c r="AQ792" t="s">
        <v>3598</v>
      </c>
      <c r="BN792" s="1">
        <v>0.1423611111111111</v>
      </c>
      <c r="BO792" s="1">
        <v>0.14583333333333334</v>
      </c>
      <c r="BP792" s="1">
        <f t="shared" si="12"/>
        <v>3.4722222222222376E-3</v>
      </c>
    </row>
    <row r="793" spans="1:68" x14ac:dyDescent="0.25">
      <c r="A793">
        <v>1295</v>
      </c>
      <c r="B793" t="s">
        <v>3592</v>
      </c>
      <c r="C793" t="s">
        <v>45</v>
      </c>
      <c r="D793" t="s">
        <v>61</v>
      </c>
      <c r="E793" s="1">
        <v>0.58333333333333337</v>
      </c>
      <c r="F793" t="s">
        <v>3600</v>
      </c>
      <c r="G793">
        <v>7</v>
      </c>
      <c r="H793">
        <v>10</v>
      </c>
      <c r="I793" t="s">
        <v>158</v>
      </c>
      <c r="J793" t="s">
        <v>159</v>
      </c>
      <c r="K793" t="s">
        <v>79</v>
      </c>
      <c r="L793" t="s">
        <v>3601</v>
      </c>
      <c r="M793" t="s">
        <v>85</v>
      </c>
      <c r="N793" t="s">
        <v>86</v>
      </c>
      <c r="R793" t="s">
        <v>54</v>
      </c>
      <c r="S793" t="s">
        <v>55</v>
      </c>
      <c r="T793" t="s">
        <v>56</v>
      </c>
      <c r="U793" t="s">
        <v>57</v>
      </c>
      <c r="V793" t="s">
        <v>3602</v>
      </c>
      <c r="W793" s="1">
        <v>0.58680555555555558</v>
      </c>
      <c r="X793" s="1">
        <v>3.472222222222222E-3</v>
      </c>
      <c r="Y793">
        <v>15</v>
      </c>
      <c r="Z793">
        <v>75</v>
      </c>
      <c r="AA793">
        <v>0</v>
      </c>
      <c r="AB793">
        <v>0</v>
      </c>
      <c r="AC793">
        <v>40</v>
      </c>
      <c r="AD793">
        <v>100</v>
      </c>
      <c r="AE793" t="s">
        <v>59</v>
      </c>
      <c r="AF793" t="s">
        <v>59</v>
      </c>
      <c r="AG793" t="s">
        <v>59</v>
      </c>
      <c r="AH793" t="s">
        <v>59</v>
      </c>
      <c r="AI793" t="s">
        <v>59</v>
      </c>
      <c r="AJ793">
        <v>1</v>
      </c>
      <c r="AK793" t="s">
        <v>59</v>
      </c>
      <c r="AL793" t="s">
        <v>59</v>
      </c>
      <c r="AM793" t="s">
        <v>59</v>
      </c>
      <c r="AN793">
        <v>0</v>
      </c>
      <c r="AO793">
        <v>0</v>
      </c>
      <c r="AP793" s="2">
        <v>200000000</v>
      </c>
      <c r="AQ793" t="s">
        <v>3603</v>
      </c>
      <c r="BN793" s="1">
        <v>0.58333333333333337</v>
      </c>
      <c r="BO793" s="1">
        <v>0.58680555555555558</v>
      </c>
      <c r="BP793" s="1">
        <f t="shared" si="12"/>
        <v>3.4722222222222099E-3</v>
      </c>
    </row>
    <row r="794" spans="1:68" x14ac:dyDescent="0.25">
      <c r="A794">
        <v>1296</v>
      </c>
      <c r="B794" t="s">
        <v>3592</v>
      </c>
      <c r="C794" t="s">
        <v>45</v>
      </c>
      <c r="D794" t="s">
        <v>46</v>
      </c>
      <c r="E794" s="1">
        <v>0.41666666666666669</v>
      </c>
      <c r="F794" t="s">
        <v>3604</v>
      </c>
      <c r="G794">
        <v>2</v>
      </c>
      <c r="H794">
        <v>17</v>
      </c>
      <c r="I794" t="s">
        <v>347</v>
      </c>
      <c r="J794" t="s">
        <v>110</v>
      </c>
      <c r="K794" t="s">
        <v>65</v>
      </c>
      <c r="L794" t="s">
        <v>1167</v>
      </c>
      <c r="M794" t="s">
        <v>56</v>
      </c>
      <c r="N794" t="s">
        <v>104</v>
      </c>
      <c r="R794" t="s">
        <v>54</v>
      </c>
      <c r="S794" t="s">
        <v>55</v>
      </c>
      <c r="T794" t="s">
        <v>66</v>
      </c>
      <c r="U794" t="s">
        <v>67</v>
      </c>
      <c r="V794" t="s">
        <v>339</v>
      </c>
      <c r="W794" s="1">
        <v>0.41805555555555557</v>
      </c>
      <c r="X794" s="1">
        <v>1.3888888888888889E-3</v>
      </c>
      <c r="Y794">
        <v>1</v>
      </c>
      <c r="Z794">
        <v>5</v>
      </c>
      <c r="AA794">
        <v>0</v>
      </c>
      <c r="AB794">
        <v>0</v>
      </c>
      <c r="AC794">
        <v>4</v>
      </c>
      <c r="AD794">
        <v>3</v>
      </c>
      <c r="AE794" t="s">
        <v>59</v>
      </c>
      <c r="AF794" t="s">
        <v>59</v>
      </c>
      <c r="AG794" t="s">
        <v>59</v>
      </c>
      <c r="AH794" t="s">
        <v>59</v>
      </c>
      <c r="AI794" t="s">
        <v>59</v>
      </c>
      <c r="AJ794" t="s">
        <v>59</v>
      </c>
      <c r="AK794" t="s">
        <v>59</v>
      </c>
      <c r="AL794" t="s">
        <v>59</v>
      </c>
      <c r="AM794">
        <v>1</v>
      </c>
      <c r="AN794">
        <v>0</v>
      </c>
      <c r="AO794">
        <v>0</v>
      </c>
      <c r="AP794" s="2">
        <v>5000000</v>
      </c>
      <c r="AQ794" t="s">
        <v>3605</v>
      </c>
      <c r="BN794" s="1">
        <v>0.41666666666666669</v>
      </c>
      <c r="BO794" s="1">
        <v>0.41805555555555557</v>
      </c>
      <c r="BP794" s="1">
        <f t="shared" si="12"/>
        <v>1.388888888888884E-3</v>
      </c>
    </row>
    <row r="795" spans="1:68" x14ac:dyDescent="0.25">
      <c r="A795">
        <v>1297</v>
      </c>
      <c r="B795" t="s">
        <v>3592</v>
      </c>
      <c r="C795" t="s">
        <v>45</v>
      </c>
      <c r="D795" t="s">
        <v>61</v>
      </c>
      <c r="E795" s="1">
        <v>0.41319444444444442</v>
      </c>
      <c r="F795" t="s">
        <v>3607</v>
      </c>
      <c r="G795">
        <v>6</v>
      </c>
      <c r="H795">
        <v>3</v>
      </c>
      <c r="I795" t="s">
        <v>3109</v>
      </c>
      <c r="J795" t="s">
        <v>199</v>
      </c>
      <c r="K795" t="s">
        <v>73</v>
      </c>
      <c r="L795" t="s">
        <v>935</v>
      </c>
      <c r="M795" t="s">
        <v>56</v>
      </c>
      <c r="N795" t="s">
        <v>104</v>
      </c>
      <c r="T795" t="s">
        <v>56</v>
      </c>
      <c r="U795" t="s">
        <v>57</v>
      </c>
      <c r="V795" t="s">
        <v>3250</v>
      </c>
      <c r="W795" s="1">
        <v>0.41666666666666669</v>
      </c>
      <c r="X795" s="1">
        <v>3.472222222222222E-3</v>
      </c>
      <c r="Y795">
        <v>2</v>
      </c>
      <c r="Z795">
        <v>10</v>
      </c>
      <c r="AA795">
        <v>0</v>
      </c>
      <c r="AB795">
        <v>0</v>
      </c>
      <c r="AC795">
        <v>15</v>
      </c>
      <c r="AD795">
        <v>4</v>
      </c>
      <c r="AE795" t="s">
        <v>59</v>
      </c>
      <c r="AF795" t="s">
        <v>59</v>
      </c>
      <c r="AG795" t="s">
        <v>59</v>
      </c>
      <c r="AH795" t="s">
        <v>59</v>
      </c>
      <c r="AI795" t="s">
        <v>59</v>
      </c>
      <c r="AJ795" t="s">
        <v>59</v>
      </c>
      <c r="AK795" t="s">
        <v>59</v>
      </c>
      <c r="AL795" t="s">
        <v>59</v>
      </c>
      <c r="AM795">
        <v>1</v>
      </c>
      <c r="AN795">
        <v>0</v>
      </c>
      <c r="AO795">
        <v>0</v>
      </c>
      <c r="AP795" t="s">
        <v>59</v>
      </c>
      <c r="AQ795" t="s">
        <v>3608</v>
      </c>
      <c r="BN795" s="1">
        <v>0.41319444444444442</v>
      </c>
      <c r="BO795" s="1">
        <v>0.41666666666666669</v>
      </c>
      <c r="BP795" s="1">
        <f t="shared" si="12"/>
        <v>3.4722222222222654E-3</v>
      </c>
    </row>
    <row r="796" spans="1:68" x14ac:dyDescent="0.25">
      <c r="A796">
        <v>1298</v>
      </c>
      <c r="B796" t="s">
        <v>3592</v>
      </c>
      <c r="C796" t="s">
        <v>45</v>
      </c>
      <c r="D796" t="s">
        <v>61</v>
      </c>
      <c r="E796" s="1">
        <v>0.44791666666666669</v>
      </c>
      <c r="F796" t="s">
        <v>3609</v>
      </c>
      <c r="G796">
        <v>2</v>
      </c>
      <c r="H796">
        <v>12</v>
      </c>
      <c r="I796" t="s">
        <v>621</v>
      </c>
      <c r="J796" t="s">
        <v>72</v>
      </c>
      <c r="K796" t="s">
        <v>73</v>
      </c>
      <c r="L796" t="s">
        <v>51</v>
      </c>
      <c r="M796" t="s">
        <v>52</v>
      </c>
      <c r="N796" t="s">
        <v>53</v>
      </c>
      <c r="O796" t="s">
        <v>3610</v>
      </c>
      <c r="P796" t="s">
        <v>56</v>
      </c>
      <c r="Q796" t="s">
        <v>104</v>
      </c>
      <c r="R796" t="s">
        <v>54</v>
      </c>
      <c r="S796" t="s">
        <v>55</v>
      </c>
      <c r="T796" t="s">
        <v>1291</v>
      </c>
      <c r="U796" t="s">
        <v>1292</v>
      </c>
      <c r="V796" t="s">
        <v>1734</v>
      </c>
      <c r="W796" s="1">
        <v>0.4513888888888889</v>
      </c>
      <c r="X796" s="1">
        <v>3.472222222222222E-3</v>
      </c>
      <c r="Y796">
        <v>0</v>
      </c>
      <c r="Z796">
        <v>2</v>
      </c>
      <c r="AA796">
        <v>0</v>
      </c>
      <c r="AB796">
        <v>0</v>
      </c>
      <c r="AC796">
        <v>5</v>
      </c>
      <c r="AD796">
        <v>0</v>
      </c>
      <c r="AE796" t="s">
        <v>59</v>
      </c>
      <c r="AF796" t="s">
        <v>59</v>
      </c>
      <c r="AG796" t="s">
        <v>59</v>
      </c>
      <c r="AH796" t="s">
        <v>59</v>
      </c>
      <c r="AI796" t="s">
        <v>59</v>
      </c>
      <c r="AJ796" t="s">
        <v>59</v>
      </c>
      <c r="AK796" t="s">
        <v>59</v>
      </c>
      <c r="AL796" t="s">
        <v>59</v>
      </c>
      <c r="AM796">
        <v>1</v>
      </c>
      <c r="AN796">
        <v>0</v>
      </c>
      <c r="AO796">
        <v>0</v>
      </c>
      <c r="AP796" s="2">
        <v>100000</v>
      </c>
      <c r="AQ796" t="s">
        <v>3611</v>
      </c>
      <c r="BN796" s="1">
        <v>0.44791666666666669</v>
      </c>
      <c r="BO796" s="1">
        <v>0.4513888888888889</v>
      </c>
      <c r="BP796" s="1">
        <f t="shared" si="12"/>
        <v>3.4722222222222099E-3</v>
      </c>
    </row>
    <row r="797" spans="1:68" x14ac:dyDescent="0.25">
      <c r="A797">
        <v>1299</v>
      </c>
      <c r="B797" t="s">
        <v>3613</v>
      </c>
      <c r="C797" t="s">
        <v>45</v>
      </c>
      <c r="D797" t="s">
        <v>61</v>
      </c>
      <c r="E797" s="1">
        <v>0.45833333333333331</v>
      </c>
      <c r="F797" t="s">
        <v>3614</v>
      </c>
      <c r="G797">
        <v>1</v>
      </c>
      <c r="H797">
        <v>7</v>
      </c>
      <c r="I797" t="s">
        <v>485</v>
      </c>
      <c r="J797" t="s">
        <v>485</v>
      </c>
      <c r="K797" t="s">
        <v>133</v>
      </c>
      <c r="L797" t="s">
        <v>51</v>
      </c>
      <c r="M797" t="s">
        <v>52</v>
      </c>
      <c r="N797" t="s">
        <v>53</v>
      </c>
      <c r="R797" t="s">
        <v>54</v>
      </c>
      <c r="S797" t="s">
        <v>55</v>
      </c>
      <c r="T797" t="s">
        <v>66</v>
      </c>
      <c r="U797" t="s">
        <v>67</v>
      </c>
      <c r="V797" t="s">
        <v>1035</v>
      </c>
      <c r="W797" s="1">
        <v>0.46180555555555558</v>
      </c>
      <c r="X797" s="1">
        <v>3.472222222222222E-3</v>
      </c>
      <c r="Y797">
        <v>14</v>
      </c>
      <c r="Z797">
        <v>70</v>
      </c>
      <c r="AA797">
        <v>0</v>
      </c>
      <c r="AB797">
        <v>0</v>
      </c>
      <c r="AC797">
        <v>55</v>
      </c>
      <c r="AD797">
        <v>200</v>
      </c>
      <c r="AE797" t="s">
        <v>59</v>
      </c>
      <c r="AF797" t="s">
        <v>59</v>
      </c>
      <c r="AG797" t="s">
        <v>59</v>
      </c>
      <c r="AH797" t="s">
        <v>59</v>
      </c>
      <c r="AI797">
        <v>1</v>
      </c>
      <c r="AJ797" t="s">
        <v>59</v>
      </c>
      <c r="AK797" t="s">
        <v>59</v>
      </c>
      <c r="AL797" t="s">
        <v>59</v>
      </c>
      <c r="AM797" t="s">
        <v>59</v>
      </c>
      <c r="AN797">
        <v>1</v>
      </c>
      <c r="AO797">
        <v>5</v>
      </c>
      <c r="AP797" s="2">
        <v>100000000</v>
      </c>
      <c r="AQ797" t="s">
        <v>3615</v>
      </c>
      <c r="BN797" s="1">
        <v>0.45833333333333331</v>
      </c>
      <c r="BO797" s="1">
        <v>0.46180555555555558</v>
      </c>
      <c r="BP797" s="1">
        <f t="shared" si="12"/>
        <v>3.4722222222222654E-3</v>
      </c>
    </row>
    <row r="798" spans="1:68" x14ac:dyDescent="0.25">
      <c r="A798">
        <v>1300</v>
      </c>
      <c r="B798" t="s">
        <v>3613</v>
      </c>
      <c r="C798" t="s">
        <v>45</v>
      </c>
      <c r="D798" t="s">
        <v>61</v>
      </c>
      <c r="E798" s="1">
        <v>0.50972222222222219</v>
      </c>
      <c r="F798" t="s">
        <v>3616</v>
      </c>
      <c r="G798">
        <v>3</v>
      </c>
      <c r="H798">
        <v>3</v>
      </c>
      <c r="I798" t="s">
        <v>2478</v>
      </c>
      <c r="J798" t="s">
        <v>262</v>
      </c>
      <c r="K798" t="s">
        <v>133</v>
      </c>
      <c r="L798" t="s">
        <v>51</v>
      </c>
      <c r="M798" t="s">
        <v>52</v>
      </c>
      <c r="N798" t="s">
        <v>53</v>
      </c>
      <c r="O798" t="s">
        <v>881</v>
      </c>
      <c r="P798" t="s">
        <v>112</v>
      </c>
      <c r="Q798" t="s">
        <v>113</v>
      </c>
      <c r="R798" t="s">
        <v>54</v>
      </c>
      <c r="S798" t="s">
        <v>55</v>
      </c>
      <c r="T798" t="s">
        <v>56</v>
      </c>
      <c r="U798" t="s">
        <v>57</v>
      </c>
      <c r="V798" t="s">
        <v>1726</v>
      </c>
      <c r="W798" s="1">
        <v>0.51388888888888895</v>
      </c>
      <c r="X798" s="1">
        <v>4.1666666666666666E-3</v>
      </c>
      <c r="Y798">
        <v>8</v>
      </c>
      <c r="Z798">
        <v>40</v>
      </c>
      <c r="AA798">
        <v>0</v>
      </c>
      <c r="AB798">
        <v>1</v>
      </c>
      <c r="AC798">
        <v>0</v>
      </c>
      <c r="AD798">
        <v>60</v>
      </c>
      <c r="AE798" t="s">
        <v>59</v>
      </c>
      <c r="AF798" t="s">
        <v>59</v>
      </c>
      <c r="AG798" t="s">
        <v>59</v>
      </c>
      <c r="AH798" t="s">
        <v>59</v>
      </c>
      <c r="AI798">
        <v>1</v>
      </c>
      <c r="AJ798" t="s">
        <v>59</v>
      </c>
      <c r="AK798" t="s">
        <v>59</v>
      </c>
      <c r="AL798">
        <v>1</v>
      </c>
      <c r="AM798" t="s">
        <v>59</v>
      </c>
      <c r="AN798">
        <v>1</v>
      </c>
      <c r="AO798">
        <v>4</v>
      </c>
      <c r="AP798" s="2">
        <v>80000000</v>
      </c>
      <c r="AQ798" t="s">
        <v>3617</v>
      </c>
      <c r="BN798" s="1">
        <v>0.50972222222222219</v>
      </c>
      <c r="BO798" s="1">
        <v>0.51388888888888895</v>
      </c>
      <c r="BP798" s="1">
        <f t="shared" si="12"/>
        <v>4.1666666666667629E-3</v>
      </c>
    </row>
    <row r="799" spans="1:68" x14ac:dyDescent="0.25">
      <c r="A799">
        <v>1301</v>
      </c>
      <c r="B799" t="s">
        <v>3613</v>
      </c>
      <c r="C799" t="s">
        <v>45</v>
      </c>
      <c r="D799" t="s">
        <v>61</v>
      </c>
      <c r="E799" s="1">
        <v>0.56944444444444442</v>
      </c>
      <c r="F799" t="s">
        <v>3618</v>
      </c>
      <c r="G799">
        <v>1</v>
      </c>
      <c r="H799">
        <v>7</v>
      </c>
      <c r="I799" t="s">
        <v>757</v>
      </c>
      <c r="J799" t="s">
        <v>757</v>
      </c>
      <c r="K799" t="s">
        <v>758</v>
      </c>
      <c r="L799" t="s">
        <v>1003</v>
      </c>
      <c r="M799" t="s">
        <v>52</v>
      </c>
      <c r="N799" t="s">
        <v>53</v>
      </c>
      <c r="R799" t="s">
        <v>54</v>
      </c>
      <c r="S799" t="s">
        <v>55</v>
      </c>
      <c r="T799" t="s">
        <v>66</v>
      </c>
      <c r="U799" t="s">
        <v>67</v>
      </c>
      <c r="V799" t="s">
        <v>1035</v>
      </c>
      <c r="W799" s="1">
        <v>0.57291666666666663</v>
      </c>
      <c r="X799" s="1">
        <v>3.472222222222222E-3</v>
      </c>
      <c r="Y799">
        <v>2</v>
      </c>
      <c r="Z799">
        <v>10</v>
      </c>
      <c r="AA799">
        <v>0</v>
      </c>
      <c r="AB799">
        <v>1</v>
      </c>
      <c r="AC799">
        <v>0</v>
      </c>
      <c r="AD799">
        <v>216</v>
      </c>
      <c r="AE799" t="s">
        <v>59</v>
      </c>
      <c r="AF799" t="s">
        <v>59</v>
      </c>
      <c r="AG799" t="s">
        <v>59</v>
      </c>
      <c r="AH799" t="s">
        <v>59</v>
      </c>
      <c r="AI799">
        <v>9</v>
      </c>
      <c r="AJ799" t="s">
        <v>59</v>
      </c>
      <c r="AK799" t="s">
        <v>59</v>
      </c>
      <c r="AL799" t="s">
        <v>59</v>
      </c>
      <c r="AM799" t="s">
        <v>59</v>
      </c>
      <c r="AN799">
        <v>9</v>
      </c>
      <c r="AO799">
        <v>25</v>
      </c>
      <c r="AP799" s="2">
        <v>1000000000</v>
      </c>
      <c r="AQ799" t="s">
        <v>3619</v>
      </c>
      <c r="BN799" s="1">
        <v>0.56944444444444442</v>
      </c>
      <c r="BO799" s="1">
        <v>0.57291666666666663</v>
      </c>
      <c r="BP799" s="1">
        <f t="shared" si="12"/>
        <v>3.4722222222222099E-3</v>
      </c>
    </row>
    <row r="800" spans="1:68" x14ac:dyDescent="0.25">
      <c r="A800">
        <v>1302</v>
      </c>
      <c r="B800" t="s">
        <v>3613</v>
      </c>
      <c r="C800" t="s">
        <v>45</v>
      </c>
      <c r="D800" t="s">
        <v>61</v>
      </c>
      <c r="E800" s="1">
        <v>0.61805555555555558</v>
      </c>
      <c r="F800" t="s">
        <v>3620</v>
      </c>
      <c r="G800">
        <v>3</v>
      </c>
      <c r="H800">
        <v>4</v>
      </c>
      <c r="I800" t="s">
        <v>3621</v>
      </c>
      <c r="J800" t="s">
        <v>132</v>
      </c>
      <c r="K800" t="s">
        <v>133</v>
      </c>
      <c r="L800" t="s">
        <v>3622</v>
      </c>
      <c r="M800" t="s">
        <v>85</v>
      </c>
      <c r="N800" t="s">
        <v>86</v>
      </c>
      <c r="R800" t="s">
        <v>54</v>
      </c>
      <c r="S800" t="s">
        <v>55</v>
      </c>
      <c r="T800" t="s">
        <v>66</v>
      </c>
      <c r="U800" t="s">
        <v>67</v>
      </c>
      <c r="V800" t="s">
        <v>1035</v>
      </c>
      <c r="W800" s="1">
        <v>0.64236111111111105</v>
      </c>
      <c r="X800" s="1">
        <v>2.4305555555555556E-2</v>
      </c>
      <c r="Y800">
        <v>3</v>
      </c>
      <c r="Z800">
        <v>15</v>
      </c>
      <c r="AA800">
        <v>0</v>
      </c>
      <c r="AB800">
        <v>0</v>
      </c>
      <c r="AC800">
        <v>35</v>
      </c>
      <c r="AD800">
        <v>120</v>
      </c>
      <c r="AE800" t="s">
        <v>59</v>
      </c>
      <c r="AF800" t="s">
        <v>59</v>
      </c>
      <c r="AG800" t="s">
        <v>59</v>
      </c>
      <c r="AH800" t="s">
        <v>59</v>
      </c>
      <c r="AI800" t="s">
        <v>59</v>
      </c>
      <c r="AJ800">
        <v>1</v>
      </c>
      <c r="AK800" t="s">
        <v>59</v>
      </c>
      <c r="AL800" t="s">
        <v>59</v>
      </c>
      <c r="AM800" t="s">
        <v>59</v>
      </c>
      <c r="AP800" s="2">
        <v>200000000</v>
      </c>
      <c r="AQ800" t="s">
        <v>1910</v>
      </c>
      <c r="BN800" s="1">
        <v>0.61805555555555558</v>
      </c>
      <c r="BO800" s="1">
        <v>0.64236111111111105</v>
      </c>
      <c r="BP800" s="1">
        <f t="shared" si="12"/>
        <v>2.4305555555555469E-2</v>
      </c>
    </row>
    <row r="801" spans="1:68" x14ac:dyDescent="0.25">
      <c r="A801">
        <v>1303</v>
      </c>
      <c r="B801" t="s">
        <v>3613</v>
      </c>
      <c r="C801" t="s">
        <v>45</v>
      </c>
      <c r="D801" t="s">
        <v>61</v>
      </c>
      <c r="E801" s="1">
        <v>0.80208333333333337</v>
      </c>
      <c r="F801" t="s">
        <v>3623</v>
      </c>
      <c r="G801">
        <v>7</v>
      </c>
      <c r="H801">
        <v>3</v>
      </c>
      <c r="I801" t="s">
        <v>2411</v>
      </c>
      <c r="J801" t="s">
        <v>125</v>
      </c>
      <c r="K801" t="s">
        <v>73</v>
      </c>
      <c r="L801" t="s">
        <v>1093</v>
      </c>
      <c r="M801" t="s">
        <v>56</v>
      </c>
      <c r="N801" t="s">
        <v>104</v>
      </c>
      <c r="T801" t="s">
        <v>66</v>
      </c>
      <c r="U801" t="s">
        <v>67</v>
      </c>
      <c r="V801" t="s">
        <v>1035</v>
      </c>
      <c r="W801" s="1">
        <v>0.80694444444444446</v>
      </c>
      <c r="X801" s="1">
        <v>4.8611111111111112E-3</v>
      </c>
      <c r="Y801">
        <v>1</v>
      </c>
      <c r="Z801">
        <v>5</v>
      </c>
      <c r="AA801">
        <v>0</v>
      </c>
      <c r="AB801">
        <v>0</v>
      </c>
      <c r="AC801">
        <v>30</v>
      </c>
      <c r="AD801">
        <v>1</v>
      </c>
      <c r="AE801" t="s">
        <v>59</v>
      </c>
      <c r="AF801" t="s">
        <v>59</v>
      </c>
      <c r="AG801" t="s">
        <v>59</v>
      </c>
      <c r="AH801" t="s">
        <v>59</v>
      </c>
      <c r="AI801" t="s">
        <v>59</v>
      </c>
      <c r="AJ801" t="s">
        <v>59</v>
      </c>
      <c r="AK801" t="s">
        <v>59</v>
      </c>
      <c r="AL801" t="s">
        <v>59</v>
      </c>
      <c r="AM801">
        <v>1</v>
      </c>
      <c r="AP801" s="2">
        <v>500000</v>
      </c>
      <c r="AQ801" t="s">
        <v>3624</v>
      </c>
      <c r="BN801" s="1">
        <v>0.80208333333333337</v>
      </c>
      <c r="BO801" s="1">
        <v>0.80694444444444446</v>
      </c>
      <c r="BP801" s="1">
        <f t="shared" si="12"/>
        <v>4.8611111111110938E-3</v>
      </c>
    </row>
    <row r="802" spans="1:68" x14ac:dyDescent="0.25">
      <c r="A802">
        <v>1304</v>
      </c>
      <c r="B802" t="s">
        <v>3613</v>
      </c>
      <c r="C802" t="s">
        <v>45</v>
      </c>
      <c r="D802" t="s">
        <v>61</v>
      </c>
      <c r="E802" s="1">
        <v>0.82638888888888884</v>
      </c>
      <c r="F802" t="s">
        <v>3625</v>
      </c>
      <c r="G802">
        <v>12</v>
      </c>
      <c r="H802">
        <v>5</v>
      </c>
      <c r="I802" t="s">
        <v>2960</v>
      </c>
      <c r="J802" t="s">
        <v>148</v>
      </c>
      <c r="K802" t="s">
        <v>133</v>
      </c>
      <c r="L802" t="s">
        <v>1093</v>
      </c>
      <c r="M802" t="s">
        <v>56</v>
      </c>
      <c r="N802" t="s">
        <v>104</v>
      </c>
      <c r="T802" t="s">
        <v>66</v>
      </c>
      <c r="U802" t="s">
        <v>67</v>
      </c>
      <c r="V802" t="s">
        <v>1035</v>
      </c>
      <c r="W802" s="1">
        <v>0.82986111111111116</v>
      </c>
      <c r="X802" s="1">
        <v>3.472222222222222E-3</v>
      </c>
      <c r="Y802">
        <v>1</v>
      </c>
      <c r="Z802">
        <v>5</v>
      </c>
      <c r="AA802">
        <v>0</v>
      </c>
      <c r="AB802">
        <v>0</v>
      </c>
      <c r="AC802">
        <v>20</v>
      </c>
      <c r="AD802">
        <v>2</v>
      </c>
      <c r="AE802" t="s">
        <v>59</v>
      </c>
      <c r="AF802" t="s">
        <v>59</v>
      </c>
      <c r="AG802" t="s">
        <v>59</v>
      </c>
      <c r="AH802" t="s">
        <v>59</v>
      </c>
      <c r="AI802" t="s">
        <v>59</v>
      </c>
      <c r="AJ802" t="s">
        <v>59</v>
      </c>
      <c r="AK802" t="s">
        <v>59</v>
      </c>
      <c r="AL802" t="s">
        <v>59</v>
      </c>
      <c r="AM802">
        <v>1</v>
      </c>
      <c r="AP802" s="2">
        <v>2000000</v>
      </c>
      <c r="AQ802" t="s">
        <v>3624</v>
      </c>
      <c r="BN802" s="1">
        <v>0.82638888888888884</v>
      </c>
      <c r="BO802" s="1">
        <v>0.82986111111111116</v>
      </c>
      <c r="BP802" s="1">
        <f t="shared" si="12"/>
        <v>3.4722222222223209E-3</v>
      </c>
    </row>
    <row r="803" spans="1:68" x14ac:dyDescent="0.25">
      <c r="A803">
        <v>1305</v>
      </c>
      <c r="B803" t="s">
        <v>3613</v>
      </c>
      <c r="C803" t="s">
        <v>45</v>
      </c>
      <c r="D803" t="s">
        <v>61</v>
      </c>
      <c r="E803" s="1">
        <v>0.52083333333333337</v>
      </c>
      <c r="F803" t="s">
        <v>3626</v>
      </c>
      <c r="G803">
        <v>2</v>
      </c>
      <c r="H803">
        <v>7</v>
      </c>
      <c r="I803" t="s">
        <v>117</v>
      </c>
      <c r="J803" t="s">
        <v>118</v>
      </c>
      <c r="K803" t="s">
        <v>79</v>
      </c>
      <c r="L803" t="s">
        <v>204</v>
      </c>
      <c r="M803" t="s">
        <v>85</v>
      </c>
      <c r="N803" t="s">
        <v>86</v>
      </c>
      <c r="R803" t="s">
        <v>54</v>
      </c>
      <c r="S803" t="s">
        <v>55</v>
      </c>
      <c r="T803" t="s">
        <v>66</v>
      </c>
      <c r="U803" t="s">
        <v>67</v>
      </c>
      <c r="V803" t="s">
        <v>1035</v>
      </c>
      <c r="W803" s="1">
        <v>0.52361111111111114</v>
      </c>
      <c r="X803" s="1">
        <v>2.7777777777777779E-3</v>
      </c>
      <c r="Y803">
        <v>2</v>
      </c>
      <c r="Z803">
        <v>10</v>
      </c>
      <c r="AA803">
        <v>0</v>
      </c>
      <c r="AB803">
        <v>0</v>
      </c>
      <c r="AC803">
        <v>5</v>
      </c>
      <c r="AD803">
        <v>1</v>
      </c>
      <c r="AE803" t="s">
        <v>59</v>
      </c>
      <c r="AF803" t="s">
        <v>59</v>
      </c>
      <c r="AG803" t="s">
        <v>59</v>
      </c>
      <c r="AH803" t="s">
        <v>59</v>
      </c>
      <c r="AI803" t="s">
        <v>59</v>
      </c>
      <c r="AJ803">
        <v>1</v>
      </c>
      <c r="AK803" t="s">
        <v>59</v>
      </c>
      <c r="AL803" t="s">
        <v>59</v>
      </c>
      <c r="AM803" t="s">
        <v>59</v>
      </c>
      <c r="AP803" s="2">
        <v>5000000</v>
      </c>
      <c r="AQ803" t="s">
        <v>3627</v>
      </c>
      <c r="BN803" s="1">
        <v>0.52083333333333337</v>
      </c>
      <c r="BO803" s="1">
        <v>0.52361111111111114</v>
      </c>
      <c r="BP803" s="1">
        <f t="shared" si="12"/>
        <v>2.7777777777777679E-3</v>
      </c>
    </row>
    <row r="804" spans="1:68" x14ac:dyDescent="0.25">
      <c r="A804">
        <v>1306</v>
      </c>
      <c r="B804" t="s">
        <v>3613</v>
      </c>
      <c r="C804" t="s">
        <v>45</v>
      </c>
      <c r="D804" t="s">
        <v>61</v>
      </c>
      <c r="E804" s="1">
        <v>0.84375</v>
      </c>
      <c r="F804" t="s">
        <v>3628</v>
      </c>
      <c r="G804">
        <v>2</v>
      </c>
      <c r="H804">
        <v>2</v>
      </c>
      <c r="I804" t="s">
        <v>462</v>
      </c>
      <c r="J804" t="s">
        <v>463</v>
      </c>
      <c r="K804" t="s">
        <v>79</v>
      </c>
      <c r="L804" t="s">
        <v>51</v>
      </c>
      <c r="M804" t="s">
        <v>52</v>
      </c>
      <c r="N804" t="s">
        <v>53</v>
      </c>
      <c r="R804" t="s">
        <v>54</v>
      </c>
      <c r="S804" t="s">
        <v>55</v>
      </c>
      <c r="T804" t="s">
        <v>66</v>
      </c>
      <c r="U804" t="s">
        <v>67</v>
      </c>
      <c r="V804" t="s">
        <v>1035</v>
      </c>
      <c r="W804" s="1">
        <v>0.85277777777777775</v>
      </c>
      <c r="X804" s="1">
        <v>9.0277777777777787E-3</v>
      </c>
      <c r="Y804">
        <v>10</v>
      </c>
      <c r="Z804">
        <v>50</v>
      </c>
      <c r="AA804">
        <v>0</v>
      </c>
      <c r="AB804">
        <v>0</v>
      </c>
      <c r="AC804">
        <v>15</v>
      </c>
      <c r="AD804">
        <v>12</v>
      </c>
      <c r="AE804" t="s">
        <v>59</v>
      </c>
      <c r="AF804" t="s">
        <v>59</v>
      </c>
      <c r="AG804" t="s">
        <v>59</v>
      </c>
      <c r="AH804" t="s">
        <v>59</v>
      </c>
      <c r="AI804">
        <v>1</v>
      </c>
      <c r="AJ804" t="s">
        <v>59</v>
      </c>
      <c r="AK804" t="s">
        <v>59</v>
      </c>
      <c r="AL804" t="s">
        <v>59</v>
      </c>
      <c r="AM804" t="s">
        <v>59</v>
      </c>
      <c r="AP804" s="2">
        <v>18000000</v>
      </c>
      <c r="AQ804" t="s">
        <v>3629</v>
      </c>
      <c r="BN804" s="1">
        <v>0.84375</v>
      </c>
      <c r="BO804" s="1">
        <v>0.85277777777777775</v>
      </c>
      <c r="BP804" s="1">
        <f t="shared" si="12"/>
        <v>9.0277777777777457E-3</v>
      </c>
    </row>
    <row r="805" spans="1:68" x14ac:dyDescent="0.25">
      <c r="A805">
        <v>1308</v>
      </c>
      <c r="B805" t="s">
        <v>3630</v>
      </c>
      <c r="C805" t="s">
        <v>45</v>
      </c>
      <c r="D805" t="s">
        <v>61</v>
      </c>
      <c r="E805" s="1">
        <v>0.8125</v>
      </c>
      <c r="F805" t="s">
        <v>3634</v>
      </c>
      <c r="G805">
        <v>6</v>
      </c>
      <c r="H805">
        <v>11</v>
      </c>
      <c r="I805" t="s">
        <v>2478</v>
      </c>
      <c r="J805" t="s">
        <v>262</v>
      </c>
      <c r="K805" t="s">
        <v>133</v>
      </c>
      <c r="L805" t="s">
        <v>1368</v>
      </c>
      <c r="M805" t="s">
        <v>56</v>
      </c>
      <c r="N805" t="s">
        <v>104</v>
      </c>
      <c r="T805" t="s">
        <v>66</v>
      </c>
      <c r="U805" t="s">
        <v>67</v>
      </c>
      <c r="V805" t="s">
        <v>1035</v>
      </c>
      <c r="W805" s="1">
        <v>0.81597222222222221</v>
      </c>
      <c r="X805" s="1">
        <v>3.472222222222222E-3</v>
      </c>
      <c r="Y805">
        <v>1</v>
      </c>
      <c r="Z805">
        <v>5</v>
      </c>
      <c r="AA805">
        <v>0</v>
      </c>
      <c r="AB805">
        <v>0</v>
      </c>
      <c r="AC805">
        <v>30</v>
      </c>
      <c r="AD805">
        <v>2</v>
      </c>
      <c r="AE805" t="s">
        <v>59</v>
      </c>
      <c r="AF805" t="s">
        <v>59</v>
      </c>
      <c r="AG805" t="s">
        <v>59</v>
      </c>
      <c r="AH805" t="s">
        <v>59</v>
      </c>
      <c r="AI805" t="s">
        <v>59</v>
      </c>
      <c r="AJ805" t="s">
        <v>59</v>
      </c>
      <c r="AK805" t="s">
        <v>59</v>
      </c>
      <c r="AL805" t="s">
        <v>59</v>
      </c>
      <c r="AM805">
        <v>1</v>
      </c>
      <c r="AP805" s="2">
        <v>1000000</v>
      </c>
      <c r="AQ805" t="s">
        <v>2057</v>
      </c>
      <c r="BN805" s="1">
        <v>0.8125</v>
      </c>
      <c r="BO805" s="1">
        <v>0.81597222222222221</v>
      </c>
      <c r="BP805" s="1">
        <f t="shared" si="12"/>
        <v>3.4722222222222099E-3</v>
      </c>
    </row>
    <row r="806" spans="1:68" x14ac:dyDescent="0.25">
      <c r="A806">
        <v>1309</v>
      </c>
      <c r="B806" t="s">
        <v>3630</v>
      </c>
      <c r="C806" t="s">
        <v>45</v>
      </c>
      <c r="D806" t="s">
        <v>75</v>
      </c>
      <c r="E806" s="1">
        <v>0.94791666666666663</v>
      </c>
      <c r="F806" t="s">
        <v>3635</v>
      </c>
      <c r="G806">
        <v>5</v>
      </c>
      <c r="H806">
        <v>4</v>
      </c>
      <c r="I806" t="s">
        <v>182</v>
      </c>
      <c r="J806" t="s">
        <v>183</v>
      </c>
      <c r="K806" t="s">
        <v>65</v>
      </c>
      <c r="L806" t="s">
        <v>3636</v>
      </c>
      <c r="M806" t="s">
        <v>85</v>
      </c>
      <c r="N806" t="s">
        <v>86</v>
      </c>
      <c r="R806" t="s">
        <v>54</v>
      </c>
      <c r="S806" t="s">
        <v>55</v>
      </c>
      <c r="T806" t="s">
        <v>66</v>
      </c>
      <c r="U806" t="s">
        <v>67</v>
      </c>
      <c r="V806" t="s">
        <v>1035</v>
      </c>
      <c r="W806" s="1">
        <v>0.95138888888888884</v>
      </c>
      <c r="X806" s="1">
        <v>3.472222222222222E-3</v>
      </c>
      <c r="Y806">
        <v>3</v>
      </c>
      <c r="Z806">
        <v>15</v>
      </c>
      <c r="AA806">
        <v>0</v>
      </c>
      <c r="AB806">
        <v>0</v>
      </c>
      <c r="AC806">
        <v>30</v>
      </c>
      <c r="AD806">
        <v>8</v>
      </c>
      <c r="AE806" t="s">
        <v>59</v>
      </c>
      <c r="AF806" t="s">
        <v>59</v>
      </c>
      <c r="AG806" t="s">
        <v>59</v>
      </c>
      <c r="AH806" t="s">
        <v>59</v>
      </c>
      <c r="AI806" t="s">
        <v>59</v>
      </c>
      <c r="AJ806">
        <v>1</v>
      </c>
      <c r="AK806" t="s">
        <v>59</v>
      </c>
      <c r="AL806" t="s">
        <v>59</v>
      </c>
      <c r="AM806" t="s">
        <v>59</v>
      </c>
      <c r="AP806" s="2">
        <v>35000000</v>
      </c>
      <c r="AQ806" t="s">
        <v>3637</v>
      </c>
      <c r="BN806" s="1">
        <v>0.94791666666666663</v>
      </c>
      <c r="BO806" s="1">
        <v>0.95138888888888884</v>
      </c>
      <c r="BP806" s="1">
        <f t="shared" si="12"/>
        <v>3.4722222222222099E-3</v>
      </c>
    </row>
    <row r="807" spans="1:68" x14ac:dyDescent="0.25">
      <c r="A807">
        <v>1310</v>
      </c>
      <c r="B807" t="s">
        <v>3638</v>
      </c>
      <c r="C807" t="s">
        <v>45</v>
      </c>
      <c r="D807" t="s">
        <v>46</v>
      </c>
      <c r="E807" s="1">
        <v>0.29166666666666669</v>
      </c>
      <c r="F807" t="s">
        <v>3639</v>
      </c>
      <c r="G807">
        <v>7</v>
      </c>
      <c r="H807">
        <v>8</v>
      </c>
      <c r="I807" t="s">
        <v>48</v>
      </c>
      <c r="J807" t="s">
        <v>49</v>
      </c>
      <c r="K807" t="s">
        <v>50</v>
      </c>
      <c r="L807" t="s">
        <v>3640</v>
      </c>
      <c r="M807" t="s">
        <v>56</v>
      </c>
      <c r="N807" t="s">
        <v>104</v>
      </c>
      <c r="T807" t="s">
        <v>66</v>
      </c>
      <c r="U807" t="s">
        <v>67</v>
      </c>
      <c r="V807" t="s">
        <v>3641</v>
      </c>
      <c r="W807" s="1">
        <v>0.2951388888888889</v>
      </c>
      <c r="X807" s="1">
        <v>3.472222222222222E-3</v>
      </c>
      <c r="Y807">
        <v>2</v>
      </c>
      <c r="Z807">
        <v>10</v>
      </c>
      <c r="AA807">
        <v>0</v>
      </c>
      <c r="AB807">
        <v>0</v>
      </c>
      <c r="AC807">
        <v>10</v>
      </c>
      <c r="AD807">
        <v>6</v>
      </c>
      <c r="AE807" t="s">
        <v>59</v>
      </c>
      <c r="AF807" t="s">
        <v>59</v>
      </c>
      <c r="AG807" t="s">
        <v>59</v>
      </c>
      <c r="AH807" t="s">
        <v>59</v>
      </c>
      <c r="AI807" t="s">
        <v>59</v>
      </c>
      <c r="AJ807" t="s">
        <v>59</v>
      </c>
      <c r="AK807" t="s">
        <v>59</v>
      </c>
      <c r="AL807" t="s">
        <v>59</v>
      </c>
      <c r="AM807">
        <v>1</v>
      </c>
      <c r="AP807" s="2">
        <v>200000000</v>
      </c>
      <c r="AQ807" t="s">
        <v>3642</v>
      </c>
      <c r="BN807" s="1">
        <v>0.29166666666666669</v>
      </c>
      <c r="BO807" s="1">
        <v>0.2951388888888889</v>
      </c>
      <c r="BP807" s="1">
        <f t="shared" si="12"/>
        <v>3.4722222222222099E-3</v>
      </c>
    </row>
    <row r="808" spans="1:68" x14ac:dyDescent="0.25">
      <c r="A808">
        <v>1311</v>
      </c>
      <c r="B808" t="s">
        <v>3638</v>
      </c>
      <c r="C808" t="s">
        <v>45</v>
      </c>
      <c r="D808" t="s">
        <v>61</v>
      </c>
      <c r="E808" s="1">
        <v>0.36458333333333331</v>
      </c>
      <c r="F808" t="s">
        <v>3088</v>
      </c>
      <c r="G808">
        <v>1</v>
      </c>
      <c r="H808">
        <v>10</v>
      </c>
      <c r="I808" t="s">
        <v>244</v>
      </c>
      <c r="J808" t="s">
        <v>245</v>
      </c>
      <c r="K808" t="s">
        <v>65</v>
      </c>
      <c r="L808" t="s">
        <v>3643</v>
      </c>
      <c r="M808" t="s">
        <v>52</v>
      </c>
      <c r="N808" t="s">
        <v>53</v>
      </c>
      <c r="T808" t="s">
        <v>56</v>
      </c>
      <c r="U808" t="s">
        <v>57</v>
      </c>
      <c r="V808" t="s">
        <v>3644</v>
      </c>
      <c r="W808" s="1">
        <v>0.36805555555555558</v>
      </c>
      <c r="X808" s="1">
        <v>3.472222222222222E-3</v>
      </c>
      <c r="Y808">
        <v>23</v>
      </c>
      <c r="Z808">
        <v>115</v>
      </c>
      <c r="AA808">
        <v>0</v>
      </c>
      <c r="AB808">
        <v>3</v>
      </c>
      <c r="AC808">
        <v>45</v>
      </c>
      <c r="AD808">
        <v>900</v>
      </c>
      <c r="AE808" t="s">
        <v>59</v>
      </c>
      <c r="AF808" t="s">
        <v>59</v>
      </c>
      <c r="AG808" t="s">
        <v>59</v>
      </c>
      <c r="AH808" t="s">
        <v>59</v>
      </c>
      <c r="AI808">
        <v>10</v>
      </c>
      <c r="AJ808" t="s">
        <v>59</v>
      </c>
      <c r="AK808" t="s">
        <v>59</v>
      </c>
      <c r="AL808" t="s">
        <v>59</v>
      </c>
      <c r="AM808" t="s">
        <v>59</v>
      </c>
      <c r="AQ808" t="s">
        <v>3645</v>
      </c>
      <c r="BN808" s="1">
        <v>0.36458333333333331</v>
      </c>
      <c r="BO808" s="1">
        <v>0.36805555555555558</v>
      </c>
      <c r="BP808" s="1">
        <f t="shared" si="12"/>
        <v>3.4722222222222654E-3</v>
      </c>
    </row>
    <row r="809" spans="1:68" x14ac:dyDescent="0.25">
      <c r="A809">
        <v>1312</v>
      </c>
      <c r="B809" t="s">
        <v>3638</v>
      </c>
      <c r="C809" t="s">
        <v>45</v>
      </c>
      <c r="D809" t="s">
        <v>61</v>
      </c>
      <c r="E809" s="1">
        <v>0.61111111111111105</v>
      </c>
      <c r="F809" t="s">
        <v>3646</v>
      </c>
      <c r="G809">
        <v>8</v>
      </c>
      <c r="H809">
        <v>9</v>
      </c>
      <c r="I809" t="s">
        <v>324</v>
      </c>
      <c r="J809" t="s">
        <v>72</v>
      </c>
      <c r="K809" t="s">
        <v>73</v>
      </c>
      <c r="L809" t="s">
        <v>3647</v>
      </c>
      <c r="M809" t="s">
        <v>85</v>
      </c>
      <c r="N809" t="s">
        <v>86</v>
      </c>
      <c r="R809" t="s">
        <v>54</v>
      </c>
      <c r="S809" t="s">
        <v>55</v>
      </c>
      <c r="T809" t="s">
        <v>66</v>
      </c>
      <c r="U809" t="s">
        <v>67</v>
      </c>
      <c r="V809" t="s">
        <v>2696</v>
      </c>
      <c r="W809" s="1">
        <v>0.61458333333333337</v>
      </c>
      <c r="X809" s="1">
        <v>3.472222222222222E-3</v>
      </c>
      <c r="Y809">
        <v>17</v>
      </c>
      <c r="Z809">
        <v>85</v>
      </c>
      <c r="AA809">
        <v>0</v>
      </c>
      <c r="AB809">
        <v>1</v>
      </c>
      <c r="AC809">
        <v>0</v>
      </c>
      <c r="AD809">
        <v>108</v>
      </c>
      <c r="AE809" t="s">
        <v>59</v>
      </c>
      <c r="AF809" t="s">
        <v>59</v>
      </c>
      <c r="AG809" t="s">
        <v>59</v>
      </c>
      <c r="AH809" t="s">
        <v>59</v>
      </c>
      <c r="AI809" t="s">
        <v>59</v>
      </c>
      <c r="AJ809">
        <v>1</v>
      </c>
      <c r="AK809" t="s">
        <v>59</v>
      </c>
      <c r="AL809" t="s">
        <v>59</v>
      </c>
      <c r="AM809" t="s">
        <v>59</v>
      </c>
      <c r="AP809" s="2">
        <v>300000000</v>
      </c>
      <c r="AQ809" t="s">
        <v>3648</v>
      </c>
      <c r="BN809" s="1">
        <v>0.61111111111111105</v>
      </c>
      <c r="BO809" s="1">
        <v>0.61458333333333337</v>
      </c>
      <c r="BP809" s="1">
        <f t="shared" si="12"/>
        <v>3.4722222222223209E-3</v>
      </c>
    </row>
    <row r="810" spans="1:68" x14ac:dyDescent="0.25">
      <c r="A810">
        <v>1313</v>
      </c>
      <c r="B810" t="s">
        <v>3638</v>
      </c>
      <c r="C810" t="s">
        <v>45</v>
      </c>
      <c r="D810" t="s">
        <v>61</v>
      </c>
      <c r="E810" s="1">
        <v>0.63541666666666663</v>
      </c>
      <c r="F810" t="s">
        <v>3649</v>
      </c>
      <c r="G810">
        <v>4</v>
      </c>
      <c r="H810">
        <v>8</v>
      </c>
      <c r="I810" t="s">
        <v>141</v>
      </c>
      <c r="J810" t="s">
        <v>142</v>
      </c>
      <c r="K810" t="s">
        <v>73</v>
      </c>
      <c r="L810" t="s">
        <v>3650</v>
      </c>
      <c r="M810" t="s">
        <v>112</v>
      </c>
      <c r="N810" t="s">
        <v>113</v>
      </c>
      <c r="T810" t="s">
        <v>56</v>
      </c>
      <c r="U810" t="s">
        <v>57</v>
      </c>
      <c r="V810" t="s">
        <v>1119</v>
      </c>
      <c r="W810" s="1">
        <v>0.63888888888888895</v>
      </c>
      <c r="X810" s="1">
        <v>3.472222222222222E-3</v>
      </c>
      <c r="Y810">
        <v>4</v>
      </c>
      <c r="Z810">
        <v>20</v>
      </c>
      <c r="AA810">
        <v>0</v>
      </c>
      <c r="AB810">
        <v>0</v>
      </c>
      <c r="AC810">
        <v>15</v>
      </c>
      <c r="AE810" t="s">
        <v>59</v>
      </c>
      <c r="AF810" t="s">
        <v>59</v>
      </c>
      <c r="AG810" t="s">
        <v>59</v>
      </c>
      <c r="AH810" t="s">
        <v>59</v>
      </c>
      <c r="AI810" t="s">
        <v>59</v>
      </c>
      <c r="AJ810" t="s">
        <v>59</v>
      </c>
      <c r="AK810" t="s">
        <v>59</v>
      </c>
      <c r="AL810">
        <v>1</v>
      </c>
      <c r="AM810" t="s">
        <v>59</v>
      </c>
      <c r="AP810" s="2">
        <v>45000000</v>
      </c>
      <c r="AQ810" t="s">
        <v>3651</v>
      </c>
      <c r="BN810" s="1">
        <v>0.63541666666666663</v>
      </c>
      <c r="BO810" s="1">
        <v>0.63888888888888895</v>
      </c>
      <c r="BP810" s="1">
        <f t="shared" si="12"/>
        <v>3.4722222222223209E-3</v>
      </c>
    </row>
    <row r="811" spans="1:68" x14ac:dyDescent="0.25">
      <c r="A811">
        <v>1314</v>
      </c>
      <c r="B811" t="s">
        <v>3638</v>
      </c>
      <c r="C811" t="s">
        <v>45</v>
      </c>
      <c r="D811" t="s">
        <v>61</v>
      </c>
      <c r="E811" s="1">
        <v>0.68402777777777779</v>
      </c>
      <c r="F811" t="s">
        <v>3652</v>
      </c>
      <c r="I811" t="s">
        <v>2180</v>
      </c>
      <c r="J811" t="s">
        <v>170</v>
      </c>
      <c r="K811" t="s">
        <v>65</v>
      </c>
      <c r="L811" t="s">
        <v>2294</v>
      </c>
      <c r="M811" t="s">
        <v>112</v>
      </c>
      <c r="N811" t="s">
        <v>113</v>
      </c>
      <c r="T811" t="s">
        <v>66</v>
      </c>
      <c r="U811" t="s">
        <v>67</v>
      </c>
      <c r="V811" t="s">
        <v>2696</v>
      </c>
      <c r="W811" s="1">
        <v>0.6875</v>
      </c>
      <c r="X811" s="1">
        <v>3.472222222222222E-3</v>
      </c>
      <c r="Y811">
        <v>3</v>
      </c>
      <c r="Z811">
        <v>15</v>
      </c>
      <c r="AA811">
        <v>0</v>
      </c>
      <c r="AB811">
        <v>0</v>
      </c>
      <c r="AC811">
        <v>35</v>
      </c>
      <c r="AE811" t="s">
        <v>59</v>
      </c>
      <c r="AF811" t="s">
        <v>59</v>
      </c>
      <c r="AG811" t="s">
        <v>59</v>
      </c>
      <c r="AH811" t="s">
        <v>59</v>
      </c>
      <c r="AI811" t="s">
        <v>59</v>
      </c>
      <c r="AJ811" t="s">
        <v>59</v>
      </c>
      <c r="AK811" t="s">
        <v>59</v>
      </c>
      <c r="AL811">
        <v>1</v>
      </c>
      <c r="AM811" t="s">
        <v>59</v>
      </c>
      <c r="AP811" s="2">
        <v>60000000</v>
      </c>
      <c r="AQ811" t="s">
        <v>3653</v>
      </c>
      <c r="BN811" s="1">
        <v>0.68402777777777779</v>
      </c>
      <c r="BO811" s="1">
        <v>0.6875</v>
      </c>
      <c r="BP811" s="1">
        <f t="shared" si="12"/>
        <v>3.4722222222222099E-3</v>
      </c>
    </row>
    <row r="812" spans="1:68" x14ac:dyDescent="0.25">
      <c r="A812">
        <v>1315</v>
      </c>
      <c r="B812" t="s">
        <v>3638</v>
      </c>
      <c r="C812" t="s">
        <v>45</v>
      </c>
      <c r="D812" t="s">
        <v>61</v>
      </c>
      <c r="E812" s="1">
        <v>0.4201388888888889</v>
      </c>
      <c r="F812" t="s">
        <v>3654</v>
      </c>
      <c r="G812">
        <v>15</v>
      </c>
      <c r="H812">
        <v>2</v>
      </c>
      <c r="I812" t="s">
        <v>294</v>
      </c>
      <c r="J812" t="s">
        <v>125</v>
      </c>
      <c r="K812" t="s">
        <v>73</v>
      </c>
      <c r="L812" t="s">
        <v>51</v>
      </c>
      <c r="M812" t="s">
        <v>52</v>
      </c>
      <c r="N812" t="s">
        <v>53</v>
      </c>
      <c r="R812" t="s">
        <v>54</v>
      </c>
      <c r="S812" t="s">
        <v>55</v>
      </c>
      <c r="T812" t="s">
        <v>66</v>
      </c>
      <c r="U812" t="s">
        <v>67</v>
      </c>
      <c r="V812" t="s">
        <v>2696</v>
      </c>
      <c r="W812" s="1">
        <v>0.75694444444444453</v>
      </c>
      <c r="X812" s="1">
        <v>0.33680555555555558</v>
      </c>
      <c r="Y812">
        <v>17</v>
      </c>
      <c r="Z812">
        <v>85</v>
      </c>
      <c r="AA812">
        <v>0</v>
      </c>
      <c r="AB812">
        <v>9</v>
      </c>
      <c r="AC812">
        <v>0</v>
      </c>
      <c r="AD812">
        <v>24</v>
      </c>
      <c r="AE812" t="s">
        <v>59</v>
      </c>
      <c r="AF812" t="s">
        <v>59</v>
      </c>
      <c r="AG812" t="s">
        <v>59</v>
      </c>
      <c r="AH812" t="s">
        <v>59</v>
      </c>
      <c r="AI812">
        <v>1</v>
      </c>
      <c r="AJ812" t="s">
        <v>59</v>
      </c>
      <c r="AK812" t="s">
        <v>59</v>
      </c>
      <c r="AL812" t="s">
        <v>59</v>
      </c>
      <c r="AM812" t="s">
        <v>59</v>
      </c>
      <c r="AN812">
        <v>1</v>
      </c>
      <c r="AO812">
        <v>4</v>
      </c>
      <c r="AP812" s="2">
        <v>50000000</v>
      </c>
      <c r="AQ812" t="s">
        <v>3655</v>
      </c>
      <c r="BN812" s="1">
        <v>0.4201388888888889</v>
      </c>
      <c r="BO812" s="1">
        <v>0.75694444444444453</v>
      </c>
      <c r="BP812" s="1">
        <f t="shared" si="12"/>
        <v>0.33680555555555564</v>
      </c>
    </row>
    <row r="813" spans="1:68" x14ac:dyDescent="0.25">
      <c r="A813">
        <v>1316</v>
      </c>
      <c r="B813" t="s">
        <v>3656</v>
      </c>
      <c r="C813" t="s">
        <v>45</v>
      </c>
      <c r="D813" t="s">
        <v>61</v>
      </c>
      <c r="E813" s="1">
        <v>0.34722222222222227</v>
      </c>
      <c r="F813" t="s">
        <v>3657</v>
      </c>
      <c r="G813">
        <v>11</v>
      </c>
      <c r="H813">
        <v>1</v>
      </c>
      <c r="I813" t="s">
        <v>49</v>
      </c>
      <c r="J813" t="s">
        <v>49</v>
      </c>
      <c r="K813" t="s">
        <v>50</v>
      </c>
      <c r="L813" t="s">
        <v>51</v>
      </c>
      <c r="M813" t="s">
        <v>52</v>
      </c>
      <c r="N813" t="s">
        <v>53</v>
      </c>
      <c r="R813" t="s">
        <v>54</v>
      </c>
      <c r="S813" t="s">
        <v>55</v>
      </c>
      <c r="T813" t="s">
        <v>66</v>
      </c>
      <c r="U813" t="s">
        <v>67</v>
      </c>
      <c r="V813" t="s">
        <v>2696</v>
      </c>
      <c r="W813" s="1">
        <v>0.35486111111111113</v>
      </c>
      <c r="X813" s="1">
        <v>7.6388888888888886E-3</v>
      </c>
      <c r="Y813">
        <v>11</v>
      </c>
      <c r="Z813">
        <v>55</v>
      </c>
      <c r="AA813">
        <v>0</v>
      </c>
      <c r="AB813">
        <v>0</v>
      </c>
      <c r="AC813">
        <v>40</v>
      </c>
      <c r="AD813">
        <v>28</v>
      </c>
      <c r="AE813" t="s">
        <v>59</v>
      </c>
      <c r="AF813" t="s">
        <v>59</v>
      </c>
      <c r="AG813" t="s">
        <v>59</v>
      </c>
      <c r="AH813" t="s">
        <v>59</v>
      </c>
      <c r="AI813">
        <v>1</v>
      </c>
      <c r="AJ813" t="s">
        <v>59</v>
      </c>
      <c r="AK813" t="s">
        <v>59</v>
      </c>
      <c r="AL813" t="s">
        <v>59</v>
      </c>
      <c r="AM813" t="s">
        <v>59</v>
      </c>
      <c r="AN813">
        <v>2</v>
      </c>
      <c r="AO813">
        <v>7</v>
      </c>
      <c r="AP813" s="2">
        <v>300000000</v>
      </c>
      <c r="AQ813" t="s">
        <v>3658</v>
      </c>
      <c r="BN813" s="1">
        <v>0.34722222222222227</v>
      </c>
      <c r="BO813" s="1">
        <v>0.35486111111111113</v>
      </c>
      <c r="BP813" s="1">
        <f t="shared" si="12"/>
        <v>7.6388888888888618E-3</v>
      </c>
    </row>
    <row r="814" spans="1:68" x14ac:dyDescent="0.25">
      <c r="A814">
        <v>1318</v>
      </c>
      <c r="B814" t="s">
        <v>3656</v>
      </c>
      <c r="C814" t="s">
        <v>45</v>
      </c>
      <c r="D814" t="s">
        <v>61</v>
      </c>
      <c r="E814" s="1">
        <v>0.61319444444444449</v>
      </c>
      <c r="F814" t="s">
        <v>3663</v>
      </c>
      <c r="G814">
        <v>6</v>
      </c>
      <c r="H814">
        <v>2</v>
      </c>
      <c r="I814" t="s">
        <v>1140</v>
      </c>
      <c r="J814" t="s">
        <v>219</v>
      </c>
      <c r="K814" t="s">
        <v>133</v>
      </c>
      <c r="L814" t="s">
        <v>51</v>
      </c>
      <c r="M814" t="s">
        <v>52</v>
      </c>
      <c r="N814" t="s">
        <v>53</v>
      </c>
      <c r="R814" t="s">
        <v>54</v>
      </c>
      <c r="S814" t="s">
        <v>55</v>
      </c>
      <c r="T814" t="s">
        <v>66</v>
      </c>
      <c r="U814" t="s">
        <v>67</v>
      </c>
      <c r="V814" t="s">
        <v>68</v>
      </c>
      <c r="W814" s="1">
        <v>0.61736111111111114</v>
      </c>
      <c r="X814" s="1">
        <v>4.1666666666666666E-3</v>
      </c>
      <c r="Y814">
        <v>1</v>
      </c>
      <c r="Z814">
        <v>5</v>
      </c>
      <c r="AA814">
        <v>0</v>
      </c>
      <c r="AB814">
        <v>0</v>
      </c>
      <c r="AC814">
        <v>15</v>
      </c>
      <c r="AD814">
        <v>9</v>
      </c>
      <c r="AE814" t="s">
        <v>59</v>
      </c>
      <c r="AF814" t="s">
        <v>59</v>
      </c>
      <c r="AG814" t="s">
        <v>59</v>
      </c>
      <c r="AH814" t="s">
        <v>59</v>
      </c>
      <c r="AI814">
        <v>1</v>
      </c>
      <c r="AJ814" t="s">
        <v>59</v>
      </c>
      <c r="AK814" t="s">
        <v>59</v>
      </c>
      <c r="AL814" t="s">
        <v>59</v>
      </c>
      <c r="AM814" t="s">
        <v>59</v>
      </c>
      <c r="AN814">
        <v>1</v>
      </c>
      <c r="AO814">
        <v>3</v>
      </c>
      <c r="AP814" s="2">
        <v>3000000</v>
      </c>
      <c r="AQ814" t="s">
        <v>3664</v>
      </c>
      <c r="BN814" s="1">
        <v>0.61319444444444449</v>
      </c>
      <c r="BO814" s="1">
        <v>0.61736111111111114</v>
      </c>
      <c r="BP814" s="1">
        <f t="shared" si="12"/>
        <v>4.1666666666666519E-3</v>
      </c>
    </row>
    <row r="815" spans="1:68" x14ac:dyDescent="0.25">
      <c r="A815">
        <v>1319</v>
      </c>
      <c r="B815" t="s">
        <v>3656</v>
      </c>
      <c r="C815" t="s">
        <v>45</v>
      </c>
      <c r="D815" t="s">
        <v>61</v>
      </c>
      <c r="E815" s="1">
        <v>0.625</v>
      </c>
      <c r="F815" t="s">
        <v>3665</v>
      </c>
      <c r="G815">
        <v>3</v>
      </c>
      <c r="H815">
        <v>1</v>
      </c>
      <c r="I815" t="s">
        <v>288</v>
      </c>
      <c r="J815" t="s">
        <v>183</v>
      </c>
      <c r="K815" t="s">
        <v>65</v>
      </c>
      <c r="L815" t="s">
        <v>51</v>
      </c>
      <c r="M815" t="s">
        <v>52</v>
      </c>
      <c r="N815" t="s">
        <v>53</v>
      </c>
      <c r="R815" t="s">
        <v>54</v>
      </c>
      <c r="S815" t="s">
        <v>55</v>
      </c>
      <c r="T815" t="s">
        <v>66</v>
      </c>
      <c r="U815" t="s">
        <v>67</v>
      </c>
      <c r="V815" t="s">
        <v>2696</v>
      </c>
      <c r="W815" s="1">
        <v>0.62847222222222221</v>
      </c>
      <c r="X815" s="1">
        <v>3.472222222222222E-3</v>
      </c>
      <c r="Y815">
        <v>14</v>
      </c>
      <c r="Z815">
        <v>70</v>
      </c>
      <c r="AA815">
        <v>0</v>
      </c>
      <c r="AB815">
        <v>0</v>
      </c>
      <c r="AC815">
        <v>40</v>
      </c>
      <c r="AD815">
        <v>150</v>
      </c>
      <c r="AE815" t="s">
        <v>59</v>
      </c>
      <c r="AF815" t="s">
        <v>59</v>
      </c>
      <c r="AG815" t="s">
        <v>59</v>
      </c>
      <c r="AH815" t="s">
        <v>59</v>
      </c>
      <c r="AI815">
        <v>10</v>
      </c>
      <c r="AJ815" t="s">
        <v>59</v>
      </c>
      <c r="AK815" t="s">
        <v>59</v>
      </c>
      <c r="AL815" t="s">
        <v>59</v>
      </c>
      <c r="AM815" t="s">
        <v>59</v>
      </c>
      <c r="AN815">
        <v>10</v>
      </c>
      <c r="AO815">
        <v>30</v>
      </c>
      <c r="AP815" s="2">
        <v>150000000</v>
      </c>
      <c r="AQ815" t="s">
        <v>3666</v>
      </c>
      <c r="BN815" s="1">
        <v>0.625</v>
      </c>
      <c r="BO815" s="1">
        <v>0.62847222222222221</v>
      </c>
      <c r="BP815" s="1">
        <f t="shared" si="12"/>
        <v>3.4722222222222099E-3</v>
      </c>
    </row>
    <row r="816" spans="1:68" x14ac:dyDescent="0.25">
      <c r="A816">
        <v>1320</v>
      </c>
      <c r="B816" t="s">
        <v>3656</v>
      </c>
      <c r="C816" t="s">
        <v>45</v>
      </c>
      <c r="D816" t="s">
        <v>61</v>
      </c>
      <c r="E816" s="1">
        <v>0.66666666666666663</v>
      </c>
      <c r="F816" t="s">
        <v>3667</v>
      </c>
      <c r="G816">
        <v>3</v>
      </c>
      <c r="H816">
        <v>6</v>
      </c>
      <c r="I816" t="s">
        <v>332</v>
      </c>
      <c r="J816" t="s">
        <v>333</v>
      </c>
      <c r="K816" t="s">
        <v>65</v>
      </c>
      <c r="L816" t="s">
        <v>51</v>
      </c>
      <c r="M816" t="s">
        <v>52</v>
      </c>
      <c r="N816" t="s">
        <v>53</v>
      </c>
      <c r="R816" t="s">
        <v>54</v>
      </c>
      <c r="S816" t="s">
        <v>55</v>
      </c>
      <c r="T816" t="s">
        <v>66</v>
      </c>
      <c r="U816" t="s">
        <v>67</v>
      </c>
      <c r="V816" t="s">
        <v>2696</v>
      </c>
      <c r="W816" s="1">
        <v>0.67013888888888884</v>
      </c>
      <c r="X816" s="1">
        <v>3.472222222222222E-3</v>
      </c>
      <c r="Y816">
        <v>6</v>
      </c>
      <c r="Z816">
        <v>30</v>
      </c>
      <c r="AA816">
        <v>0</v>
      </c>
      <c r="AB816">
        <v>0</v>
      </c>
      <c r="AC816">
        <v>20</v>
      </c>
      <c r="AD816">
        <v>100</v>
      </c>
      <c r="AE816" t="s">
        <v>59</v>
      </c>
      <c r="AF816" t="s">
        <v>59</v>
      </c>
      <c r="AG816" t="s">
        <v>59</v>
      </c>
      <c r="AH816" t="s">
        <v>59</v>
      </c>
      <c r="AI816">
        <v>1</v>
      </c>
      <c r="AJ816" t="s">
        <v>59</v>
      </c>
      <c r="AK816" t="s">
        <v>59</v>
      </c>
      <c r="AL816" t="s">
        <v>59</v>
      </c>
      <c r="AM816" t="s">
        <v>59</v>
      </c>
      <c r="AN816">
        <v>1</v>
      </c>
      <c r="AO816">
        <v>4</v>
      </c>
      <c r="AP816" s="2">
        <v>50000000</v>
      </c>
      <c r="AQ816" t="s">
        <v>3668</v>
      </c>
      <c r="BN816" s="1">
        <v>0.66666666666666663</v>
      </c>
      <c r="BO816" s="1">
        <v>0.67013888888888884</v>
      </c>
      <c r="BP816" s="1">
        <f t="shared" si="12"/>
        <v>3.4722222222222099E-3</v>
      </c>
    </row>
    <row r="817" spans="1:68" x14ac:dyDescent="0.25">
      <c r="A817">
        <v>1321</v>
      </c>
      <c r="B817" t="s">
        <v>3656</v>
      </c>
      <c r="C817" t="s">
        <v>45</v>
      </c>
      <c r="D817" t="s">
        <v>61</v>
      </c>
      <c r="E817" s="1">
        <v>0.67361111111111116</v>
      </c>
      <c r="F817" t="s">
        <v>3669</v>
      </c>
      <c r="G817">
        <v>7</v>
      </c>
      <c r="H817">
        <v>1</v>
      </c>
      <c r="I817" t="s">
        <v>1640</v>
      </c>
      <c r="J817" t="s">
        <v>84</v>
      </c>
      <c r="K817" t="s">
        <v>73</v>
      </c>
      <c r="L817" t="s">
        <v>3670</v>
      </c>
      <c r="BN817" s="1">
        <v>0.67361111111111116</v>
      </c>
      <c r="BP817" s="1"/>
    </row>
    <row r="818" spans="1:68" x14ac:dyDescent="0.25">
      <c r="A818">
        <v>1322</v>
      </c>
      <c r="B818" t="s">
        <v>3656</v>
      </c>
      <c r="C818" t="s">
        <v>45</v>
      </c>
      <c r="D818" t="s">
        <v>61</v>
      </c>
      <c r="E818" s="1">
        <v>0.53125</v>
      </c>
      <c r="F818" t="s">
        <v>3671</v>
      </c>
      <c r="I818" t="s">
        <v>347</v>
      </c>
      <c r="J818" t="s">
        <v>110</v>
      </c>
      <c r="K818" t="s">
        <v>65</v>
      </c>
      <c r="L818" t="s">
        <v>2326</v>
      </c>
      <c r="M818" t="s">
        <v>56</v>
      </c>
      <c r="N818" t="s">
        <v>104</v>
      </c>
      <c r="T818" t="s">
        <v>3672</v>
      </c>
      <c r="U818" t="s">
        <v>1292</v>
      </c>
      <c r="V818" t="s">
        <v>1734</v>
      </c>
      <c r="W818" s="1">
        <v>0.53333333333333333</v>
      </c>
      <c r="X818" s="1">
        <v>2.0833333333333333E-3</v>
      </c>
      <c r="Y818">
        <v>7</v>
      </c>
      <c r="Z818">
        <v>35</v>
      </c>
      <c r="AA818">
        <v>0</v>
      </c>
      <c r="AB818">
        <v>0</v>
      </c>
      <c r="AC818">
        <v>15</v>
      </c>
      <c r="AD818">
        <v>50</v>
      </c>
      <c r="AE818" t="s">
        <v>59</v>
      </c>
      <c r="AF818" t="s">
        <v>59</v>
      </c>
      <c r="AG818" t="s">
        <v>59</v>
      </c>
      <c r="AH818" t="s">
        <v>59</v>
      </c>
      <c r="AI818" t="s">
        <v>59</v>
      </c>
      <c r="AJ818" t="s">
        <v>59</v>
      </c>
      <c r="AK818" t="s">
        <v>59</v>
      </c>
      <c r="AL818" t="s">
        <v>59</v>
      </c>
      <c r="AM818">
        <v>1</v>
      </c>
      <c r="AQ818" t="s">
        <v>3673</v>
      </c>
      <c r="BN818" s="1">
        <v>0.53125</v>
      </c>
      <c r="BO818" s="1">
        <v>0.53333333333333333</v>
      </c>
      <c r="BP818" s="1">
        <f t="shared" si="12"/>
        <v>2.0833333333333259E-3</v>
      </c>
    </row>
    <row r="819" spans="1:68" x14ac:dyDescent="0.25">
      <c r="A819">
        <v>1323</v>
      </c>
      <c r="B819" t="s">
        <v>3674</v>
      </c>
      <c r="C819" t="s">
        <v>45</v>
      </c>
      <c r="D819" t="s">
        <v>61</v>
      </c>
      <c r="E819" s="1">
        <v>0.24305555555555555</v>
      </c>
      <c r="F819" t="s">
        <v>3675</v>
      </c>
      <c r="G819">
        <v>7</v>
      </c>
      <c r="H819">
        <v>10</v>
      </c>
      <c r="I819" t="s">
        <v>141</v>
      </c>
      <c r="J819" t="s">
        <v>142</v>
      </c>
      <c r="K819" t="s">
        <v>73</v>
      </c>
      <c r="L819" t="s">
        <v>51</v>
      </c>
      <c r="M819" t="s">
        <v>52</v>
      </c>
      <c r="N819" t="s">
        <v>53</v>
      </c>
      <c r="R819" t="s">
        <v>54</v>
      </c>
      <c r="S819" t="s">
        <v>55</v>
      </c>
      <c r="T819" t="s">
        <v>66</v>
      </c>
      <c r="U819" t="s">
        <v>67</v>
      </c>
      <c r="V819" t="s">
        <v>68</v>
      </c>
      <c r="W819" s="1">
        <v>0.24652777777777779</v>
      </c>
      <c r="X819" s="1">
        <v>3.472222222222222E-3</v>
      </c>
      <c r="Y819">
        <v>1</v>
      </c>
      <c r="Z819">
        <v>5</v>
      </c>
      <c r="AA819">
        <v>0</v>
      </c>
      <c r="AB819">
        <v>0</v>
      </c>
      <c r="AC819">
        <v>25</v>
      </c>
      <c r="AD819">
        <v>12</v>
      </c>
      <c r="AE819" t="s">
        <v>59</v>
      </c>
      <c r="AF819" t="s">
        <v>59</v>
      </c>
      <c r="AG819" t="s">
        <v>59</v>
      </c>
      <c r="AH819" t="s">
        <v>59</v>
      </c>
      <c r="AI819">
        <v>1</v>
      </c>
      <c r="AJ819" t="s">
        <v>59</v>
      </c>
      <c r="AK819" t="s">
        <v>59</v>
      </c>
      <c r="AL819" t="s">
        <v>59</v>
      </c>
      <c r="AM819" t="s">
        <v>59</v>
      </c>
      <c r="AN819">
        <v>1</v>
      </c>
      <c r="AO819">
        <v>4</v>
      </c>
      <c r="AP819" s="2">
        <v>20000000</v>
      </c>
      <c r="AQ819" t="s">
        <v>3676</v>
      </c>
      <c r="BN819" s="1">
        <v>0.24305555555555555</v>
      </c>
      <c r="BO819" s="1">
        <v>0.24652777777777779</v>
      </c>
      <c r="BP819" s="1">
        <f t="shared" si="12"/>
        <v>3.4722222222222376E-3</v>
      </c>
    </row>
    <row r="820" spans="1:68" x14ac:dyDescent="0.25">
      <c r="A820">
        <v>1324</v>
      </c>
      <c r="B820" t="s">
        <v>3674</v>
      </c>
      <c r="C820" t="s">
        <v>45</v>
      </c>
      <c r="D820" t="s">
        <v>61</v>
      </c>
      <c r="E820" s="1">
        <v>0.50694444444444442</v>
      </c>
      <c r="F820" t="s">
        <v>3677</v>
      </c>
      <c r="I820" t="s">
        <v>1140</v>
      </c>
      <c r="J820" t="s">
        <v>219</v>
      </c>
      <c r="K820" t="s">
        <v>133</v>
      </c>
      <c r="L820" t="s">
        <v>1435</v>
      </c>
      <c r="M820" t="s">
        <v>56</v>
      </c>
      <c r="N820" t="s">
        <v>104</v>
      </c>
      <c r="O820" t="s">
        <v>3678</v>
      </c>
      <c r="P820" t="s">
        <v>52</v>
      </c>
      <c r="Q820" t="s">
        <v>53</v>
      </c>
      <c r="R820" t="s">
        <v>54</v>
      </c>
      <c r="S820" t="s">
        <v>55</v>
      </c>
      <c r="T820" t="s">
        <v>956</v>
      </c>
      <c r="U820" t="s">
        <v>957</v>
      </c>
      <c r="V820" t="s">
        <v>2290</v>
      </c>
      <c r="W820" s="1">
        <v>0.51041666666666663</v>
      </c>
      <c r="X820" s="1">
        <v>3.472222222222222E-3</v>
      </c>
      <c r="Y820">
        <v>1</v>
      </c>
      <c r="Z820">
        <v>5</v>
      </c>
      <c r="AA820">
        <v>0</v>
      </c>
      <c r="AB820">
        <v>0</v>
      </c>
      <c r="AC820">
        <v>35</v>
      </c>
      <c r="AD820">
        <v>6</v>
      </c>
      <c r="AE820" t="s">
        <v>59</v>
      </c>
      <c r="AF820" t="s">
        <v>59</v>
      </c>
      <c r="AG820" t="s">
        <v>59</v>
      </c>
      <c r="AH820" t="s">
        <v>59</v>
      </c>
      <c r="AI820">
        <v>1</v>
      </c>
      <c r="AJ820" t="s">
        <v>59</v>
      </c>
      <c r="AK820" t="s">
        <v>59</v>
      </c>
      <c r="AL820" t="s">
        <v>59</v>
      </c>
      <c r="AM820">
        <v>1</v>
      </c>
      <c r="AN820">
        <v>1</v>
      </c>
      <c r="AO820">
        <v>4</v>
      </c>
      <c r="AP820" s="2">
        <v>3000000</v>
      </c>
      <c r="AQ820" t="s">
        <v>3679</v>
      </c>
      <c r="BN820" s="1">
        <v>0.50694444444444442</v>
      </c>
      <c r="BO820" s="1">
        <v>0.51041666666666663</v>
      </c>
      <c r="BP820" s="1">
        <f t="shared" si="12"/>
        <v>3.4722222222222099E-3</v>
      </c>
    </row>
    <row r="821" spans="1:68" x14ac:dyDescent="0.25">
      <c r="A821">
        <v>1325</v>
      </c>
      <c r="B821" t="s">
        <v>3674</v>
      </c>
      <c r="C821" t="s">
        <v>45</v>
      </c>
      <c r="D821" t="s">
        <v>75</v>
      </c>
      <c r="E821" s="1">
        <v>0.73263888888888884</v>
      </c>
      <c r="F821" t="s">
        <v>3680</v>
      </c>
      <c r="G821">
        <v>4</v>
      </c>
      <c r="H821">
        <v>9</v>
      </c>
      <c r="I821" t="s">
        <v>90</v>
      </c>
      <c r="J821" t="s">
        <v>91</v>
      </c>
      <c r="K821" t="s">
        <v>73</v>
      </c>
      <c r="L821" t="s">
        <v>51</v>
      </c>
      <c r="M821" t="s">
        <v>52</v>
      </c>
      <c r="N821" t="s">
        <v>53</v>
      </c>
      <c r="R821" t="s">
        <v>54</v>
      </c>
      <c r="S821" t="s">
        <v>55</v>
      </c>
      <c r="T821" t="s">
        <v>66</v>
      </c>
      <c r="U821" t="s">
        <v>67</v>
      </c>
      <c r="V821" t="s">
        <v>68</v>
      </c>
      <c r="W821" s="1">
        <v>0.73958333333333337</v>
      </c>
      <c r="X821" s="1">
        <v>6.9444444444444441E-3</v>
      </c>
      <c r="Y821">
        <v>1</v>
      </c>
      <c r="Z821">
        <v>5</v>
      </c>
      <c r="AA821">
        <v>0</v>
      </c>
      <c r="AB821">
        <v>0</v>
      </c>
      <c r="AC821">
        <v>15</v>
      </c>
      <c r="AD821">
        <v>9</v>
      </c>
      <c r="AE821" t="s">
        <v>59</v>
      </c>
      <c r="AF821" t="s">
        <v>59</v>
      </c>
      <c r="AG821" t="s">
        <v>59</v>
      </c>
      <c r="AH821" t="s">
        <v>59</v>
      </c>
      <c r="AI821">
        <v>1</v>
      </c>
      <c r="AJ821" t="s">
        <v>59</v>
      </c>
      <c r="AK821" t="s">
        <v>59</v>
      </c>
      <c r="AL821" t="s">
        <v>59</v>
      </c>
      <c r="AM821" t="s">
        <v>59</v>
      </c>
      <c r="AP821" s="2">
        <v>200000</v>
      </c>
      <c r="AQ821" t="s">
        <v>3681</v>
      </c>
      <c r="BN821" s="1">
        <v>0.73263888888888884</v>
      </c>
      <c r="BO821" s="1">
        <v>0.73958333333333337</v>
      </c>
      <c r="BP821" s="1">
        <f t="shared" si="12"/>
        <v>6.9444444444445308E-3</v>
      </c>
    </row>
    <row r="822" spans="1:68" x14ac:dyDescent="0.25">
      <c r="A822">
        <v>1326</v>
      </c>
      <c r="B822" t="s">
        <v>3682</v>
      </c>
      <c r="C822" t="s">
        <v>45</v>
      </c>
      <c r="D822" t="s">
        <v>75</v>
      </c>
      <c r="E822" s="1">
        <v>0.77430555555555547</v>
      </c>
      <c r="F822" t="s">
        <v>3683</v>
      </c>
      <c r="G822" t="s">
        <v>3684</v>
      </c>
      <c r="H822" t="s">
        <v>3685</v>
      </c>
      <c r="I822" t="s">
        <v>1338</v>
      </c>
      <c r="J822" t="s">
        <v>338</v>
      </c>
      <c r="K822" t="s">
        <v>73</v>
      </c>
      <c r="L822" t="s">
        <v>51</v>
      </c>
      <c r="M822" t="s">
        <v>52</v>
      </c>
      <c r="N822" t="s">
        <v>53</v>
      </c>
      <c r="O822" t="s">
        <v>51</v>
      </c>
      <c r="P822" t="s">
        <v>52</v>
      </c>
      <c r="Q822" t="s">
        <v>53</v>
      </c>
      <c r="R822" t="s">
        <v>54</v>
      </c>
      <c r="S822" t="s">
        <v>55</v>
      </c>
      <c r="T822" t="s">
        <v>66</v>
      </c>
      <c r="U822" t="s">
        <v>67</v>
      </c>
      <c r="V822" t="s">
        <v>68</v>
      </c>
      <c r="W822" s="1">
        <v>0.77777777777777779</v>
      </c>
      <c r="X822" s="1">
        <v>3.472222222222222E-3</v>
      </c>
      <c r="Y822">
        <v>30</v>
      </c>
      <c r="Z822">
        <v>150</v>
      </c>
      <c r="AA822">
        <v>0</v>
      </c>
      <c r="AB822">
        <v>3</v>
      </c>
      <c r="AC822">
        <v>55</v>
      </c>
      <c r="AD822" s="2">
        <v>1200</v>
      </c>
      <c r="AE822" t="s">
        <v>59</v>
      </c>
      <c r="AF822" t="s">
        <v>59</v>
      </c>
      <c r="AG822" t="s">
        <v>59</v>
      </c>
      <c r="AH822" t="s">
        <v>59</v>
      </c>
      <c r="AI822">
        <v>26</v>
      </c>
      <c r="AJ822" t="s">
        <v>59</v>
      </c>
      <c r="AK822" t="s">
        <v>59</v>
      </c>
      <c r="AL822" t="s">
        <v>59</v>
      </c>
      <c r="AM822" t="s">
        <v>59</v>
      </c>
      <c r="AN822">
        <v>30</v>
      </c>
      <c r="AO822">
        <v>45</v>
      </c>
      <c r="AP822" s="2">
        <v>260000000</v>
      </c>
      <c r="AQ822" t="s">
        <v>3686</v>
      </c>
      <c r="BN822" s="1">
        <v>0.77430555555555547</v>
      </c>
      <c r="BO822" s="1">
        <v>0.77777777777777779</v>
      </c>
      <c r="BP822" s="1">
        <f t="shared" si="12"/>
        <v>3.4722222222223209E-3</v>
      </c>
    </row>
    <row r="823" spans="1:68" x14ac:dyDescent="0.25">
      <c r="A823">
        <v>1327</v>
      </c>
      <c r="B823" t="s">
        <v>3687</v>
      </c>
      <c r="C823" t="s">
        <v>45</v>
      </c>
      <c r="D823" t="s">
        <v>61</v>
      </c>
      <c r="E823" s="1">
        <v>6.5972222222222224E-2</v>
      </c>
      <c r="F823" t="s">
        <v>3688</v>
      </c>
      <c r="G823">
        <v>10</v>
      </c>
      <c r="H823">
        <v>4</v>
      </c>
      <c r="I823" t="s">
        <v>1224</v>
      </c>
      <c r="J823" t="s">
        <v>142</v>
      </c>
      <c r="K823" t="s">
        <v>73</v>
      </c>
      <c r="L823" t="s">
        <v>3689</v>
      </c>
      <c r="M823" t="s">
        <v>56</v>
      </c>
      <c r="N823" t="s">
        <v>104</v>
      </c>
      <c r="R823" t="s">
        <v>54</v>
      </c>
      <c r="S823" t="s">
        <v>55</v>
      </c>
      <c r="T823" t="s">
        <v>66</v>
      </c>
      <c r="U823" t="s">
        <v>67</v>
      </c>
      <c r="V823" t="s">
        <v>68</v>
      </c>
      <c r="W823" s="1">
        <v>6.9444444444444434E-2</v>
      </c>
      <c r="X823" s="1">
        <v>3.472222222222222E-3</v>
      </c>
      <c r="Y823">
        <v>7</v>
      </c>
      <c r="Z823">
        <v>35</v>
      </c>
      <c r="AA823">
        <v>0</v>
      </c>
      <c r="AB823">
        <v>0</v>
      </c>
      <c r="AC823">
        <v>35</v>
      </c>
      <c r="AD823">
        <v>16</v>
      </c>
      <c r="AE823" t="s">
        <v>59</v>
      </c>
      <c r="AF823" t="s">
        <v>59</v>
      </c>
      <c r="AG823" t="s">
        <v>59</v>
      </c>
      <c r="AH823" t="s">
        <v>59</v>
      </c>
      <c r="AI823" t="s">
        <v>59</v>
      </c>
      <c r="AJ823" t="s">
        <v>59</v>
      </c>
      <c r="AK823" t="s">
        <v>59</v>
      </c>
      <c r="AL823" t="s">
        <v>59</v>
      </c>
      <c r="AM823">
        <v>1</v>
      </c>
      <c r="AP823" s="2">
        <v>5000000</v>
      </c>
      <c r="AQ823" t="s">
        <v>3690</v>
      </c>
      <c r="BN823" s="1">
        <v>6.5972222222222224E-2</v>
      </c>
      <c r="BO823" s="1">
        <v>6.9444444444444434E-2</v>
      </c>
      <c r="BP823" s="1">
        <f t="shared" si="12"/>
        <v>3.4722222222222099E-3</v>
      </c>
    </row>
    <row r="824" spans="1:68" x14ac:dyDescent="0.25">
      <c r="A824">
        <v>1328</v>
      </c>
      <c r="B824" t="s">
        <v>3687</v>
      </c>
      <c r="C824" t="s">
        <v>45</v>
      </c>
      <c r="D824" t="s">
        <v>61</v>
      </c>
      <c r="E824" s="1">
        <v>0.375</v>
      </c>
      <c r="F824" t="s">
        <v>3691</v>
      </c>
      <c r="G824">
        <v>22</v>
      </c>
      <c r="H824">
        <v>8</v>
      </c>
      <c r="I824" t="s">
        <v>264</v>
      </c>
      <c r="J824" t="s">
        <v>264</v>
      </c>
      <c r="K824" t="s">
        <v>50</v>
      </c>
      <c r="L824" t="s">
        <v>3692</v>
      </c>
      <c r="M824" t="s">
        <v>418</v>
      </c>
      <c r="N824" t="s">
        <v>419</v>
      </c>
      <c r="R824" t="s">
        <v>165</v>
      </c>
      <c r="S824" t="s">
        <v>166</v>
      </c>
      <c r="T824" t="s">
        <v>56</v>
      </c>
      <c r="U824" t="s">
        <v>57</v>
      </c>
      <c r="V824" t="s">
        <v>3693</v>
      </c>
      <c r="W824" s="1">
        <v>0.37847222222222227</v>
      </c>
      <c r="X824" s="1">
        <v>3.472222222222222E-3</v>
      </c>
      <c r="Y824">
        <v>31</v>
      </c>
      <c r="Z824">
        <v>155</v>
      </c>
      <c r="AA824">
        <v>1</v>
      </c>
      <c r="AB824">
        <v>4</v>
      </c>
      <c r="AC824">
        <v>1485</v>
      </c>
      <c r="AD824" s="2">
        <v>1250</v>
      </c>
      <c r="AE824" t="s">
        <v>59</v>
      </c>
      <c r="AF824" t="s">
        <v>59</v>
      </c>
      <c r="AG824" t="s">
        <v>59</v>
      </c>
      <c r="AH824" t="s">
        <v>59</v>
      </c>
      <c r="AI824" t="s">
        <v>59</v>
      </c>
      <c r="AJ824" t="s">
        <v>59</v>
      </c>
      <c r="AK824">
        <v>1</v>
      </c>
      <c r="AL824" t="s">
        <v>59</v>
      </c>
      <c r="AM824" t="s">
        <v>59</v>
      </c>
      <c r="AP824" s="2">
        <v>5000000000</v>
      </c>
      <c r="AQ824" t="s">
        <v>3694</v>
      </c>
      <c r="BN824" s="1">
        <v>0.375</v>
      </c>
      <c r="BO824" s="1">
        <v>0.37847222222222227</v>
      </c>
      <c r="BP824" s="1">
        <f t="shared" si="12"/>
        <v>3.4722222222222654E-3</v>
      </c>
    </row>
    <row r="825" spans="1:68" x14ac:dyDescent="0.25">
      <c r="A825">
        <v>1329</v>
      </c>
      <c r="B825" t="s">
        <v>3687</v>
      </c>
      <c r="C825" t="s">
        <v>45</v>
      </c>
      <c r="D825" t="s">
        <v>75</v>
      </c>
      <c r="E825" s="1">
        <v>0.46875</v>
      </c>
      <c r="F825" t="s">
        <v>3695</v>
      </c>
      <c r="G825">
        <v>12</v>
      </c>
      <c r="H825">
        <v>15</v>
      </c>
      <c r="I825" t="s">
        <v>208</v>
      </c>
      <c r="J825" t="s">
        <v>208</v>
      </c>
      <c r="K825" t="s">
        <v>50</v>
      </c>
      <c r="L825" t="s">
        <v>2326</v>
      </c>
      <c r="M825" t="s">
        <v>56</v>
      </c>
      <c r="N825" t="s">
        <v>104</v>
      </c>
      <c r="T825" t="s">
        <v>56</v>
      </c>
      <c r="U825" t="s">
        <v>57</v>
      </c>
      <c r="V825" t="s">
        <v>3250</v>
      </c>
      <c r="W825" s="1">
        <v>0.47222222222222227</v>
      </c>
      <c r="X825" s="1">
        <v>3.472222222222222E-3</v>
      </c>
      <c r="Y825">
        <v>3</v>
      </c>
      <c r="Z825">
        <v>15</v>
      </c>
      <c r="AA825">
        <v>0</v>
      </c>
      <c r="AB825">
        <v>2</v>
      </c>
      <c r="AC825">
        <v>0</v>
      </c>
      <c r="AD825">
        <v>500</v>
      </c>
      <c r="AE825" t="s">
        <v>59</v>
      </c>
      <c r="AF825" t="s">
        <v>59</v>
      </c>
      <c r="AG825" t="s">
        <v>59</v>
      </c>
      <c r="AH825" t="s">
        <v>59</v>
      </c>
      <c r="AI825" t="s">
        <v>59</v>
      </c>
      <c r="AJ825" t="s">
        <v>59</v>
      </c>
      <c r="AK825" t="s">
        <v>59</v>
      </c>
      <c r="AL825" t="s">
        <v>59</v>
      </c>
      <c r="AM825">
        <v>1</v>
      </c>
      <c r="AQ825" t="s">
        <v>3696</v>
      </c>
      <c r="BN825" s="1">
        <v>0.46875</v>
      </c>
      <c r="BO825" s="1">
        <v>0.47222222222222227</v>
      </c>
      <c r="BP825" s="1">
        <f t="shared" si="12"/>
        <v>3.4722222222222654E-3</v>
      </c>
    </row>
    <row r="826" spans="1:68" x14ac:dyDescent="0.25">
      <c r="A826">
        <v>1330</v>
      </c>
      <c r="B826" t="s">
        <v>3687</v>
      </c>
      <c r="C826" t="s">
        <v>45</v>
      </c>
      <c r="D826" t="s">
        <v>61</v>
      </c>
      <c r="E826" s="1">
        <v>0.52430555555555558</v>
      </c>
      <c r="F826" t="s">
        <v>3697</v>
      </c>
      <c r="G826">
        <v>13</v>
      </c>
      <c r="H826">
        <v>6</v>
      </c>
      <c r="I826" t="s">
        <v>1813</v>
      </c>
      <c r="J826" t="s">
        <v>208</v>
      </c>
      <c r="K826" t="s">
        <v>50</v>
      </c>
      <c r="L826" t="s">
        <v>2326</v>
      </c>
      <c r="M826" t="s">
        <v>56</v>
      </c>
      <c r="N826" t="s">
        <v>104</v>
      </c>
      <c r="T826" t="s">
        <v>56</v>
      </c>
      <c r="U826" t="s">
        <v>57</v>
      </c>
      <c r="V826" t="s">
        <v>3250</v>
      </c>
      <c r="W826" s="1">
        <v>0.52777777777777779</v>
      </c>
      <c r="X826" s="1">
        <v>3.472222222222222E-3</v>
      </c>
      <c r="Y826">
        <v>2</v>
      </c>
      <c r="Z826">
        <v>10</v>
      </c>
      <c r="AA826">
        <v>0</v>
      </c>
      <c r="AB826">
        <v>1</v>
      </c>
      <c r="AC826">
        <v>30</v>
      </c>
      <c r="AD826">
        <v>60</v>
      </c>
      <c r="AE826" t="s">
        <v>59</v>
      </c>
      <c r="AF826" t="s">
        <v>59</v>
      </c>
      <c r="AG826" t="s">
        <v>59</v>
      </c>
      <c r="AH826" t="s">
        <v>59</v>
      </c>
      <c r="AI826" t="s">
        <v>59</v>
      </c>
      <c r="AJ826" t="s">
        <v>59</v>
      </c>
      <c r="AK826" t="s">
        <v>59</v>
      </c>
      <c r="AL826" t="s">
        <v>59</v>
      </c>
      <c r="AM826">
        <v>1</v>
      </c>
      <c r="AQ826" t="s">
        <v>3696</v>
      </c>
      <c r="BN826" s="1">
        <v>0.52430555555555558</v>
      </c>
      <c r="BO826" s="1">
        <v>0.52777777777777779</v>
      </c>
      <c r="BP826" s="1">
        <f t="shared" si="12"/>
        <v>3.4722222222222099E-3</v>
      </c>
    </row>
    <row r="827" spans="1:68" x14ac:dyDescent="0.25">
      <c r="A827">
        <v>1331</v>
      </c>
      <c r="B827" t="s">
        <v>3687</v>
      </c>
      <c r="C827" t="s">
        <v>45</v>
      </c>
      <c r="D827" t="s">
        <v>61</v>
      </c>
      <c r="E827" s="1">
        <v>0.70833333333333337</v>
      </c>
      <c r="F827" t="s">
        <v>3698</v>
      </c>
      <c r="G827">
        <v>6</v>
      </c>
      <c r="H827">
        <v>7</v>
      </c>
      <c r="I827" t="s">
        <v>110</v>
      </c>
      <c r="J827" t="s">
        <v>110</v>
      </c>
      <c r="K827" t="s">
        <v>65</v>
      </c>
      <c r="L827" t="s">
        <v>2381</v>
      </c>
      <c r="M827" t="s">
        <v>52</v>
      </c>
      <c r="N827" t="s">
        <v>53</v>
      </c>
      <c r="O827" t="s">
        <v>3699</v>
      </c>
      <c r="P827" t="s">
        <v>112</v>
      </c>
      <c r="Q827" t="s">
        <v>113</v>
      </c>
      <c r="R827" t="s">
        <v>54</v>
      </c>
      <c r="S827" t="s">
        <v>55</v>
      </c>
      <c r="T827" t="s">
        <v>66</v>
      </c>
      <c r="U827" t="s">
        <v>67</v>
      </c>
      <c r="V827" t="s">
        <v>68</v>
      </c>
      <c r="W827" s="1">
        <v>0.71180555555555547</v>
      </c>
      <c r="X827" s="1">
        <v>3.472222222222222E-3</v>
      </c>
      <c r="Y827">
        <v>1</v>
      </c>
      <c r="Z827">
        <v>0</v>
      </c>
      <c r="AA827">
        <v>0</v>
      </c>
      <c r="AB827">
        <v>0</v>
      </c>
      <c r="AC827">
        <v>35</v>
      </c>
      <c r="AD827">
        <v>56</v>
      </c>
      <c r="AE827" t="s">
        <v>59</v>
      </c>
      <c r="AF827" t="s">
        <v>59</v>
      </c>
      <c r="AG827" t="s">
        <v>59</v>
      </c>
      <c r="AH827" t="s">
        <v>59</v>
      </c>
      <c r="AI827">
        <v>1</v>
      </c>
      <c r="AJ827" t="s">
        <v>59</v>
      </c>
      <c r="AK827" t="s">
        <v>59</v>
      </c>
      <c r="AL827">
        <v>2</v>
      </c>
      <c r="AM827" t="s">
        <v>59</v>
      </c>
      <c r="AN827">
        <v>1</v>
      </c>
      <c r="AO827">
        <v>5</v>
      </c>
      <c r="AP827" s="2">
        <v>75000000</v>
      </c>
      <c r="AQ827" t="s">
        <v>3700</v>
      </c>
      <c r="BN827" s="1">
        <v>0.70833333333333337</v>
      </c>
      <c r="BO827" s="1">
        <v>0.71180555555555547</v>
      </c>
      <c r="BP827" s="1">
        <f t="shared" si="12"/>
        <v>3.4722222222220989E-3</v>
      </c>
    </row>
    <row r="828" spans="1:68" x14ac:dyDescent="0.25">
      <c r="A828">
        <v>1332</v>
      </c>
      <c r="B828" t="s">
        <v>3687</v>
      </c>
      <c r="C828" t="s">
        <v>45</v>
      </c>
      <c r="D828" t="s">
        <v>46</v>
      </c>
      <c r="E828" s="1">
        <v>0.41319444444444442</v>
      </c>
      <c r="F828" t="s">
        <v>3702</v>
      </c>
      <c r="I828" t="s">
        <v>462</v>
      </c>
      <c r="J828" t="s">
        <v>463</v>
      </c>
      <c r="K828" t="s">
        <v>79</v>
      </c>
      <c r="L828" t="s">
        <v>3703</v>
      </c>
      <c r="M828" t="s">
        <v>418</v>
      </c>
      <c r="N828" t="s">
        <v>419</v>
      </c>
      <c r="R828" t="s">
        <v>135</v>
      </c>
      <c r="S828" t="s">
        <v>136</v>
      </c>
      <c r="T828" t="s">
        <v>66</v>
      </c>
      <c r="U828" t="s">
        <v>67</v>
      </c>
      <c r="V828" t="s">
        <v>68</v>
      </c>
      <c r="W828" s="1">
        <v>0.41666666666666669</v>
      </c>
      <c r="X828" s="1">
        <v>3.472222222222222E-3</v>
      </c>
      <c r="Y828">
        <v>13</v>
      </c>
      <c r="Z828">
        <v>65</v>
      </c>
      <c r="AA828">
        <v>0</v>
      </c>
      <c r="AB828">
        <v>0</v>
      </c>
      <c r="AC828">
        <v>50</v>
      </c>
      <c r="AE828" t="s">
        <v>59</v>
      </c>
      <c r="AF828" t="s">
        <v>59</v>
      </c>
      <c r="AG828" t="s">
        <v>59</v>
      </c>
      <c r="AH828" t="s">
        <v>59</v>
      </c>
      <c r="AI828" t="s">
        <v>59</v>
      </c>
      <c r="AJ828" t="s">
        <v>59</v>
      </c>
      <c r="AK828">
        <v>1</v>
      </c>
      <c r="AL828" t="s">
        <v>59</v>
      </c>
      <c r="AM828" t="s">
        <v>59</v>
      </c>
      <c r="AP828" s="2">
        <v>50000000</v>
      </c>
      <c r="AQ828" t="s">
        <v>3704</v>
      </c>
      <c r="BN828" s="1">
        <v>0.41319444444444442</v>
      </c>
      <c r="BO828" s="1">
        <v>0.41666666666666669</v>
      </c>
      <c r="BP828" s="1">
        <f t="shared" si="12"/>
        <v>3.4722222222222654E-3</v>
      </c>
    </row>
    <row r="829" spans="1:68" x14ac:dyDescent="0.25">
      <c r="A829">
        <v>1333</v>
      </c>
      <c r="B829" t="s">
        <v>3705</v>
      </c>
      <c r="C829" t="s">
        <v>45</v>
      </c>
      <c r="D829" t="s">
        <v>61</v>
      </c>
      <c r="E829" s="1">
        <v>0.625</v>
      </c>
      <c r="F829" t="s">
        <v>3706</v>
      </c>
      <c r="G829">
        <v>1</v>
      </c>
      <c r="H829">
        <v>2</v>
      </c>
      <c r="I829" t="s">
        <v>49</v>
      </c>
      <c r="J829" t="s">
        <v>49</v>
      </c>
      <c r="K829" t="s">
        <v>50</v>
      </c>
      <c r="L829" t="s">
        <v>51</v>
      </c>
      <c r="M829" t="s">
        <v>52</v>
      </c>
      <c r="N829" t="s">
        <v>53</v>
      </c>
      <c r="R829" t="s">
        <v>54</v>
      </c>
      <c r="S829" t="s">
        <v>55</v>
      </c>
      <c r="T829" t="s">
        <v>66</v>
      </c>
      <c r="U829" t="s">
        <v>67</v>
      </c>
      <c r="V829" t="s">
        <v>1115</v>
      </c>
      <c r="W829" s="1">
        <v>0.62847222222222221</v>
      </c>
      <c r="X829" s="1">
        <v>3.472222222222222E-3</v>
      </c>
      <c r="Y829">
        <v>2</v>
      </c>
      <c r="Z829">
        <v>10</v>
      </c>
      <c r="AA829">
        <v>0</v>
      </c>
      <c r="AB829">
        <v>0</v>
      </c>
      <c r="AC829">
        <v>35</v>
      </c>
      <c r="AD829">
        <v>100</v>
      </c>
      <c r="AE829" t="s">
        <v>59</v>
      </c>
      <c r="AF829" t="s">
        <v>59</v>
      </c>
      <c r="AG829" t="s">
        <v>59</v>
      </c>
      <c r="AH829" t="s">
        <v>59</v>
      </c>
      <c r="AI829">
        <v>1</v>
      </c>
      <c r="AJ829" t="s">
        <v>59</v>
      </c>
      <c r="AK829" t="s">
        <v>59</v>
      </c>
      <c r="AL829" t="s">
        <v>59</v>
      </c>
      <c r="AM829" t="s">
        <v>59</v>
      </c>
      <c r="AN829">
        <v>1</v>
      </c>
      <c r="AO829">
        <v>6</v>
      </c>
      <c r="AP829" s="2">
        <v>50000000</v>
      </c>
      <c r="AQ829" t="s">
        <v>3707</v>
      </c>
      <c r="BN829" s="1">
        <v>0.625</v>
      </c>
      <c r="BO829" s="1">
        <v>0.62847222222222221</v>
      </c>
      <c r="BP829" s="1">
        <f t="shared" si="12"/>
        <v>3.4722222222222099E-3</v>
      </c>
    </row>
    <row r="830" spans="1:68" x14ac:dyDescent="0.25">
      <c r="A830">
        <v>1334</v>
      </c>
      <c r="B830" t="s">
        <v>3705</v>
      </c>
      <c r="C830" t="s">
        <v>45</v>
      </c>
      <c r="D830" t="s">
        <v>61</v>
      </c>
      <c r="E830" s="1">
        <v>0.98611111111111116</v>
      </c>
      <c r="F830" t="s">
        <v>3708</v>
      </c>
      <c r="G830">
        <v>10</v>
      </c>
      <c r="H830">
        <v>9</v>
      </c>
      <c r="I830" t="s">
        <v>3709</v>
      </c>
      <c r="J830" t="s">
        <v>507</v>
      </c>
      <c r="K830" t="s">
        <v>79</v>
      </c>
      <c r="L830" t="s">
        <v>51</v>
      </c>
      <c r="M830" t="s">
        <v>52</v>
      </c>
      <c r="N830" t="s">
        <v>53</v>
      </c>
      <c r="R830" t="s">
        <v>54</v>
      </c>
      <c r="S830" t="s">
        <v>55</v>
      </c>
      <c r="T830" t="s">
        <v>66</v>
      </c>
      <c r="U830" t="s">
        <v>67</v>
      </c>
      <c r="V830" t="s">
        <v>1115</v>
      </c>
      <c r="W830" s="1">
        <v>0.98958333333333337</v>
      </c>
      <c r="X830" s="1">
        <v>3.472222222222222E-3</v>
      </c>
      <c r="Y830">
        <v>2</v>
      </c>
      <c r="Z830">
        <v>10</v>
      </c>
      <c r="AA830">
        <v>0</v>
      </c>
      <c r="AB830">
        <v>0</v>
      </c>
      <c r="AC830">
        <v>30</v>
      </c>
      <c r="AD830">
        <v>6</v>
      </c>
      <c r="AE830" t="s">
        <v>59</v>
      </c>
      <c r="AF830" t="s">
        <v>59</v>
      </c>
      <c r="AG830" t="s">
        <v>59</v>
      </c>
      <c r="AH830" t="s">
        <v>59</v>
      </c>
      <c r="AI830">
        <v>1</v>
      </c>
      <c r="AJ830" t="s">
        <v>59</v>
      </c>
      <c r="AK830" t="s">
        <v>59</v>
      </c>
      <c r="AL830" t="s">
        <v>59</v>
      </c>
      <c r="AM830" t="s">
        <v>59</v>
      </c>
      <c r="AP830" s="2">
        <v>1000000</v>
      </c>
      <c r="AQ830" t="s">
        <v>3052</v>
      </c>
      <c r="BN830" s="1">
        <v>0.98611111111111116</v>
      </c>
      <c r="BO830" s="1">
        <v>0.98958333333333337</v>
      </c>
      <c r="BP830" s="1">
        <f t="shared" si="12"/>
        <v>3.4722222222222099E-3</v>
      </c>
    </row>
    <row r="831" spans="1:68" x14ac:dyDescent="0.25">
      <c r="A831">
        <v>1335</v>
      </c>
      <c r="B831" t="s">
        <v>3710</v>
      </c>
      <c r="C831" t="s">
        <v>45</v>
      </c>
      <c r="D831" t="s">
        <v>61</v>
      </c>
      <c r="E831" s="1">
        <v>2.0833333333333332E-2</v>
      </c>
      <c r="F831" t="s">
        <v>3711</v>
      </c>
      <c r="G831">
        <v>9</v>
      </c>
      <c r="H831">
        <v>9</v>
      </c>
      <c r="I831" t="s">
        <v>408</v>
      </c>
      <c r="J831" t="s">
        <v>262</v>
      </c>
      <c r="K831" t="s">
        <v>133</v>
      </c>
      <c r="L831" t="s">
        <v>51</v>
      </c>
      <c r="M831" t="s">
        <v>52</v>
      </c>
      <c r="N831" t="s">
        <v>53</v>
      </c>
      <c r="R831" t="s">
        <v>54</v>
      </c>
      <c r="S831" t="s">
        <v>55</v>
      </c>
      <c r="T831" t="s">
        <v>66</v>
      </c>
      <c r="U831" t="s">
        <v>67</v>
      </c>
      <c r="V831" t="s">
        <v>1115</v>
      </c>
      <c r="W831" s="1">
        <v>2.5694444444444447E-2</v>
      </c>
      <c r="X831" s="1">
        <v>4.8611111111111112E-3</v>
      </c>
      <c r="Y831">
        <v>13</v>
      </c>
      <c r="Z831">
        <v>65</v>
      </c>
      <c r="AA831">
        <v>0</v>
      </c>
      <c r="AB831">
        <v>1</v>
      </c>
      <c r="AC831">
        <v>30</v>
      </c>
      <c r="AD831">
        <v>600</v>
      </c>
      <c r="AE831" t="s">
        <v>59</v>
      </c>
      <c r="AF831" t="s">
        <v>59</v>
      </c>
      <c r="AG831" t="s">
        <v>59</v>
      </c>
      <c r="AH831" t="s">
        <v>59</v>
      </c>
      <c r="AI831">
        <v>6</v>
      </c>
      <c r="AJ831" t="s">
        <v>59</v>
      </c>
      <c r="AK831" t="s">
        <v>59</v>
      </c>
      <c r="AL831" t="s">
        <v>59</v>
      </c>
      <c r="AM831" t="s">
        <v>59</v>
      </c>
      <c r="AN831">
        <v>6</v>
      </c>
      <c r="AO831">
        <v>32</v>
      </c>
      <c r="AP831" s="2">
        <v>450000000</v>
      </c>
      <c r="AQ831" t="s">
        <v>3052</v>
      </c>
      <c r="BN831" s="1">
        <v>2.0833333333333332E-2</v>
      </c>
      <c r="BO831" s="1">
        <v>2.5694444444444447E-2</v>
      </c>
      <c r="BP831" s="1">
        <f t="shared" si="12"/>
        <v>4.8611111111111147E-3</v>
      </c>
    </row>
    <row r="832" spans="1:68" x14ac:dyDescent="0.25">
      <c r="A832">
        <v>1336</v>
      </c>
      <c r="B832" t="s">
        <v>3705</v>
      </c>
      <c r="C832" t="s">
        <v>45</v>
      </c>
      <c r="D832" t="s">
        <v>75</v>
      </c>
      <c r="E832" s="1">
        <v>0.59722222222222221</v>
      </c>
      <c r="F832" t="s">
        <v>3712</v>
      </c>
      <c r="G832">
        <v>9</v>
      </c>
      <c r="H832">
        <v>12</v>
      </c>
      <c r="I832" t="s">
        <v>244</v>
      </c>
      <c r="J832" t="s">
        <v>245</v>
      </c>
      <c r="K832" t="s">
        <v>65</v>
      </c>
      <c r="L832" t="s">
        <v>3713</v>
      </c>
      <c r="M832" t="s">
        <v>56</v>
      </c>
      <c r="N832" t="s">
        <v>104</v>
      </c>
      <c r="T832" t="s">
        <v>56</v>
      </c>
      <c r="U832" t="s">
        <v>57</v>
      </c>
      <c r="V832" t="s">
        <v>936</v>
      </c>
      <c r="W832" s="1">
        <v>0.6020833333333333</v>
      </c>
      <c r="X832" s="1">
        <v>4.8611111111111112E-3</v>
      </c>
      <c r="Y832">
        <v>7</v>
      </c>
      <c r="Z832">
        <v>35</v>
      </c>
      <c r="AA832">
        <v>0</v>
      </c>
      <c r="AB832">
        <v>4</v>
      </c>
      <c r="AC832">
        <v>10</v>
      </c>
      <c r="AD832" s="2">
        <v>3500</v>
      </c>
      <c r="AE832" t="s">
        <v>59</v>
      </c>
      <c r="AF832" t="s">
        <v>59</v>
      </c>
      <c r="AG832" t="s">
        <v>59</v>
      </c>
      <c r="AH832" t="s">
        <v>59</v>
      </c>
      <c r="AI832" t="s">
        <v>59</v>
      </c>
      <c r="AJ832" t="s">
        <v>59</v>
      </c>
      <c r="AK832" t="s">
        <v>59</v>
      </c>
      <c r="AL832" t="s">
        <v>59</v>
      </c>
      <c r="AM832">
        <v>1</v>
      </c>
      <c r="AP832" t="s">
        <v>59</v>
      </c>
      <c r="AQ832" t="s">
        <v>3714</v>
      </c>
      <c r="BN832" s="1">
        <v>0.59722222222222221</v>
      </c>
      <c r="BO832" s="1">
        <v>0.6020833333333333</v>
      </c>
      <c r="BP832" s="1">
        <f t="shared" si="12"/>
        <v>4.8611111111110938E-3</v>
      </c>
    </row>
    <row r="833" spans="1:68" x14ac:dyDescent="0.25">
      <c r="A833">
        <v>1337</v>
      </c>
      <c r="B833" t="s">
        <v>3710</v>
      </c>
      <c r="C833" t="s">
        <v>45</v>
      </c>
      <c r="D833" t="s">
        <v>61</v>
      </c>
      <c r="E833" s="1">
        <v>0.10416666666666667</v>
      </c>
      <c r="F833" t="s">
        <v>3715</v>
      </c>
      <c r="G833" t="s">
        <v>3497</v>
      </c>
      <c r="H833">
        <v>2</v>
      </c>
      <c r="I833" t="s">
        <v>1859</v>
      </c>
      <c r="J833" t="s">
        <v>338</v>
      </c>
      <c r="K833" t="s">
        <v>73</v>
      </c>
      <c r="L833" t="s">
        <v>51</v>
      </c>
      <c r="M833" t="s">
        <v>52</v>
      </c>
      <c r="N833" t="s">
        <v>53</v>
      </c>
      <c r="R833" t="s">
        <v>54</v>
      </c>
      <c r="S833" t="s">
        <v>55</v>
      </c>
      <c r="T833" t="s">
        <v>66</v>
      </c>
      <c r="U833" t="s">
        <v>67</v>
      </c>
      <c r="V833" t="s">
        <v>1115</v>
      </c>
      <c r="W833" s="1">
        <v>0.1076388888888889</v>
      </c>
      <c r="X833" s="1">
        <v>3.472222222222222E-3</v>
      </c>
      <c r="Y833">
        <v>32</v>
      </c>
      <c r="Z833">
        <v>160</v>
      </c>
      <c r="AA833">
        <v>0</v>
      </c>
      <c r="AB833">
        <v>8</v>
      </c>
      <c r="AC833">
        <v>30</v>
      </c>
      <c r="AD833" s="2">
        <v>7200</v>
      </c>
      <c r="AE833" t="s">
        <v>59</v>
      </c>
      <c r="AF833" t="s">
        <v>59</v>
      </c>
      <c r="AG833" t="s">
        <v>59</v>
      </c>
      <c r="AH833" t="s">
        <v>59</v>
      </c>
      <c r="AI833">
        <v>80</v>
      </c>
      <c r="AJ833" t="s">
        <v>59</v>
      </c>
      <c r="AK833" t="s">
        <v>59</v>
      </c>
      <c r="AL833" t="s">
        <v>59</v>
      </c>
      <c r="AM833" t="s">
        <v>59</v>
      </c>
      <c r="AN833">
        <v>150</v>
      </c>
      <c r="AO833">
        <v>450</v>
      </c>
      <c r="AP833" s="2">
        <v>1450000000</v>
      </c>
      <c r="AQ833" t="s">
        <v>3052</v>
      </c>
      <c r="BN833" s="1">
        <v>0.10416666666666667</v>
      </c>
      <c r="BO833" s="1">
        <v>0.1076388888888889</v>
      </c>
      <c r="BP833" s="1">
        <f t="shared" si="12"/>
        <v>3.4722222222222238E-3</v>
      </c>
    </row>
    <row r="834" spans="1:68" x14ac:dyDescent="0.25">
      <c r="A834">
        <v>1338</v>
      </c>
      <c r="B834" t="s">
        <v>3710</v>
      </c>
      <c r="C834" t="s">
        <v>45</v>
      </c>
      <c r="D834" t="s">
        <v>61</v>
      </c>
      <c r="E834" s="1">
        <v>0.87847222222222221</v>
      </c>
      <c r="F834" t="s">
        <v>3716</v>
      </c>
      <c r="G834">
        <v>2</v>
      </c>
      <c r="H834">
        <v>4</v>
      </c>
      <c r="I834" t="s">
        <v>277</v>
      </c>
      <c r="J834" t="s">
        <v>237</v>
      </c>
      <c r="K834" t="s">
        <v>50</v>
      </c>
      <c r="L834" t="s">
        <v>3717</v>
      </c>
      <c r="M834" t="s">
        <v>85</v>
      </c>
      <c r="N834" t="s">
        <v>86</v>
      </c>
      <c r="R834" t="s">
        <v>54</v>
      </c>
      <c r="S834" t="s">
        <v>55</v>
      </c>
      <c r="T834" t="s">
        <v>956</v>
      </c>
      <c r="U834" t="s">
        <v>957</v>
      </c>
      <c r="V834" t="s">
        <v>1230</v>
      </c>
      <c r="W834" s="1">
        <v>0.88194444444444453</v>
      </c>
      <c r="X834" s="1">
        <v>3.472222222222222E-3</v>
      </c>
      <c r="Y834">
        <v>5</v>
      </c>
      <c r="Z834">
        <v>25</v>
      </c>
      <c r="AA834">
        <v>0</v>
      </c>
      <c r="AB834">
        <v>0</v>
      </c>
      <c r="AC834">
        <v>25</v>
      </c>
      <c r="AD834">
        <v>9</v>
      </c>
      <c r="AE834" t="s">
        <v>59</v>
      </c>
      <c r="AF834" t="s">
        <v>59</v>
      </c>
      <c r="AG834" t="s">
        <v>59</v>
      </c>
      <c r="AH834" t="s">
        <v>59</v>
      </c>
      <c r="AI834">
        <v>1</v>
      </c>
      <c r="AJ834" t="s">
        <v>59</v>
      </c>
      <c r="AK834" t="s">
        <v>59</v>
      </c>
      <c r="AL834" t="s">
        <v>59</v>
      </c>
      <c r="AM834" t="s">
        <v>59</v>
      </c>
      <c r="AP834" s="2">
        <v>1000000</v>
      </c>
      <c r="AQ834" t="s">
        <v>3718</v>
      </c>
      <c r="BN834" s="1">
        <v>0.87847222222222221</v>
      </c>
      <c r="BO834" s="1">
        <v>0.88194444444444453</v>
      </c>
      <c r="BP834" s="1">
        <f t="shared" si="12"/>
        <v>3.4722222222223209E-3</v>
      </c>
    </row>
    <row r="835" spans="1:68" x14ac:dyDescent="0.25">
      <c r="A835">
        <v>1339</v>
      </c>
      <c r="B835" t="s">
        <v>3710</v>
      </c>
      <c r="C835" t="s">
        <v>45</v>
      </c>
      <c r="D835" t="s">
        <v>61</v>
      </c>
      <c r="E835" s="1">
        <v>0.5625</v>
      </c>
      <c r="F835" t="s">
        <v>3088</v>
      </c>
      <c r="G835">
        <v>9</v>
      </c>
      <c r="H835">
        <v>2</v>
      </c>
      <c r="I835" t="s">
        <v>244</v>
      </c>
      <c r="J835" t="s">
        <v>245</v>
      </c>
      <c r="K835" t="s">
        <v>65</v>
      </c>
      <c r="L835" t="s">
        <v>935</v>
      </c>
      <c r="M835" t="s">
        <v>56</v>
      </c>
      <c r="N835" t="s">
        <v>104</v>
      </c>
      <c r="T835" t="s">
        <v>56</v>
      </c>
      <c r="U835" t="s">
        <v>57</v>
      </c>
      <c r="V835" t="s">
        <v>3719</v>
      </c>
      <c r="W835" s="1">
        <v>0.56597222222222221</v>
      </c>
      <c r="X835" s="1">
        <v>3.472222222222222E-3</v>
      </c>
      <c r="Y835">
        <v>3</v>
      </c>
      <c r="Z835">
        <v>15</v>
      </c>
      <c r="AA835">
        <v>0</v>
      </c>
      <c r="AB835">
        <v>4</v>
      </c>
      <c r="AC835">
        <v>30</v>
      </c>
      <c r="AD835" s="2">
        <v>3500</v>
      </c>
      <c r="AE835" t="s">
        <v>59</v>
      </c>
      <c r="AF835" t="s">
        <v>59</v>
      </c>
      <c r="AG835" t="s">
        <v>59</v>
      </c>
      <c r="AH835" t="s">
        <v>59</v>
      </c>
      <c r="AI835" t="s">
        <v>59</v>
      </c>
      <c r="AJ835" t="s">
        <v>59</v>
      </c>
      <c r="AK835" t="s">
        <v>59</v>
      </c>
      <c r="AL835" t="s">
        <v>59</v>
      </c>
      <c r="AM835">
        <v>1</v>
      </c>
      <c r="AQ835" t="s">
        <v>3720</v>
      </c>
      <c r="BN835" s="1">
        <v>0.5625</v>
      </c>
      <c r="BO835" s="1">
        <v>0.56597222222222221</v>
      </c>
      <c r="BP835" s="1">
        <f t="shared" ref="BP835:BP898" si="13">BO835-BN835</f>
        <v>3.4722222222222099E-3</v>
      </c>
    </row>
    <row r="836" spans="1:68" x14ac:dyDescent="0.25">
      <c r="A836">
        <v>1340</v>
      </c>
      <c r="B836" t="s">
        <v>3710</v>
      </c>
      <c r="C836" t="s">
        <v>45</v>
      </c>
      <c r="D836" t="s">
        <v>46</v>
      </c>
      <c r="E836" s="1">
        <v>0.59027777777777779</v>
      </c>
      <c r="F836" t="s">
        <v>3721</v>
      </c>
      <c r="G836">
        <v>3</v>
      </c>
      <c r="H836">
        <v>3</v>
      </c>
      <c r="I836" t="s">
        <v>2411</v>
      </c>
      <c r="J836" t="s">
        <v>125</v>
      </c>
      <c r="K836" t="s">
        <v>73</v>
      </c>
      <c r="L836" t="s">
        <v>51</v>
      </c>
      <c r="M836" t="s">
        <v>52</v>
      </c>
      <c r="N836" t="s">
        <v>53</v>
      </c>
      <c r="R836" t="s">
        <v>54</v>
      </c>
      <c r="S836" t="s">
        <v>55</v>
      </c>
      <c r="T836" t="s">
        <v>66</v>
      </c>
      <c r="U836" t="s">
        <v>67</v>
      </c>
      <c r="V836" t="s">
        <v>68</v>
      </c>
      <c r="W836" s="1">
        <v>0.59722222222222221</v>
      </c>
      <c r="X836" s="1">
        <v>6.9444444444444441E-3</v>
      </c>
      <c r="Y836">
        <v>4</v>
      </c>
      <c r="Z836">
        <v>20</v>
      </c>
      <c r="AA836">
        <v>0</v>
      </c>
      <c r="AB836">
        <v>0</v>
      </c>
      <c r="AC836">
        <v>25</v>
      </c>
      <c r="AD836">
        <v>9</v>
      </c>
      <c r="AE836" t="s">
        <v>59</v>
      </c>
      <c r="AF836" t="s">
        <v>59</v>
      </c>
      <c r="AG836" t="s">
        <v>59</v>
      </c>
      <c r="AH836" t="s">
        <v>59</v>
      </c>
      <c r="AI836">
        <v>1</v>
      </c>
      <c r="AJ836" t="s">
        <v>59</v>
      </c>
      <c r="AK836" t="s">
        <v>59</v>
      </c>
      <c r="AL836" t="s">
        <v>59</v>
      </c>
      <c r="AM836" t="s">
        <v>59</v>
      </c>
      <c r="AN836">
        <v>1</v>
      </c>
      <c r="AO836">
        <v>4</v>
      </c>
      <c r="AP836" s="2">
        <v>50000000</v>
      </c>
      <c r="AQ836" t="s">
        <v>3722</v>
      </c>
      <c r="BN836" s="1">
        <v>0.59027777777777779</v>
      </c>
      <c r="BO836" s="1">
        <v>0.59722222222222221</v>
      </c>
      <c r="BP836" s="1">
        <f t="shared" si="13"/>
        <v>6.9444444444444198E-3</v>
      </c>
    </row>
    <row r="837" spans="1:68" x14ac:dyDescent="0.25">
      <c r="A837">
        <v>1341</v>
      </c>
      <c r="B837" t="s">
        <v>3723</v>
      </c>
      <c r="C837" t="s">
        <v>45</v>
      </c>
      <c r="D837" t="s">
        <v>46</v>
      </c>
      <c r="E837" s="1">
        <v>0.21527777777777779</v>
      </c>
      <c r="F837" t="s">
        <v>3724</v>
      </c>
      <c r="G837">
        <v>8</v>
      </c>
      <c r="H837">
        <v>4</v>
      </c>
      <c r="I837" t="s">
        <v>248</v>
      </c>
      <c r="J837" t="s">
        <v>199</v>
      </c>
      <c r="K837" t="s">
        <v>73</v>
      </c>
      <c r="L837" t="s">
        <v>3725</v>
      </c>
      <c r="M837" t="s">
        <v>85</v>
      </c>
      <c r="N837" t="s">
        <v>86</v>
      </c>
      <c r="R837" t="s">
        <v>54</v>
      </c>
      <c r="S837" t="s">
        <v>55</v>
      </c>
      <c r="T837" t="s">
        <v>56</v>
      </c>
      <c r="U837" t="s">
        <v>57</v>
      </c>
      <c r="V837" t="s">
        <v>3726</v>
      </c>
      <c r="W837" s="1">
        <v>0.21875</v>
      </c>
      <c r="X837" s="1">
        <v>3.472222222222222E-3</v>
      </c>
      <c r="Y837">
        <v>10</v>
      </c>
      <c r="Z837">
        <v>50</v>
      </c>
      <c r="AA837">
        <v>0</v>
      </c>
      <c r="AB837">
        <v>0</v>
      </c>
      <c r="AC837">
        <v>25</v>
      </c>
      <c r="AD837">
        <v>16</v>
      </c>
      <c r="AE837" t="s">
        <v>59</v>
      </c>
      <c r="AF837" t="s">
        <v>59</v>
      </c>
      <c r="AG837" t="s">
        <v>59</v>
      </c>
      <c r="AH837" t="s">
        <v>59</v>
      </c>
      <c r="AI837" t="s">
        <v>59</v>
      </c>
      <c r="AJ837">
        <v>1</v>
      </c>
      <c r="AK837" t="s">
        <v>59</v>
      </c>
      <c r="AL837" t="s">
        <v>59</v>
      </c>
      <c r="AM837" t="s">
        <v>59</v>
      </c>
      <c r="AP837" s="2">
        <v>50000000</v>
      </c>
      <c r="AQ837" t="s">
        <v>3727</v>
      </c>
      <c r="BN837" s="1">
        <v>0.21527777777777779</v>
      </c>
      <c r="BO837" s="1">
        <v>0.21875</v>
      </c>
      <c r="BP837" s="1">
        <f t="shared" si="13"/>
        <v>3.4722222222222099E-3</v>
      </c>
    </row>
    <row r="838" spans="1:68" x14ac:dyDescent="0.25">
      <c r="A838">
        <v>1342</v>
      </c>
      <c r="B838" t="s">
        <v>3723</v>
      </c>
      <c r="C838" t="s">
        <v>45</v>
      </c>
      <c r="D838" t="s">
        <v>61</v>
      </c>
      <c r="E838" s="1">
        <v>0.37152777777777773</v>
      </c>
      <c r="F838" t="s">
        <v>3728</v>
      </c>
      <c r="G838">
        <v>7</v>
      </c>
      <c r="H838">
        <v>12</v>
      </c>
      <c r="I838" t="s">
        <v>182</v>
      </c>
      <c r="J838" t="s">
        <v>183</v>
      </c>
      <c r="K838" t="s">
        <v>65</v>
      </c>
      <c r="L838" t="s">
        <v>2381</v>
      </c>
      <c r="M838" t="s">
        <v>52</v>
      </c>
      <c r="N838" t="s">
        <v>53</v>
      </c>
      <c r="O838" t="s">
        <v>3729</v>
      </c>
      <c r="P838" t="s">
        <v>112</v>
      </c>
      <c r="Q838" t="s">
        <v>113</v>
      </c>
      <c r="R838" t="s">
        <v>54</v>
      </c>
      <c r="S838" t="s">
        <v>55</v>
      </c>
      <c r="T838" t="s">
        <v>66</v>
      </c>
      <c r="U838" t="s">
        <v>67</v>
      </c>
      <c r="V838" t="s">
        <v>1115</v>
      </c>
      <c r="W838" s="1">
        <v>0.37847222222222227</v>
      </c>
      <c r="X838" s="1">
        <v>6.9444444444444441E-3</v>
      </c>
      <c r="Y838">
        <v>15</v>
      </c>
      <c r="Z838">
        <v>75</v>
      </c>
      <c r="AA838">
        <v>0</v>
      </c>
      <c r="AB838">
        <v>1</v>
      </c>
      <c r="AC838">
        <v>32</v>
      </c>
      <c r="AD838">
        <v>132</v>
      </c>
      <c r="AE838" t="s">
        <v>59</v>
      </c>
      <c r="AF838" t="s">
        <v>59</v>
      </c>
      <c r="AG838" t="s">
        <v>59</v>
      </c>
      <c r="AH838" t="s">
        <v>59</v>
      </c>
      <c r="AI838">
        <v>1</v>
      </c>
      <c r="AJ838" t="s">
        <v>59</v>
      </c>
      <c r="AK838" t="s">
        <v>59</v>
      </c>
      <c r="AL838">
        <v>2</v>
      </c>
      <c r="AM838" t="s">
        <v>59</v>
      </c>
      <c r="AN838">
        <v>1</v>
      </c>
      <c r="AO838">
        <v>5</v>
      </c>
      <c r="AP838" s="2">
        <v>1000000000</v>
      </c>
      <c r="AQ838" t="s">
        <v>3730</v>
      </c>
      <c r="BN838" s="1">
        <v>0.37152777777777773</v>
      </c>
      <c r="BO838" s="1">
        <v>0.37847222222222227</v>
      </c>
      <c r="BP838" s="1">
        <f t="shared" si="13"/>
        <v>6.9444444444445308E-3</v>
      </c>
    </row>
    <row r="839" spans="1:68" x14ac:dyDescent="0.25">
      <c r="A839">
        <v>1343</v>
      </c>
      <c r="B839" t="s">
        <v>3723</v>
      </c>
      <c r="C839" t="s">
        <v>45</v>
      </c>
      <c r="D839" t="s">
        <v>61</v>
      </c>
      <c r="E839" s="1">
        <v>0.73263888888888884</v>
      </c>
      <c r="F839" t="s">
        <v>3732</v>
      </c>
      <c r="I839" t="s">
        <v>158</v>
      </c>
      <c r="J839" t="s">
        <v>159</v>
      </c>
      <c r="K839" t="s">
        <v>79</v>
      </c>
      <c r="L839" t="s">
        <v>3733</v>
      </c>
      <c r="M839" t="s">
        <v>85</v>
      </c>
      <c r="N839" t="s">
        <v>86</v>
      </c>
      <c r="R839" t="s">
        <v>54</v>
      </c>
      <c r="S839" t="s">
        <v>55</v>
      </c>
      <c r="T839" t="s">
        <v>66</v>
      </c>
      <c r="U839" t="s">
        <v>67</v>
      </c>
      <c r="V839" t="s">
        <v>1115</v>
      </c>
      <c r="W839" s="1">
        <v>0.73958333333333337</v>
      </c>
      <c r="X839" s="1">
        <v>6.9444444444444441E-3</v>
      </c>
      <c r="Y839">
        <v>23</v>
      </c>
      <c r="Z839">
        <v>115</v>
      </c>
      <c r="AA839">
        <v>0</v>
      </c>
      <c r="AB839">
        <v>0</v>
      </c>
      <c r="AC839">
        <v>55</v>
      </c>
      <c r="AD839">
        <v>8</v>
      </c>
      <c r="AE839" t="s">
        <v>59</v>
      </c>
      <c r="AF839" t="s">
        <v>59</v>
      </c>
      <c r="AG839" t="s">
        <v>59</v>
      </c>
      <c r="AH839" t="s">
        <v>59</v>
      </c>
      <c r="AI839" t="s">
        <v>59</v>
      </c>
      <c r="AJ839">
        <v>1</v>
      </c>
      <c r="AK839" t="s">
        <v>59</v>
      </c>
      <c r="AL839" t="s">
        <v>59</v>
      </c>
      <c r="AM839" t="s">
        <v>59</v>
      </c>
      <c r="AP839" s="2">
        <v>100000000</v>
      </c>
      <c r="AQ839" t="s">
        <v>3734</v>
      </c>
      <c r="BN839" s="1">
        <v>0.73263888888888884</v>
      </c>
      <c r="BO839" s="1">
        <v>0.73958333333333337</v>
      </c>
      <c r="BP839" s="1">
        <f t="shared" si="13"/>
        <v>6.9444444444445308E-3</v>
      </c>
    </row>
    <row r="840" spans="1:68" x14ac:dyDescent="0.25">
      <c r="A840">
        <v>1344</v>
      </c>
      <c r="B840" t="s">
        <v>3735</v>
      </c>
      <c r="C840" t="s">
        <v>45</v>
      </c>
      <c r="D840" t="s">
        <v>61</v>
      </c>
      <c r="E840" s="1">
        <v>0.12152777777777778</v>
      </c>
      <c r="F840" t="s">
        <v>3736</v>
      </c>
      <c r="I840" t="s">
        <v>3709</v>
      </c>
      <c r="J840" t="s">
        <v>507</v>
      </c>
      <c r="K840" t="s">
        <v>79</v>
      </c>
      <c r="L840" t="s">
        <v>3737</v>
      </c>
      <c r="M840" t="s">
        <v>112</v>
      </c>
      <c r="N840" t="s">
        <v>113</v>
      </c>
      <c r="T840" t="s">
        <v>66</v>
      </c>
      <c r="U840" t="s">
        <v>67</v>
      </c>
      <c r="V840" t="s">
        <v>1115</v>
      </c>
      <c r="W840" s="1">
        <v>0.125</v>
      </c>
      <c r="X840" s="1">
        <v>3.472222222222222E-3</v>
      </c>
      <c r="Y840">
        <v>1</v>
      </c>
      <c r="Z840">
        <v>5</v>
      </c>
      <c r="AA840">
        <v>0</v>
      </c>
      <c r="AB840">
        <v>0</v>
      </c>
      <c r="AC840">
        <v>20</v>
      </c>
      <c r="AD840">
        <v>6</v>
      </c>
      <c r="AE840" t="s">
        <v>59</v>
      </c>
      <c r="AF840" t="s">
        <v>59</v>
      </c>
      <c r="AG840" t="s">
        <v>59</v>
      </c>
      <c r="AH840" t="s">
        <v>59</v>
      </c>
      <c r="AI840" t="s">
        <v>59</v>
      </c>
      <c r="AJ840" t="s">
        <v>59</v>
      </c>
      <c r="AK840" t="s">
        <v>59</v>
      </c>
      <c r="AL840">
        <v>1</v>
      </c>
      <c r="AM840" t="s">
        <v>59</v>
      </c>
      <c r="AP840" s="2">
        <v>50000000</v>
      </c>
      <c r="AQ840" t="s">
        <v>3738</v>
      </c>
      <c r="BN840" s="1">
        <v>0.12152777777777778</v>
      </c>
      <c r="BO840" s="1">
        <v>0.125</v>
      </c>
      <c r="BP840" s="1">
        <f t="shared" si="13"/>
        <v>3.4722222222222238E-3</v>
      </c>
    </row>
    <row r="841" spans="1:68" x14ac:dyDescent="0.25">
      <c r="A841">
        <v>1345</v>
      </c>
      <c r="B841" t="s">
        <v>3735</v>
      </c>
      <c r="C841" t="s">
        <v>45</v>
      </c>
      <c r="D841" t="s">
        <v>61</v>
      </c>
      <c r="E841" s="1">
        <v>0.47222222222222227</v>
      </c>
      <c r="F841" t="s">
        <v>3740</v>
      </c>
      <c r="G841">
        <v>2</v>
      </c>
      <c r="H841">
        <v>11</v>
      </c>
      <c r="I841" t="s">
        <v>48</v>
      </c>
      <c r="J841" t="s">
        <v>49</v>
      </c>
      <c r="K841" t="s">
        <v>50</v>
      </c>
      <c r="L841" t="s">
        <v>51</v>
      </c>
      <c r="M841" t="s">
        <v>52</v>
      </c>
      <c r="N841" t="s">
        <v>53</v>
      </c>
      <c r="R841" t="s">
        <v>54</v>
      </c>
      <c r="S841" t="s">
        <v>55</v>
      </c>
      <c r="T841" t="s">
        <v>66</v>
      </c>
      <c r="U841" t="s">
        <v>67</v>
      </c>
      <c r="V841" t="s">
        <v>3641</v>
      </c>
      <c r="W841" s="1">
        <v>0.47638888888888892</v>
      </c>
      <c r="X841" s="1">
        <v>4.1666666666666666E-3</v>
      </c>
      <c r="Y841">
        <v>3</v>
      </c>
      <c r="Z841">
        <v>15</v>
      </c>
      <c r="AA841">
        <v>0</v>
      </c>
      <c r="AB841">
        <v>1</v>
      </c>
      <c r="AC841">
        <v>0</v>
      </c>
      <c r="AD841">
        <v>54</v>
      </c>
      <c r="AE841" t="s">
        <v>59</v>
      </c>
      <c r="AF841" t="s">
        <v>59</v>
      </c>
      <c r="AG841" t="s">
        <v>59</v>
      </c>
      <c r="AH841" t="s">
        <v>59</v>
      </c>
      <c r="AI841">
        <v>1</v>
      </c>
      <c r="AJ841" t="s">
        <v>59</v>
      </c>
      <c r="AK841" t="s">
        <v>59</v>
      </c>
      <c r="AL841" t="s">
        <v>59</v>
      </c>
      <c r="AM841" t="s">
        <v>59</v>
      </c>
      <c r="AN841">
        <v>1</v>
      </c>
      <c r="AO841">
        <v>5</v>
      </c>
      <c r="AP841" s="2">
        <v>70000000</v>
      </c>
      <c r="AQ841" t="s">
        <v>2442</v>
      </c>
      <c r="BN841" s="1">
        <v>0.47222222222222227</v>
      </c>
      <c r="BO841" s="1">
        <v>0.47638888888888892</v>
      </c>
      <c r="BP841" s="1">
        <f t="shared" si="13"/>
        <v>4.1666666666666519E-3</v>
      </c>
    </row>
    <row r="842" spans="1:68" x14ac:dyDescent="0.25">
      <c r="A842">
        <v>1346</v>
      </c>
      <c r="B842" t="s">
        <v>3735</v>
      </c>
      <c r="C842" t="s">
        <v>45</v>
      </c>
      <c r="D842" t="s">
        <v>46</v>
      </c>
      <c r="E842" s="1">
        <v>0.72222222222222221</v>
      </c>
      <c r="F842" t="s">
        <v>3741</v>
      </c>
      <c r="G842">
        <v>7</v>
      </c>
      <c r="H842">
        <v>4</v>
      </c>
      <c r="I842" t="s">
        <v>444</v>
      </c>
      <c r="J842" t="s">
        <v>78</v>
      </c>
      <c r="K842" t="s">
        <v>79</v>
      </c>
      <c r="L842" t="s">
        <v>3742</v>
      </c>
      <c r="M842" t="s">
        <v>85</v>
      </c>
      <c r="N842" t="s">
        <v>86</v>
      </c>
      <c r="R842" t="s">
        <v>54</v>
      </c>
      <c r="S842" t="s">
        <v>55</v>
      </c>
      <c r="T842" t="s">
        <v>66</v>
      </c>
      <c r="U842" t="s">
        <v>67</v>
      </c>
      <c r="V842" t="s">
        <v>3641</v>
      </c>
      <c r="W842" s="1">
        <v>0.72569444444444453</v>
      </c>
      <c r="X842" s="1">
        <v>3.472222222222222E-3</v>
      </c>
      <c r="Y842">
        <v>22</v>
      </c>
      <c r="Z842">
        <v>110</v>
      </c>
      <c r="AA842">
        <v>0</v>
      </c>
      <c r="AB842">
        <v>1</v>
      </c>
      <c r="AC842">
        <v>40</v>
      </c>
      <c r="AD842">
        <v>240</v>
      </c>
      <c r="AE842" t="s">
        <v>59</v>
      </c>
      <c r="AF842" t="s">
        <v>59</v>
      </c>
      <c r="AG842" t="s">
        <v>59</v>
      </c>
      <c r="AH842" t="s">
        <v>59</v>
      </c>
      <c r="AI842" t="s">
        <v>59</v>
      </c>
      <c r="AJ842">
        <v>1</v>
      </c>
      <c r="AK842" t="s">
        <v>59</v>
      </c>
      <c r="AL842" t="s">
        <v>59</v>
      </c>
      <c r="AM842" t="s">
        <v>59</v>
      </c>
      <c r="AP842" s="2">
        <v>250000000</v>
      </c>
      <c r="AQ842" t="s">
        <v>3743</v>
      </c>
      <c r="BN842" s="1">
        <v>0.72222222222222221</v>
      </c>
      <c r="BO842" s="1">
        <v>0.72569444444444453</v>
      </c>
      <c r="BP842" s="1">
        <f t="shared" si="13"/>
        <v>3.4722222222223209E-3</v>
      </c>
    </row>
    <row r="843" spans="1:68" x14ac:dyDescent="0.25">
      <c r="A843">
        <v>1347</v>
      </c>
      <c r="B843" t="s">
        <v>3735</v>
      </c>
      <c r="C843" t="s">
        <v>45</v>
      </c>
      <c r="D843" t="s">
        <v>61</v>
      </c>
      <c r="E843" s="1">
        <v>0.90625</v>
      </c>
      <c r="F843" t="s">
        <v>3744</v>
      </c>
      <c r="G843">
        <v>3</v>
      </c>
      <c r="H843">
        <v>8</v>
      </c>
      <c r="I843" t="s">
        <v>921</v>
      </c>
      <c r="J843" t="s">
        <v>174</v>
      </c>
      <c r="K843" t="s">
        <v>50</v>
      </c>
      <c r="L843" t="s">
        <v>51</v>
      </c>
      <c r="M843" t="s">
        <v>52</v>
      </c>
      <c r="N843" t="s">
        <v>53</v>
      </c>
      <c r="R843" t="s">
        <v>54</v>
      </c>
      <c r="S843" t="s">
        <v>55</v>
      </c>
      <c r="T843" t="s">
        <v>66</v>
      </c>
      <c r="U843" t="s">
        <v>67</v>
      </c>
      <c r="V843" t="s">
        <v>1115</v>
      </c>
      <c r="W843" s="1">
        <v>0.90972222222222221</v>
      </c>
      <c r="X843" s="1">
        <v>3.472222222222222E-3</v>
      </c>
      <c r="Y843">
        <v>15</v>
      </c>
      <c r="Z843">
        <v>75</v>
      </c>
      <c r="AA843">
        <v>0</v>
      </c>
      <c r="AB843">
        <v>0</v>
      </c>
      <c r="AC843">
        <v>40</v>
      </c>
      <c r="AD843">
        <v>66</v>
      </c>
      <c r="AE843" t="s">
        <v>59</v>
      </c>
      <c r="AF843" t="s">
        <v>59</v>
      </c>
      <c r="AG843" t="s">
        <v>59</v>
      </c>
      <c r="AH843" t="s">
        <v>59</v>
      </c>
      <c r="AI843">
        <v>1</v>
      </c>
      <c r="AJ843" t="s">
        <v>59</v>
      </c>
      <c r="AK843" t="s">
        <v>59</v>
      </c>
      <c r="AL843" t="s">
        <v>59</v>
      </c>
      <c r="AM843" t="s">
        <v>59</v>
      </c>
      <c r="AN843">
        <v>2</v>
      </c>
      <c r="AO843">
        <v>9</v>
      </c>
      <c r="AP843" s="2">
        <v>100000000</v>
      </c>
      <c r="AQ843" t="s">
        <v>3745</v>
      </c>
      <c r="BN843" s="1">
        <v>0.90625</v>
      </c>
      <c r="BO843" s="1">
        <v>0.90972222222222221</v>
      </c>
      <c r="BP843" s="1">
        <f t="shared" si="13"/>
        <v>3.4722222222222099E-3</v>
      </c>
    </row>
    <row r="844" spans="1:68" x14ac:dyDescent="0.25">
      <c r="A844">
        <v>1348</v>
      </c>
      <c r="B844" t="s">
        <v>3735</v>
      </c>
      <c r="C844" t="s">
        <v>45</v>
      </c>
      <c r="D844" t="s">
        <v>61</v>
      </c>
      <c r="E844" s="1">
        <v>0.90833333333333333</v>
      </c>
      <c r="F844" t="s">
        <v>3746</v>
      </c>
      <c r="G844">
        <v>5</v>
      </c>
      <c r="H844">
        <v>2</v>
      </c>
      <c r="I844" t="s">
        <v>433</v>
      </c>
      <c r="J844" t="s">
        <v>264</v>
      </c>
      <c r="K844" t="s">
        <v>50</v>
      </c>
      <c r="L844" t="s">
        <v>3747</v>
      </c>
      <c r="M844" t="s">
        <v>56</v>
      </c>
      <c r="N844" t="s">
        <v>104</v>
      </c>
      <c r="R844" t="s">
        <v>54</v>
      </c>
      <c r="S844" t="s">
        <v>55</v>
      </c>
      <c r="T844" t="s">
        <v>56</v>
      </c>
      <c r="U844" t="s">
        <v>57</v>
      </c>
      <c r="V844" t="s">
        <v>3748</v>
      </c>
      <c r="W844" s="1">
        <v>0.91319444444444453</v>
      </c>
      <c r="X844" s="1">
        <v>4.8611111111111112E-3</v>
      </c>
      <c r="Y844">
        <v>1</v>
      </c>
      <c r="Z844">
        <v>5</v>
      </c>
      <c r="AA844">
        <v>0</v>
      </c>
      <c r="AB844">
        <v>0</v>
      </c>
      <c r="AC844">
        <v>27</v>
      </c>
      <c r="AD844">
        <v>6</v>
      </c>
      <c r="AE844" t="s">
        <v>59</v>
      </c>
      <c r="AF844" t="s">
        <v>59</v>
      </c>
      <c r="AG844" t="s">
        <v>59</v>
      </c>
      <c r="AH844" t="s">
        <v>59</v>
      </c>
      <c r="AI844" t="s">
        <v>59</v>
      </c>
      <c r="AJ844" t="s">
        <v>59</v>
      </c>
      <c r="AK844" t="s">
        <v>59</v>
      </c>
      <c r="AL844" t="s">
        <v>59</v>
      </c>
      <c r="AM844">
        <v>1</v>
      </c>
      <c r="AP844" s="2">
        <v>1000000</v>
      </c>
      <c r="AQ844" t="s">
        <v>3749</v>
      </c>
      <c r="BN844" s="1">
        <v>0.90833333333333333</v>
      </c>
      <c r="BO844" s="1">
        <v>0.91319444444444453</v>
      </c>
      <c r="BP844" s="1">
        <f t="shared" si="13"/>
        <v>4.8611111111112049E-3</v>
      </c>
    </row>
    <row r="845" spans="1:68" x14ac:dyDescent="0.25">
      <c r="A845">
        <v>1350</v>
      </c>
      <c r="B845" t="s">
        <v>3735</v>
      </c>
      <c r="C845" t="s">
        <v>45</v>
      </c>
      <c r="D845" t="s">
        <v>46</v>
      </c>
      <c r="E845" s="1">
        <v>0.88888888888888884</v>
      </c>
      <c r="F845" t="s">
        <v>3752</v>
      </c>
      <c r="G845">
        <v>5</v>
      </c>
      <c r="H845">
        <v>5</v>
      </c>
      <c r="I845" t="s">
        <v>675</v>
      </c>
      <c r="J845" t="s">
        <v>463</v>
      </c>
      <c r="K845" t="s">
        <v>79</v>
      </c>
      <c r="L845" t="s">
        <v>3753</v>
      </c>
      <c r="M845" t="s">
        <v>52</v>
      </c>
      <c r="N845" t="s">
        <v>53</v>
      </c>
      <c r="R845" t="s">
        <v>54</v>
      </c>
      <c r="S845" t="s">
        <v>55</v>
      </c>
      <c r="T845" t="s">
        <v>56</v>
      </c>
      <c r="U845" t="s">
        <v>57</v>
      </c>
      <c r="V845" t="s">
        <v>441</v>
      </c>
      <c r="W845" s="1">
        <v>0.89236111111111116</v>
      </c>
      <c r="X845" s="1">
        <v>3.472222222222222E-3</v>
      </c>
      <c r="Y845">
        <v>20</v>
      </c>
      <c r="Z845">
        <v>100</v>
      </c>
      <c r="AA845">
        <v>0</v>
      </c>
      <c r="AB845">
        <v>1</v>
      </c>
      <c r="AC845">
        <v>0</v>
      </c>
      <c r="AD845">
        <v>150</v>
      </c>
      <c r="AE845" t="s">
        <v>59</v>
      </c>
      <c r="AF845" t="s">
        <v>59</v>
      </c>
      <c r="AG845" t="s">
        <v>59</v>
      </c>
      <c r="AH845" t="s">
        <v>59</v>
      </c>
      <c r="AI845">
        <v>2</v>
      </c>
      <c r="AJ845" t="s">
        <v>59</v>
      </c>
      <c r="AK845" t="s">
        <v>59</v>
      </c>
      <c r="AL845" t="s">
        <v>59</v>
      </c>
      <c r="AM845" t="s">
        <v>59</v>
      </c>
      <c r="AN845">
        <v>2</v>
      </c>
      <c r="AO845">
        <v>8</v>
      </c>
      <c r="AP845" s="2">
        <v>50000000</v>
      </c>
      <c r="AQ845" t="s">
        <v>3754</v>
      </c>
      <c r="BN845" s="1">
        <v>0.88888888888888884</v>
      </c>
      <c r="BO845" s="1">
        <v>0.89236111111111116</v>
      </c>
      <c r="BP845" s="1">
        <f t="shared" si="13"/>
        <v>3.4722222222223209E-3</v>
      </c>
    </row>
    <row r="846" spans="1:68" x14ac:dyDescent="0.25">
      <c r="A846">
        <v>1351</v>
      </c>
      <c r="B846" t="s">
        <v>3755</v>
      </c>
      <c r="C846" t="s">
        <v>45</v>
      </c>
      <c r="D846" t="s">
        <v>46</v>
      </c>
      <c r="E846" s="1">
        <v>0.13541666666666666</v>
      </c>
      <c r="F846" t="s">
        <v>3756</v>
      </c>
      <c r="G846">
        <v>3</v>
      </c>
      <c r="H846">
        <v>9</v>
      </c>
      <c r="I846" t="s">
        <v>3757</v>
      </c>
      <c r="J846" t="s">
        <v>102</v>
      </c>
      <c r="K846" t="s">
        <v>79</v>
      </c>
      <c r="L846" t="s">
        <v>51</v>
      </c>
      <c r="M846" t="s">
        <v>52</v>
      </c>
      <c r="N846" t="s">
        <v>53</v>
      </c>
      <c r="R846" t="s">
        <v>54</v>
      </c>
      <c r="S846" t="s">
        <v>55</v>
      </c>
      <c r="T846" t="s">
        <v>66</v>
      </c>
      <c r="U846" t="s">
        <v>67</v>
      </c>
      <c r="V846" t="s">
        <v>2696</v>
      </c>
      <c r="W846" s="1">
        <v>0.1388888888888889</v>
      </c>
      <c r="X846" s="1">
        <v>3.472222222222222E-3</v>
      </c>
      <c r="Y846">
        <v>22</v>
      </c>
      <c r="Z846">
        <v>110</v>
      </c>
      <c r="AA846">
        <v>0</v>
      </c>
      <c r="AB846">
        <v>1</v>
      </c>
      <c r="AC846">
        <v>35</v>
      </c>
      <c r="AD846">
        <v>500</v>
      </c>
      <c r="AE846" t="s">
        <v>59</v>
      </c>
      <c r="AF846" t="s">
        <v>59</v>
      </c>
      <c r="AG846" t="s">
        <v>59</v>
      </c>
      <c r="AH846" t="s">
        <v>59</v>
      </c>
      <c r="AI846">
        <v>5</v>
      </c>
      <c r="AJ846" t="s">
        <v>59</v>
      </c>
      <c r="AK846" t="s">
        <v>59</v>
      </c>
      <c r="AL846" t="s">
        <v>59</v>
      </c>
      <c r="AM846" t="s">
        <v>59</v>
      </c>
      <c r="AN846">
        <v>5</v>
      </c>
      <c r="AO846">
        <v>30</v>
      </c>
      <c r="AP846" s="2">
        <v>300000000</v>
      </c>
      <c r="AQ846" t="s">
        <v>3758</v>
      </c>
      <c r="BN846" s="1">
        <v>0.13541666666666666</v>
      </c>
      <c r="BO846" s="1">
        <v>0.1388888888888889</v>
      </c>
      <c r="BP846" s="1">
        <f t="shared" si="13"/>
        <v>3.4722222222222376E-3</v>
      </c>
    </row>
    <row r="847" spans="1:68" x14ac:dyDescent="0.25">
      <c r="A847">
        <v>1352</v>
      </c>
      <c r="B847" t="s">
        <v>3755</v>
      </c>
      <c r="C847" t="s">
        <v>45</v>
      </c>
      <c r="D847" t="s">
        <v>61</v>
      </c>
      <c r="E847" s="1">
        <v>0</v>
      </c>
      <c r="F847" t="s">
        <v>3759</v>
      </c>
      <c r="G847">
        <v>10</v>
      </c>
      <c r="H847">
        <v>10</v>
      </c>
      <c r="I847" t="s">
        <v>513</v>
      </c>
      <c r="J847" t="s">
        <v>72</v>
      </c>
      <c r="K847" t="s">
        <v>73</v>
      </c>
      <c r="L847" t="s">
        <v>2754</v>
      </c>
      <c r="M847" t="s">
        <v>85</v>
      </c>
      <c r="N847" t="s">
        <v>86</v>
      </c>
      <c r="T847" t="s">
        <v>66</v>
      </c>
      <c r="U847" t="s">
        <v>67</v>
      </c>
      <c r="V847" t="s">
        <v>2696</v>
      </c>
      <c r="W847" s="1">
        <v>3.472222222222222E-3</v>
      </c>
      <c r="X847" s="1">
        <v>3.472222222222222E-3</v>
      </c>
      <c r="Y847">
        <v>8</v>
      </c>
      <c r="Z847">
        <v>40</v>
      </c>
      <c r="AA847">
        <v>0</v>
      </c>
      <c r="AB847">
        <v>0</v>
      </c>
      <c r="AC847">
        <v>35</v>
      </c>
      <c r="AD847">
        <v>12</v>
      </c>
      <c r="AE847" t="s">
        <v>59</v>
      </c>
      <c r="AF847" t="s">
        <v>59</v>
      </c>
      <c r="AG847" t="s">
        <v>59</v>
      </c>
      <c r="AH847" t="s">
        <v>59</v>
      </c>
      <c r="AI847" t="s">
        <v>59</v>
      </c>
      <c r="AJ847">
        <v>1</v>
      </c>
      <c r="AK847" t="s">
        <v>59</v>
      </c>
      <c r="AL847" t="s">
        <v>59</v>
      </c>
      <c r="AM847" t="s">
        <v>59</v>
      </c>
      <c r="AP847" s="2">
        <v>5000000</v>
      </c>
      <c r="AQ847" t="s">
        <v>3760</v>
      </c>
      <c r="BN847" s="1">
        <v>0</v>
      </c>
      <c r="BO847" s="1">
        <v>3.472222222222222E-3</v>
      </c>
      <c r="BP847" s="1">
        <f t="shared" si="13"/>
        <v>3.472222222222222E-3</v>
      </c>
    </row>
    <row r="848" spans="1:68" x14ac:dyDescent="0.25">
      <c r="A848">
        <v>1353</v>
      </c>
      <c r="B848" t="s">
        <v>3755</v>
      </c>
      <c r="C848" t="s">
        <v>45</v>
      </c>
      <c r="D848" t="s">
        <v>61</v>
      </c>
      <c r="E848" s="1">
        <v>0.40972222222222227</v>
      </c>
      <c r="F848" t="s">
        <v>3761</v>
      </c>
      <c r="G848">
        <v>5</v>
      </c>
      <c r="H848">
        <v>3</v>
      </c>
      <c r="I848" t="s">
        <v>1492</v>
      </c>
      <c r="J848" t="s">
        <v>304</v>
      </c>
      <c r="K848" t="s">
        <v>133</v>
      </c>
      <c r="L848" t="s">
        <v>2060</v>
      </c>
      <c r="M848" t="s">
        <v>85</v>
      </c>
      <c r="N848" t="s">
        <v>86</v>
      </c>
      <c r="R848" t="s">
        <v>54</v>
      </c>
      <c r="S848" t="s">
        <v>55</v>
      </c>
      <c r="T848" t="s">
        <v>66</v>
      </c>
      <c r="U848" t="s">
        <v>67</v>
      </c>
      <c r="V848" t="s">
        <v>2696</v>
      </c>
      <c r="W848" s="1">
        <v>0.41180555555555554</v>
      </c>
      <c r="X848" s="1">
        <v>2.0833333333333333E-3</v>
      </c>
      <c r="Y848">
        <v>1</v>
      </c>
      <c r="Z848">
        <v>5</v>
      </c>
      <c r="AA848">
        <v>0</v>
      </c>
      <c r="AB848">
        <v>0</v>
      </c>
      <c r="AC848">
        <v>6</v>
      </c>
      <c r="AD848">
        <v>1</v>
      </c>
      <c r="AE848" t="s">
        <v>59</v>
      </c>
      <c r="AF848" t="s">
        <v>59</v>
      </c>
      <c r="AG848" t="s">
        <v>59</v>
      </c>
      <c r="AH848" t="s">
        <v>59</v>
      </c>
      <c r="AI848" t="s">
        <v>59</v>
      </c>
      <c r="AJ848">
        <v>1</v>
      </c>
      <c r="AK848" t="s">
        <v>59</v>
      </c>
      <c r="AL848" t="s">
        <v>59</v>
      </c>
      <c r="AM848" t="s">
        <v>59</v>
      </c>
      <c r="AP848" s="2">
        <v>100000000</v>
      </c>
      <c r="AQ848" t="s">
        <v>3762</v>
      </c>
      <c r="BN848" s="1">
        <v>0.40972222222222227</v>
      </c>
      <c r="BO848" s="1">
        <v>0.41180555555555554</v>
      </c>
      <c r="BP848" s="1">
        <f t="shared" si="13"/>
        <v>2.0833333333332704E-3</v>
      </c>
    </row>
    <row r="849" spans="1:68" x14ac:dyDescent="0.25">
      <c r="A849">
        <v>1354</v>
      </c>
      <c r="B849" t="s">
        <v>3755</v>
      </c>
      <c r="C849" t="s">
        <v>45</v>
      </c>
      <c r="D849" t="s">
        <v>46</v>
      </c>
      <c r="E849" s="1">
        <v>0.46527777777777773</v>
      </c>
      <c r="F849" t="s">
        <v>3763</v>
      </c>
      <c r="I849" t="s">
        <v>1459</v>
      </c>
      <c r="J849" t="s">
        <v>49</v>
      </c>
      <c r="K849" t="s">
        <v>50</v>
      </c>
      <c r="L849" t="s">
        <v>3764</v>
      </c>
      <c r="M849" t="s">
        <v>52</v>
      </c>
      <c r="N849" t="s">
        <v>53</v>
      </c>
      <c r="R849" t="s">
        <v>54</v>
      </c>
      <c r="S849" t="s">
        <v>55</v>
      </c>
      <c r="T849" t="s">
        <v>56</v>
      </c>
      <c r="U849" t="s">
        <v>57</v>
      </c>
      <c r="V849" t="s">
        <v>3765</v>
      </c>
      <c r="W849" s="1">
        <v>0.46875</v>
      </c>
      <c r="X849" s="1">
        <v>3.472222222222222E-3</v>
      </c>
      <c r="Y849">
        <v>3</v>
      </c>
      <c r="Z849">
        <v>15</v>
      </c>
      <c r="AA849">
        <v>0</v>
      </c>
      <c r="AB849">
        <v>1</v>
      </c>
      <c r="AC849">
        <v>50</v>
      </c>
      <c r="AE849" t="s">
        <v>59</v>
      </c>
      <c r="AF849" t="s">
        <v>59</v>
      </c>
      <c r="AG849" t="s">
        <v>59</v>
      </c>
      <c r="AH849" t="s">
        <v>59</v>
      </c>
      <c r="AI849" t="s">
        <v>59</v>
      </c>
      <c r="AJ849" t="s">
        <v>59</v>
      </c>
      <c r="AK849" t="s">
        <v>59</v>
      </c>
      <c r="AL849" t="s">
        <v>59</v>
      </c>
      <c r="AM849" t="s">
        <v>59</v>
      </c>
      <c r="AQ849" t="s">
        <v>3766</v>
      </c>
      <c r="BN849" s="1">
        <v>0.46527777777777773</v>
      </c>
      <c r="BO849" s="1">
        <v>0.46875</v>
      </c>
      <c r="BP849" s="1">
        <f t="shared" si="13"/>
        <v>3.4722222222222654E-3</v>
      </c>
    </row>
    <row r="850" spans="1:68" x14ac:dyDescent="0.25">
      <c r="A850">
        <v>1355</v>
      </c>
      <c r="B850" t="s">
        <v>3755</v>
      </c>
      <c r="C850" t="s">
        <v>45</v>
      </c>
      <c r="D850" t="s">
        <v>61</v>
      </c>
      <c r="E850" s="1">
        <v>0.44444444444444442</v>
      </c>
      <c r="F850" t="s">
        <v>3767</v>
      </c>
      <c r="G850">
        <v>5</v>
      </c>
      <c r="H850">
        <v>5</v>
      </c>
      <c r="I850" t="s">
        <v>812</v>
      </c>
      <c r="J850" t="s">
        <v>91</v>
      </c>
      <c r="K850" t="s">
        <v>73</v>
      </c>
      <c r="L850" t="s">
        <v>51</v>
      </c>
      <c r="M850" t="s">
        <v>52</v>
      </c>
      <c r="N850" t="s">
        <v>53</v>
      </c>
      <c r="R850" t="s">
        <v>54</v>
      </c>
      <c r="S850" t="s">
        <v>55</v>
      </c>
      <c r="T850" t="s">
        <v>66</v>
      </c>
      <c r="U850" t="s">
        <v>67</v>
      </c>
      <c r="V850" t="s">
        <v>2789</v>
      </c>
      <c r="W850" s="1">
        <v>0.44791666666666669</v>
      </c>
      <c r="X850" s="1">
        <v>3.472222222222222E-3</v>
      </c>
      <c r="Y850">
        <v>4</v>
      </c>
      <c r="Z850">
        <v>20</v>
      </c>
      <c r="AA850">
        <v>0</v>
      </c>
      <c r="AB850">
        <v>0</v>
      </c>
      <c r="AC850">
        <v>50</v>
      </c>
      <c r="AD850">
        <v>100</v>
      </c>
      <c r="AE850" t="s">
        <v>59</v>
      </c>
      <c r="AF850" t="s">
        <v>59</v>
      </c>
      <c r="AG850" t="s">
        <v>59</v>
      </c>
      <c r="AH850" t="s">
        <v>59</v>
      </c>
      <c r="AI850">
        <v>1</v>
      </c>
      <c r="AJ850" t="s">
        <v>59</v>
      </c>
      <c r="AK850" t="s">
        <v>59</v>
      </c>
      <c r="AL850">
        <v>1</v>
      </c>
      <c r="AM850" t="s">
        <v>59</v>
      </c>
      <c r="AP850" s="2">
        <v>10000000</v>
      </c>
      <c r="AQ850" t="s">
        <v>3768</v>
      </c>
      <c r="BN850" s="1">
        <v>0.44444444444444442</v>
      </c>
      <c r="BO850" s="1">
        <v>0.44791666666666669</v>
      </c>
      <c r="BP850" s="1">
        <f t="shared" si="13"/>
        <v>3.4722222222222654E-3</v>
      </c>
    </row>
    <row r="851" spans="1:68" x14ac:dyDescent="0.25">
      <c r="A851">
        <v>1356</v>
      </c>
      <c r="B851" t="s">
        <v>3755</v>
      </c>
      <c r="C851" t="s">
        <v>45</v>
      </c>
      <c r="D851" t="s">
        <v>61</v>
      </c>
      <c r="E851" s="1">
        <v>0.82152777777777775</v>
      </c>
      <c r="F851" t="s">
        <v>3769</v>
      </c>
      <c r="G851">
        <v>13</v>
      </c>
      <c r="H851">
        <v>10</v>
      </c>
      <c r="I851" t="s">
        <v>2960</v>
      </c>
      <c r="J851" t="s">
        <v>148</v>
      </c>
      <c r="K851" t="s">
        <v>133</v>
      </c>
      <c r="L851" t="s">
        <v>935</v>
      </c>
      <c r="M851" t="s">
        <v>56</v>
      </c>
      <c r="N851" t="s">
        <v>104</v>
      </c>
      <c r="R851" t="s">
        <v>165</v>
      </c>
      <c r="S851" t="s">
        <v>166</v>
      </c>
      <c r="T851" t="s">
        <v>56</v>
      </c>
      <c r="U851" t="s">
        <v>57</v>
      </c>
      <c r="V851" t="s">
        <v>1726</v>
      </c>
      <c r="W851" s="1">
        <v>0.82638888888888884</v>
      </c>
      <c r="X851" s="1">
        <v>4.8611111111111112E-3</v>
      </c>
      <c r="Y851">
        <v>4</v>
      </c>
      <c r="Z851">
        <v>20</v>
      </c>
      <c r="AA851">
        <v>0</v>
      </c>
      <c r="AB851">
        <v>0</v>
      </c>
      <c r="AC851">
        <v>57</v>
      </c>
      <c r="AD851">
        <v>49</v>
      </c>
      <c r="AE851" t="s">
        <v>59</v>
      </c>
      <c r="AF851" t="s">
        <v>59</v>
      </c>
      <c r="AG851" t="s">
        <v>59</v>
      </c>
      <c r="AH851" t="s">
        <v>59</v>
      </c>
      <c r="AI851" t="s">
        <v>59</v>
      </c>
      <c r="AJ851" t="s">
        <v>59</v>
      </c>
      <c r="AK851" t="s">
        <v>59</v>
      </c>
      <c r="AL851" t="s">
        <v>59</v>
      </c>
      <c r="AM851">
        <v>1</v>
      </c>
      <c r="AQ851" t="s">
        <v>3485</v>
      </c>
      <c r="BN851" s="1">
        <v>0.82152777777777775</v>
      </c>
      <c r="BO851" s="1">
        <v>0.82638888888888884</v>
      </c>
      <c r="BP851" s="1">
        <f t="shared" si="13"/>
        <v>4.8611111111110938E-3</v>
      </c>
    </row>
    <row r="852" spans="1:68" x14ac:dyDescent="0.25">
      <c r="A852">
        <v>1357</v>
      </c>
      <c r="B852" t="s">
        <v>3755</v>
      </c>
      <c r="C852" t="s">
        <v>45</v>
      </c>
      <c r="D852" t="s">
        <v>75</v>
      </c>
      <c r="E852" s="1">
        <v>0.85416666666666663</v>
      </c>
      <c r="F852" t="s">
        <v>3770</v>
      </c>
      <c r="G852">
        <v>7</v>
      </c>
      <c r="H852">
        <v>15</v>
      </c>
      <c r="I852" t="s">
        <v>324</v>
      </c>
      <c r="J852" t="s">
        <v>72</v>
      </c>
      <c r="K852" t="s">
        <v>73</v>
      </c>
      <c r="L852" t="s">
        <v>2027</v>
      </c>
      <c r="M852" t="s">
        <v>418</v>
      </c>
      <c r="N852" t="s">
        <v>419</v>
      </c>
      <c r="R852" t="s">
        <v>54</v>
      </c>
      <c r="S852" t="s">
        <v>55</v>
      </c>
      <c r="T852" t="s">
        <v>56</v>
      </c>
      <c r="U852" t="s">
        <v>57</v>
      </c>
      <c r="V852" t="s">
        <v>3771</v>
      </c>
      <c r="W852" s="1">
        <v>0.85763888888888884</v>
      </c>
      <c r="X852" s="1">
        <v>3.472222222222222E-3</v>
      </c>
      <c r="Y852">
        <v>20</v>
      </c>
      <c r="Z852">
        <v>100</v>
      </c>
      <c r="AA852">
        <v>0</v>
      </c>
      <c r="AB852">
        <v>2</v>
      </c>
      <c r="AC852">
        <v>30</v>
      </c>
      <c r="AD852" s="2">
        <v>10000</v>
      </c>
      <c r="AE852" t="s">
        <v>59</v>
      </c>
      <c r="AF852" t="s">
        <v>59</v>
      </c>
      <c r="AG852" t="s">
        <v>59</v>
      </c>
      <c r="AH852" t="s">
        <v>59</v>
      </c>
      <c r="AI852">
        <v>1</v>
      </c>
      <c r="AJ852" t="s">
        <v>59</v>
      </c>
      <c r="AK852" t="s">
        <v>59</v>
      </c>
      <c r="AL852" t="s">
        <v>59</v>
      </c>
      <c r="AM852" t="s">
        <v>59</v>
      </c>
      <c r="AQ852" t="s">
        <v>3772</v>
      </c>
      <c r="BN852" s="1">
        <v>0.85416666666666663</v>
      </c>
      <c r="BO852" s="1">
        <v>0.85763888888888884</v>
      </c>
      <c r="BP852" s="1">
        <f t="shared" si="13"/>
        <v>3.4722222222222099E-3</v>
      </c>
    </row>
    <row r="853" spans="1:68" x14ac:dyDescent="0.25">
      <c r="A853">
        <v>1358</v>
      </c>
      <c r="B853" t="s">
        <v>3773</v>
      </c>
      <c r="C853" t="s">
        <v>45</v>
      </c>
      <c r="D853" t="s">
        <v>61</v>
      </c>
      <c r="E853" s="1">
        <v>0.15625</v>
      </c>
      <c r="F853" t="s">
        <v>2093</v>
      </c>
      <c r="G853">
        <v>1</v>
      </c>
      <c r="H853">
        <v>8</v>
      </c>
      <c r="I853" t="s">
        <v>1640</v>
      </c>
      <c r="J853" t="s">
        <v>84</v>
      </c>
      <c r="K853" t="s">
        <v>73</v>
      </c>
      <c r="L853" t="s">
        <v>3774</v>
      </c>
      <c r="M853" t="s">
        <v>85</v>
      </c>
      <c r="N853" t="s">
        <v>86</v>
      </c>
      <c r="R853" t="s">
        <v>54</v>
      </c>
      <c r="S853" t="s">
        <v>55</v>
      </c>
      <c r="T853" t="s">
        <v>66</v>
      </c>
      <c r="U853" t="s">
        <v>67</v>
      </c>
      <c r="V853" t="s">
        <v>68</v>
      </c>
      <c r="W853" s="1">
        <v>0.15972222222222224</v>
      </c>
      <c r="X853" s="1">
        <v>3.472222222222222E-3</v>
      </c>
      <c r="Y853">
        <v>3</v>
      </c>
      <c r="Z853">
        <v>15</v>
      </c>
      <c r="AA853">
        <v>0</v>
      </c>
      <c r="AB853">
        <v>0</v>
      </c>
      <c r="AC853">
        <v>15</v>
      </c>
      <c r="AD853">
        <v>12</v>
      </c>
      <c r="AE853" t="s">
        <v>59</v>
      </c>
      <c r="AF853" t="s">
        <v>59</v>
      </c>
      <c r="AG853" t="s">
        <v>59</v>
      </c>
      <c r="AH853" t="s">
        <v>59</v>
      </c>
      <c r="AI853" t="s">
        <v>59</v>
      </c>
      <c r="AJ853">
        <v>1</v>
      </c>
      <c r="AK853" t="s">
        <v>59</v>
      </c>
      <c r="AL853" t="s">
        <v>59</v>
      </c>
      <c r="AM853" t="s">
        <v>59</v>
      </c>
      <c r="AN853">
        <v>1</v>
      </c>
      <c r="AO853">
        <v>3</v>
      </c>
      <c r="AP853" s="2">
        <v>1500000</v>
      </c>
      <c r="AQ853" t="s">
        <v>3775</v>
      </c>
      <c r="BN853" s="1">
        <v>0.15625</v>
      </c>
      <c r="BO853" s="1">
        <v>0.15972222222222224</v>
      </c>
      <c r="BP853" s="1">
        <f t="shared" si="13"/>
        <v>3.4722222222222376E-3</v>
      </c>
    </row>
    <row r="854" spans="1:68" x14ac:dyDescent="0.25">
      <c r="A854">
        <v>1360</v>
      </c>
      <c r="B854" t="s">
        <v>3773</v>
      </c>
      <c r="C854" t="s">
        <v>45</v>
      </c>
      <c r="D854" t="s">
        <v>61</v>
      </c>
      <c r="E854" s="1">
        <v>0.3611111111111111</v>
      </c>
      <c r="F854" t="s">
        <v>3777</v>
      </c>
      <c r="I854" t="s">
        <v>2953</v>
      </c>
      <c r="J854" t="s">
        <v>130</v>
      </c>
      <c r="K854" t="s">
        <v>65</v>
      </c>
      <c r="L854" t="s">
        <v>3778</v>
      </c>
      <c r="M854" t="s">
        <v>112</v>
      </c>
      <c r="N854" t="s">
        <v>113</v>
      </c>
      <c r="T854" t="s">
        <v>66</v>
      </c>
      <c r="U854" t="s">
        <v>67</v>
      </c>
      <c r="V854" t="s">
        <v>68</v>
      </c>
      <c r="W854" s="1">
        <v>0.3659722222222222</v>
      </c>
      <c r="X854" s="1">
        <v>4.8611111111111112E-3</v>
      </c>
      <c r="Y854">
        <v>2</v>
      </c>
      <c r="Z854">
        <v>10</v>
      </c>
      <c r="AA854">
        <v>0</v>
      </c>
      <c r="AB854">
        <v>0</v>
      </c>
      <c r="AC854">
        <v>20</v>
      </c>
      <c r="AE854" t="s">
        <v>59</v>
      </c>
      <c r="AF854" t="s">
        <v>59</v>
      </c>
      <c r="AG854" t="s">
        <v>59</v>
      </c>
      <c r="AH854" t="s">
        <v>59</v>
      </c>
      <c r="AI854" t="s">
        <v>59</v>
      </c>
      <c r="AJ854" t="s">
        <v>59</v>
      </c>
      <c r="AK854" t="s">
        <v>59</v>
      </c>
      <c r="AL854">
        <v>1</v>
      </c>
      <c r="AM854" t="s">
        <v>59</v>
      </c>
      <c r="AP854" s="2">
        <v>80000000</v>
      </c>
      <c r="AQ854" t="s">
        <v>3779</v>
      </c>
      <c r="BN854" s="1">
        <v>0.3611111111111111</v>
      </c>
      <c r="BO854" s="1">
        <v>0.3659722222222222</v>
      </c>
      <c r="BP854" s="1">
        <f t="shared" si="13"/>
        <v>4.8611111111110938E-3</v>
      </c>
    </row>
    <row r="855" spans="1:68" x14ac:dyDescent="0.25">
      <c r="A855">
        <v>1361</v>
      </c>
      <c r="B855" t="s">
        <v>3773</v>
      </c>
      <c r="C855" t="s">
        <v>45</v>
      </c>
      <c r="D855" t="s">
        <v>61</v>
      </c>
      <c r="E855" s="1">
        <v>0.67708333333333337</v>
      </c>
      <c r="F855" t="s">
        <v>3781</v>
      </c>
      <c r="G855">
        <v>20</v>
      </c>
      <c r="H855">
        <v>6</v>
      </c>
      <c r="I855" t="s">
        <v>182</v>
      </c>
      <c r="J855" t="s">
        <v>183</v>
      </c>
      <c r="K855" t="s">
        <v>65</v>
      </c>
      <c r="L855" t="s">
        <v>2993</v>
      </c>
      <c r="M855" t="s">
        <v>56</v>
      </c>
      <c r="N855" t="s">
        <v>104</v>
      </c>
      <c r="R855" t="s">
        <v>165</v>
      </c>
      <c r="S855" t="s">
        <v>166</v>
      </c>
      <c r="T855" t="s">
        <v>56</v>
      </c>
      <c r="U855" t="s">
        <v>57</v>
      </c>
      <c r="V855" t="s">
        <v>3782</v>
      </c>
      <c r="W855" s="1">
        <v>0.68194444444444446</v>
      </c>
      <c r="X855" s="1">
        <v>4.8611111111111112E-3</v>
      </c>
      <c r="Y855">
        <v>20</v>
      </c>
      <c r="Z855">
        <v>100</v>
      </c>
      <c r="AA855">
        <v>0</v>
      </c>
      <c r="AB855">
        <v>6</v>
      </c>
      <c r="AC855">
        <v>45</v>
      </c>
      <c r="AD855" s="2">
        <v>1200</v>
      </c>
      <c r="AE855" t="s">
        <v>59</v>
      </c>
      <c r="AF855" t="s">
        <v>59</v>
      </c>
      <c r="AG855" t="s">
        <v>59</v>
      </c>
      <c r="AH855" t="s">
        <v>59</v>
      </c>
      <c r="AI855" t="s">
        <v>59</v>
      </c>
      <c r="AJ855" t="s">
        <v>59</v>
      </c>
      <c r="AK855" t="s">
        <v>59</v>
      </c>
      <c r="AL855" t="s">
        <v>59</v>
      </c>
      <c r="AM855">
        <v>1</v>
      </c>
      <c r="AQ855" t="s">
        <v>3783</v>
      </c>
      <c r="BN855" s="1">
        <v>0.67708333333333337</v>
      </c>
      <c r="BO855" s="1">
        <v>0.68194444444444446</v>
      </c>
      <c r="BP855" s="1">
        <f t="shared" si="13"/>
        <v>4.8611111111110938E-3</v>
      </c>
    </row>
    <row r="856" spans="1:68" x14ac:dyDescent="0.25">
      <c r="A856">
        <v>1362</v>
      </c>
      <c r="B856" t="s">
        <v>3785</v>
      </c>
      <c r="C856" t="s">
        <v>45</v>
      </c>
      <c r="D856" t="s">
        <v>75</v>
      </c>
      <c r="E856" s="1">
        <v>0.52083333333333337</v>
      </c>
      <c r="F856" t="s">
        <v>3635</v>
      </c>
      <c r="G856">
        <v>12</v>
      </c>
      <c r="H856">
        <v>6</v>
      </c>
      <c r="I856" t="s">
        <v>182</v>
      </c>
      <c r="J856" t="s">
        <v>183</v>
      </c>
      <c r="K856" t="s">
        <v>65</v>
      </c>
      <c r="L856" t="s">
        <v>935</v>
      </c>
      <c r="M856" t="s">
        <v>56</v>
      </c>
      <c r="N856" t="s">
        <v>104</v>
      </c>
      <c r="T856" t="s">
        <v>56</v>
      </c>
      <c r="U856" t="s">
        <v>57</v>
      </c>
      <c r="V856" t="s">
        <v>3786</v>
      </c>
      <c r="W856" s="1">
        <v>0.52430555555555558</v>
      </c>
      <c r="X856" s="1">
        <v>3.472222222222222E-3</v>
      </c>
      <c r="Y856">
        <v>6</v>
      </c>
      <c r="Z856">
        <v>30</v>
      </c>
      <c r="AA856">
        <v>0</v>
      </c>
      <c r="AB856">
        <v>1</v>
      </c>
      <c r="AC856">
        <v>15</v>
      </c>
      <c r="AD856">
        <v>250</v>
      </c>
      <c r="AE856" t="s">
        <v>59</v>
      </c>
      <c r="AF856" t="s">
        <v>59</v>
      </c>
      <c r="AG856" t="s">
        <v>59</v>
      </c>
      <c r="AH856" t="s">
        <v>59</v>
      </c>
      <c r="AI856" t="s">
        <v>59</v>
      </c>
      <c r="AJ856" t="s">
        <v>59</v>
      </c>
      <c r="AK856" t="s">
        <v>59</v>
      </c>
      <c r="AL856" t="s">
        <v>59</v>
      </c>
      <c r="AM856">
        <v>1</v>
      </c>
      <c r="AQ856" t="s">
        <v>3787</v>
      </c>
      <c r="BN856" s="1">
        <v>0.52083333333333337</v>
      </c>
      <c r="BO856" s="1">
        <v>0.52430555555555558</v>
      </c>
      <c r="BP856" s="1">
        <f t="shared" si="13"/>
        <v>3.4722222222222099E-3</v>
      </c>
    </row>
    <row r="857" spans="1:68" x14ac:dyDescent="0.25">
      <c r="A857">
        <v>1363</v>
      </c>
      <c r="B857" t="s">
        <v>3785</v>
      </c>
      <c r="C857" t="s">
        <v>45</v>
      </c>
      <c r="D857" t="s">
        <v>75</v>
      </c>
      <c r="E857" s="1">
        <v>0.70624999999999993</v>
      </c>
      <c r="F857" t="s">
        <v>3788</v>
      </c>
      <c r="G857">
        <v>11</v>
      </c>
      <c r="H857">
        <v>1</v>
      </c>
      <c r="I857" t="s">
        <v>1140</v>
      </c>
      <c r="J857" t="s">
        <v>219</v>
      </c>
      <c r="K857" t="s">
        <v>133</v>
      </c>
      <c r="L857" t="s">
        <v>935</v>
      </c>
      <c r="M857" t="s">
        <v>56</v>
      </c>
      <c r="N857" t="s">
        <v>104</v>
      </c>
      <c r="T857" t="s">
        <v>56</v>
      </c>
      <c r="U857" t="s">
        <v>57</v>
      </c>
      <c r="V857" t="s">
        <v>3786</v>
      </c>
      <c r="W857" s="1">
        <v>0.70972222222222225</v>
      </c>
      <c r="X857" s="1">
        <v>3.472222222222222E-3</v>
      </c>
      <c r="Y857">
        <v>2</v>
      </c>
      <c r="Z857">
        <v>10</v>
      </c>
      <c r="AA857">
        <v>0</v>
      </c>
      <c r="AB857">
        <v>0</v>
      </c>
      <c r="AC857">
        <v>51</v>
      </c>
      <c r="AD857">
        <v>50</v>
      </c>
      <c r="AE857" t="s">
        <v>59</v>
      </c>
      <c r="AF857" t="s">
        <v>59</v>
      </c>
      <c r="AG857" t="s">
        <v>59</v>
      </c>
      <c r="AH857" t="s">
        <v>59</v>
      </c>
      <c r="AI857" t="s">
        <v>59</v>
      </c>
      <c r="AJ857" t="s">
        <v>59</v>
      </c>
      <c r="AK857" t="s">
        <v>59</v>
      </c>
      <c r="AL857" t="s">
        <v>59</v>
      </c>
      <c r="AM857">
        <v>1</v>
      </c>
      <c r="AQ857" t="s">
        <v>3787</v>
      </c>
      <c r="BN857" s="1">
        <v>0.70624999999999993</v>
      </c>
      <c r="BO857" s="1">
        <v>0.70972222222222225</v>
      </c>
      <c r="BP857" s="1">
        <f t="shared" si="13"/>
        <v>3.4722222222223209E-3</v>
      </c>
    </row>
    <row r="858" spans="1:68" x14ac:dyDescent="0.25">
      <c r="A858">
        <v>1364</v>
      </c>
      <c r="B858" t="s">
        <v>3789</v>
      </c>
      <c r="C858" t="s">
        <v>45</v>
      </c>
      <c r="D858" t="s">
        <v>75</v>
      </c>
      <c r="E858" s="1">
        <v>0.15625</v>
      </c>
      <c r="F858" t="s">
        <v>3790</v>
      </c>
      <c r="I858" t="s">
        <v>3621</v>
      </c>
      <c r="J858" t="s">
        <v>132</v>
      </c>
      <c r="K858" t="s">
        <v>133</v>
      </c>
      <c r="L858" t="s">
        <v>3791</v>
      </c>
      <c r="M858" t="s">
        <v>56</v>
      </c>
      <c r="N858" t="s">
        <v>104</v>
      </c>
      <c r="T858" t="s">
        <v>56</v>
      </c>
      <c r="U858" t="s">
        <v>57</v>
      </c>
      <c r="V858" t="s">
        <v>2696</v>
      </c>
      <c r="W858" s="1">
        <v>0.15972222222222224</v>
      </c>
      <c r="X858" s="1">
        <v>3.472222222222222E-3</v>
      </c>
      <c r="Y858">
        <v>2</v>
      </c>
      <c r="Z858">
        <v>10</v>
      </c>
      <c r="AA858">
        <v>0</v>
      </c>
      <c r="AB858">
        <v>0</v>
      </c>
      <c r="AC858">
        <v>45</v>
      </c>
      <c r="AD858">
        <v>168</v>
      </c>
      <c r="AE858" t="s">
        <v>59</v>
      </c>
      <c r="AF858" t="s">
        <v>59</v>
      </c>
      <c r="AG858" t="s">
        <v>59</v>
      </c>
      <c r="AH858" t="s">
        <v>59</v>
      </c>
      <c r="AI858" t="s">
        <v>59</v>
      </c>
      <c r="AJ858" t="s">
        <v>59</v>
      </c>
      <c r="AK858" t="s">
        <v>59</v>
      </c>
      <c r="AL858" t="s">
        <v>59</v>
      </c>
      <c r="AM858">
        <v>1</v>
      </c>
      <c r="AP858" s="2">
        <v>150000000</v>
      </c>
      <c r="AQ858" t="s">
        <v>3792</v>
      </c>
      <c r="BN858" s="1">
        <v>0.15625</v>
      </c>
      <c r="BO858" s="1">
        <v>0.15972222222222224</v>
      </c>
      <c r="BP858" s="1">
        <f t="shared" si="13"/>
        <v>3.4722222222222376E-3</v>
      </c>
    </row>
    <row r="859" spans="1:68" x14ac:dyDescent="0.25">
      <c r="A859">
        <v>1365</v>
      </c>
      <c r="B859" t="s">
        <v>3785</v>
      </c>
      <c r="C859" t="s">
        <v>45</v>
      </c>
      <c r="D859" t="s">
        <v>61</v>
      </c>
      <c r="E859" s="1">
        <v>0.76736111111111116</v>
      </c>
      <c r="F859" t="s">
        <v>3793</v>
      </c>
      <c r="G859">
        <v>8</v>
      </c>
      <c r="H859">
        <v>10</v>
      </c>
      <c r="I859" t="s">
        <v>71</v>
      </c>
      <c r="J859" t="s">
        <v>72</v>
      </c>
      <c r="K859" t="s">
        <v>73</v>
      </c>
      <c r="L859" t="s">
        <v>3794</v>
      </c>
      <c r="M859" t="s">
        <v>418</v>
      </c>
      <c r="N859" t="s">
        <v>419</v>
      </c>
      <c r="R859" t="s">
        <v>54</v>
      </c>
      <c r="S859" t="s">
        <v>55</v>
      </c>
      <c r="T859" t="s">
        <v>66</v>
      </c>
      <c r="U859" t="s">
        <v>67</v>
      </c>
      <c r="V859" t="s">
        <v>2696</v>
      </c>
      <c r="W859" s="1">
        <v>0.77083333333333337</v>
      </c>
      <c r="X859" s="1">
        <v>3.472222222222222E-3</v>
      </c>
      <c r="Y859">
        <v>26</v>
      </c>
      <c r="Z859">
        <v>130</v>
      </c>
      <c r="AA859">
        <v>0</v>
      </c>
      <c r="AB859">
        <v>4</v>
      </c>
      <c r="AC859">
        <v>35</v>
      </c>
      <c r="AD859">
        <v>600</v>
      </c>
      <c r="AE859" t="s">
        <v>59</v>
      </c>
      <c r="AF859" t="s">
        <v>59</v>
      </c>
      <c r="AG859" t="s">
        <v>59</v>
      </c>
      <c r="AH859" t="s">
        <v>59</v>
      </c>
      <c r="AI859" t="s">
        <v>59</v>
      </c>
      <c r="AJ859" t="s">
        <v>59</v>
      </c>
      <c r="AK859">
        <v>1</v>
      </c>
      <c r="AL859" t="s">
        <v>59</v>
      </c>
      <c r="AM859" t="s">
        <v>59</v>
      </c>
      <c r="AP859" s="2">
        <v>1000000000</v>
      </c>
      <c r="AQ859" t="s">
        <v>3795</v>
      </c>
      <c r="BN859" s="1">
        <v>0.76736111111111116</v>
      </c>
      <c r="BO859" s="1">
        <v>0.77083333333333337</v>
      </c>
      <c r="BP859" s="1">
        <f t="shared" si="13"/>
        <v>3.4722222222222099E-3</v>
      </c>
    </row>
    <row r="860" spans="1:68" x14ac:dyDescent="0.25">
      <c r="A860">
        <v>1366</v>
      </c>
      <c r="B860" t="s">
        <v>3785</v>
      </c>
      <c r="C860" t="s">
        <v>45</v>
      </c>
      <c r="D860" t="s">
        <v>61</v>
      </c>
      <c r="E860" s="1">
        <v>0.91666666666666663</v>
      </c>
      <c r="F860" t="s">
        <v>3796</v>
      </c>
      <c r="G860">
        <v>13</v>
      </c>
      <c r="H860">
        <v>8</v>
      </c>
      <c r="I860" t="s">
        <v>1598</v>
      </c>
      <c r="J860" t="s">
        <v>118</v>
      </c>
      <c r="K860" t="s">
        <v>79</v>
      </c>
      <c r="L860" t="s">
        <v>1368</v>
      </c>
      <c r="M860" t="s">
        <v>56</v>
      </c>
      <c r="N860" t="s">
        <v>104</v>
      </c>
      <c r="T860" t="s">
        <v>66</v>
      </c>
      <c r="U860" t="s">
        <v>67</v>
      </c>
      <c r="V860" t="s">
        <v>2696</v>
      </c>
      <c r="W860" s="1">
        <v>0.91666666666666663</v>
      </c>
      <c r="X860" s="1">
        <v>0</v>
      </c>
      <c r="Y860">
        <v>4</v>
      </c>
      <c r="Z860">
        <v>20</v>
      </c>
      <c r="AA860">
        <v>0</v>
      </c>
      <c r="AB860">
        <v>0</v>
      </c>
      <c r="AC860">
        <v>5</v>
      </c>
      <c r="AD860">
        <v>1</v>
      </c>
      <c r="AE860" t="s">
        <v>59</v>
      </c>
      <c r="AF860" t="s">
        <v>59</v>
      </c>
      <c r="AG860" t="s">
        <v>59</v>
      </c>
      <c r="AH860" t="s">
        <v>59</v>
      </c>
      <c r="AI860" t="s">
        <v>59</v>
      </c>
      <c r="AJ860" t="s">
        <v>59</v>
      </c>
      <c r="AK860" t="s">
        <v>59</v>
      </c>
      <c r="AL860" t="s">
        <v>59</v>
      </c>
      <c r="AM860">
        <v>1</v>
      </c>
      <c r="AP860" s="2">
        <v>200000</v>
      </c>
      <c r="AQ860" t="s">
        <v>3797</v>
      </c>
      <c r="BN860" s="1">
        <v>0.91666666666666663</v>
      </c>
      <c r="BO860" s="1">
        <v>0.91666666666666663</v>
      </c>
      <c r="BP860" s="1">
        <f t="shared" si="13"/>
        <v>0</v>
      </c>
    </row>
    <row r="861" spans="1:68" x14ac:dyDescent="0.25">
      <c r="A861">
        <v>1369</v>
      </c>
      <c r="B861" t="s">
        <v>3804</v>
      </c>
      <c r="C861" t="s">
        <v>45</v>
      </c>
      <c r="D861" t="s">
        <v>61</v>
      </c>
      <c r="E861" s="1">
        <v>0</v>
      </c>
      <c r="F861" t="s">
        <v>3805</v>
      </c>
      <c r="G861">
        <v>3</v>
      </c>
      <c r="H861">
        <v>7</v>
      </c>
      <c r="I861" t="s">
        <v>392</v>
      </c>
      <c r="J861" t="s">
        <v>392</v>
      </c>
      <c r="K861" t="s">
        <v>133</v>
      </c>
      <c r="L861" t="s">
        <v>3806</v>
      </c>
      <c r="M861" t="s">
        <v>56</v>
      </c>
      <c r="N861" t="s">
        <v>104</v>
      </c>
      <c r="R861" t="s">
        <v>54</v>
      </c>
      <c r="S861" t="s">
        <v>55</v>
      </c>
      <c r="T861" t="s">
        <v>56</v>
      </c>
      <c r="U861" t="s">
        <v>57</v>
      </c>
      <c r="V861" t="s">
        <v>1726</v>
      </c>
      <c r="W861" s="1">
        <v>1.3888888888888889E-3</v>
      </c>
      <c r="X861" s="1">
        <v>1.3888888888888889E-3</v>
      </c>
      <c r="Y861">
        <v>1</v>
      </c>
      <c r="Z861">
        <v>5</v>
      </c>
      <c r="AA861">
        <v>0</v>
      </c>
      <c r="AB861">
        <v>0</v>
      </c>
      <c r="AC861">
        <v>18</v>
      </c>
      <c r="AD861">
        <v>40</v>
      </c>
      <c r="AE861" t="s">
        <v>59</v>
      </c>
      <c r="AF861" t="s">
        <v>59</v>
      </c>
      <c r="AG861" t="s">
        <v>59</v>
      </c>
      <c r="AH861" t="s">
        <v>59</v>
      </c>
      <c r="AI861" t="s">
        <v>59</v>
      </c>
      <c r="AJ861" t="s">
        <v>59</v>
      </c>
      <c r="AK861" t="s">
        <v>59</v>
      </c>
      <c r="AL861" t="s">
        <v>59</v>
      </c>
      <c r="AM861">
        <v>1</v>
      </c>
      <c r="AP861" s="2">
        <v>3000000</v>
      </c>
      <c r="AQ861" t="s">
        <v>3807</v>
      </c>
      <c r="BN861" s="1">
        <v>0</v>
      </c>
      <c r="BO861" s="1">
        <v>1.3888888888888889E-3</v>
      </c>
      <c r="BP861" s="1">
        <f t="shared" si="13"/>
        <v>1.3888888888888889E-3</v>
      </c>
    </row>
    <row r="862" spans="1:68" x14ac:dyDescent="0.25">
      <c r="A862">
        <v>1370</v>
      </c>
      <c r="B862" t="s">
        <v>3804</v>
      </c>
      <c r="C862" t="s">
        <v>45</v>
      </c>
      <c r="D862" t="s">
        <v>61</v>
      </c>
      <c r="E862" s="1">
        <v>0.54166666666666663</v>
      </c>
      <c r="F862" t="s">
        <v>3808</v>
      </c>
      <c r="G862">
        <v>5</v>
      </c>
      <c r="H862">
        <v>6</v>
      </c>
      <c r="I862" t="s">
        <v>590</v>
      </c>
      <c r="J862" t="s">
        <v>516</v>
      </c>
      <c r="K862" t="s">
        <v>50</v>
      </c>
      <c r="L862" t="s">
        <v>51</v>
      </c>
      <c r="M862" t="s">
        <v>52</v>
      </c>
      <c r="N862" t="s">
        <v>53</v>
      </c>
      <c r="R862" t="s">
        <v>54</v>
      </c>
      <c r="S862" t="s">
        <v>55</v>
      </c>
      <c r="T862" t="s">
        <v>66</v>
      </c>
      <c r="U862" t="s">
        <v>67</v>
      </c>
      <c r="V862" t="s">
        <v>2696</v>
      </c>
      <c r="W862" s="1">
        <v>0.54513888888888895</v>
      </c>
      <c r="X862" s="1">
        <v>3.472222222222222E-3</v>
      </c>
      <c r="Y862">
        <v>10</v>
      </c>
      <c r="Z862">
        <v>50</v>
      </c>
      <c r="AA862">
        <v>0</v>
      </c>
      <c r="AB862">
        <v>0</v>
      </c>
      <c r="AC862">
        <v>35</v>
      </c>
      <c r="AD862">
        <v>36</v>
      </c>
      <c r="AE862" t="s">
        <v>59</v>
      </c>
      <c r="AF862" t="s">
        <v>59</v>
      </c>
      <c r="AG862" t="s">
        <v>59</v>
      </c>
      <c r="AH862" t="s">
        <v>59</v>
      </c>
      <c r="AI862" t="s">
        <v>59</v>
      </c>
      <c r="AJ862" t="s">
        <v>59</v>
      </c>
      <c r="AK862" t="s">
        <v>59</v>
      </c>
      <c r="AL862" t="s">
        <v>59</v>
      </c>
      <c r="AM862" t="s">
        <v>59</v>
      </c>
      <c r="AN862">
        <v>2</v>
      </c>
      <c r="AO862">
        <v>5</v>
      </c>
      <c r="AP862" s="2">
        <v>40000000</v>
      </c>
      <c r="AQ862" t="s">
        <v>3809</v>
      </c>
      <c r="BN862" s="1">
        <v>0.54166666666666663</v>
      </c>
      <c r="BO862" s="1">
        <v>0.54513888888888895</v>
      </c>
      <c r="BP862" s="1">
        <f t="shared" si="13"/>
        <v>3.4722222222223209E-3</v>
      </c>
    </row>
    <row r="863" spans="1:68" x14ac:dyDescent="0.25">
      <c r="A863">
        <v>1371</v>
      </c>
      <c r="B863" t="s">
        <v>3804</v>
      </c>
      <c r="C863" t="s">
        <v>45</v>
      </c>
      <c r="D863" t="s">
        <v>61</v>
      </c>
      <c r="E863" s="1">
        <v>0.51736111111111105</v>
      </c>
      <c r="F863" t="s">
        <v>3811</v>
      </c>
      <c r="G863">
        <v>1</v>
      </c>
      <c r="H863">
        <v>5</v>
      </c>
      <c r="I863" t="s">
        <v>3393</v>
      </c>
      <c r="J863" t="s">
        <v>142</v>
      </c>
      <c r="K863" t="s">
        <v>73</v>
      </c>
      <c r="L863" t="s">
        <v>3812</v>
      </c>
      <c r="M863" t="s">
        <v>56</v>
      </c>
      <c r="N863" t="s">
        <v>104</v>
      </c>
      <c r="T863" t="s">
        <v>66</v>
      </c>
      <c r="U863" t="s">
        <v>67</v>
      </c>
      <c r="V863" t="s">
        <v>2696</v>
      </c>
      <c r="W863" s="1">
        <v>0.52083333333333337</v>
      </c>
      <c r="X863" s="1">
        <v>3.472222222222222E-3</v>
      </c>
      <c r="Y863">
        <v>1</v>
      </c>
      <c r="Z863">
        <v>5</v>
      </c>
      <c r="AA863">
        <v>0</v>
      </c>
      <c r="AB863">
        <v>3</v>
      </c>
      <c r="AC863">
        <v>15</v>
      </c>
      <c r="AD863">
        <v>8</v>
      </c>
      <c r="AE863" t="s">
        <v>59</v>
      </c>
      <c r="AF863" t="s">
        <v>59</v>
      </c>
      <c r="AG863" t="s">
        <v>59</v>
      </c>
      <c r="AH863" t="s">
        <v>59</v>
      </c>
      <c r="AI863" t="s">
        <v>59</v>
      </c>
      <c r="AJ863" t="s">
        <v>59</v>
      </c>
      <c r="AK863" t="s">
        <v>59</v>
      </c>
      <c r="AL863" t="s">
        <v>59</v>
      </c>
      <c r="AM863">
        <v>2</v>
      </c>
      <c r="AN863">
        <v>1</v>
      </c>
      <c r="AO863">
        <v>4</v>
      </c>
      <c r="AP863" s="2">
        <v>500000</v>
      </c>
      <c r="AQ863" t="s">
        <v>3813</v>
      </c>
      <c r="BN863" s="1">
        <v>0.51736111111111105</v>
      </c>
      <c r="BO863" s="1">
        <v>0.52083333333333337</v>
      </c>
      <c r="BP863" s="1">
        <f t="shared" si="13"/>
        <v>3.4722222222223209E-3</v>
      </c>
    </row>
    <row r="864" spans="1:68" x14ac:dyDescent="0.25">
      <c r="A864">
        <v>1372</v>
      </c>
      <c r="B864" t="s">
        <v>3804</v>
      </c>
      <c r="C864" t="s">
        <v>45</v>
      </c>
      <c r="D864" t="s">
        <v>75</v>
      </c>
      <c r="E864" s="1">
        <v>0.56944444444444442</v>
      </c>
      <c r="F864" t="s">
        <v>3815</v>
      </c>
      <c r="G864">
        <v>7</v>
      </c>
      <c r="H864">
        <v>6</v>
      </c>
      <c r="I864" t="s">
        <v>621</v>
      </c>
      <c r="J864" t="s">
        <v>72</v>
      </c>
      <c r="K864" t="s">
        <v>73</v>
      </c>
      <c r="L864" t="s">
        <v>3816</v>
      </c>
      <c r="M864" t="s">
        <v>56</v>
      </c>
      <c r="N864" t="s">
        <v>104</v>
      </c>
      <c r="T864" t="s">
        <v>56</v>
      </c>
      <c r="U864" t="s">
        <v>57</v>
      </c>
      <c r="V864" t="s">
        <v>3817</v>
      </c>
      <c r="W864" s="1">
        <v>0.57291666666666663</v>
      </c>
      <c r="X864" s="1">
        <v>3.472222222222222E-3</v>
      </c>
      <c r="Y864">
        <v>2</v>
      </c>
      <c r="Z864">
        <v>10</v>
      </c>
      <c r="AA864">
        <v>0</v>
      </c>
      <c r="AB864">
        <v>1</v>
      </c>
      <c r="AC864">
        <v>20</v>
      </c>
      <c r="AD864" s="2">
        <v>1000</v>
      </c>
      <c r="AE864" t="s">
        <v>59</v>
      </c>
      <c r="AF864" t="s">
        <v>59</v>
      </c>
      <c r="AG864" t="s">
        <v>59</v>
      </c>
      <c r="AH864" t="s">
        <v>59</v>
      </c>
      <c r="AI864" t="s">
        <v>59</v>
      </c>
      <c r="AJ864" t="s">
        <v>59</v>
      </c>
      <c r="AK864" t="s">
        <v>59</v>
      </c>
      <c r="AL864" t="s">
        <v>59</v>
      </c>
      <c r="AM864" t="s">
        <v>59</v>
      </c>
      <c r="AQ864" t="s">
        <v>3818</v>
      </c>
      <c r="BN864" s="1">
        <v>0.56944444444444442</v>
      </c>
      <c r="BO864" s="1">
        <v>0.57291666666666663</v>
      </c>
      <c r="BP864" s="1">
        <f t="shared" si="13"/>
        <v>3.4722222222222099E-3</v>
      </c>
    </row>
    <row r="865" spans="1:68" x14ac:dyDescent="0.25">
      <c r="A865">
        <v>1373</v>
      </c>
      <c r="B865" t="s">
        <v>3804</v>
      </c>
      <c r="C865" t="s">
        <v>45</v>
      </c>
      <c r="D865" t="s">
        <v>61</v>
      </c>
      <c r="E865" s="1">
        <v>0.80833333333333324</v>
      </c>
      <c r="F865" t="s">
        <v>3820</v>
      </c>
      <c r="G865">
        <v>4</v>
      </c>
      <c r="H865">
        <v>14</v>
      </c>
      <c r="I865" t="s">
        <v>593</v>
      </c>
      <c r="J865" t="s">
        <v>351</v>
      </c>
      <c r="K865" t="s">
        <v>73</v>
      </c>
      <c r="L865" t="s">
        <v>3821</v>
      </c>
      <c r="M865" t="s">
        <v>56</v>
      </c>
      <c r="N865" t="s">
        <v>104</v>
      </c>
      <c r="T865" t="s">
        <v>66</v>
      </c>
      <c r="U865" t="s">
        <v>67</v>
      </c>
      <c r="V865" t="s">
        <v>2696</v>
      </c>
      <c r="W865" s="1">
        <v>0.8125</v>
      </c>
      <c r="X865" s="1">
        <v>4.1666666666666666E-3</v>
      </c>
      <c r="Y865">
        <v>10</v>
      </c>
      <c r="Z865">
        <v>50</v>
      </c>
      <c r="AA865">
        <v>0</v>
      </c>
      <c r="AB865">
        <v>0</v>
      </c>
      <c r="AC865">
        <v>16</v>
      </c>
      <c r="AE865" t="s">
        <v>59</v>
      </c>
      <c r="AF865" t="s">
        <v>59</v>
      </c>
      <c r="AG865" t="s">
        <v>59</v>
      </c>
      <c r="AH865" t="s">
        <v>59</v>
      </c>
      <c r="AI865" t="s">
        <v>59</v>
      </c>
      <c r="AJ865" t="s">
        <v>59</v>
      </c>
      <c r="AK865" t="s">
        <v>59</v>
      </c>
      <c r="AL865" t="s">
        <v>59</v>
      </c>
      <c r="AM865" t="s">
        <v>59</v>
      </c>
      <c r="AP865" s="2">
        <v>10000000</v>
      </c>
      <c r="AQ865" t="s">
        <v>3822</v>
      </c>
      <c r="BN865" s="1">
        <v>0.80833333333333324</v>
      </c>
      <c r="BO865" s="1">
        <v>0.8125</v>
      </c>
      <c r="BP865" s="1">
        <f t="shared" si="13"/>
        <v>4.1666666666667629E-3</v>
      </c>
    </row>
    <row r="866" spans="1:68" x14ac:dyDescent="0.25">
      <c r="A866">
        <v>1374</v>
      </c>
      <c r="B866" t="s">
        <v>3824</v>
      </c>
      <c r="C866" t="s">
        <v>45</v>
      </c>
      <c r="D866" t="s">
        <v>61</v>
      </c>
      <c r="E866" s="1">
        <v>6.9444444444444434E-2</v>
      </c>
      <c r="F866" t="s">
        <v>3825</v>
      </c>
      <c r="G866">
        <v>8</v>
      </c>
      <c r="H866">
        <v>12</v>
      </c>
      <c r="I866" t="s">
        <v>244</v>
      </c>
      <c r="J866" t="s">
        <v>245</v>
      </c>
      <c r="K866" t="s">
        <v>65</v>
      </c>
      <c r="L866" t="s">
        <v>935</v>
      </c>
      <c r="M866" t="s">
        <v>56</v>
      </c>
      <c r="N866" t="s">
        <v>104</v>
      </c>
      <c r="T866" t="s">
        <v>56</v>
      </c>
      <c r="U866" t="s">
        <v>57</v>
      </c>
      <c r="V866" t="s">
        <v>3786</v>
      </c>
      <c r="W866" s="1">
        <v>7.2916666666666671E-2</v>
      </c>
      <c r="X866" s="1">
        <v>3.472222222222222E-3</v>
      </c>
      <c r="Y866">
        <v>2</v>
      </c>
      <c r="Z866">
        <v>10</v>
      </c>
      <c r="AA866">
        <v>0</v>
      </c>
      <c r="AB866">
        <v>3</v>
      </c>
      <c r="AC866">
        <v>20</v>
      </c>
      <c r="AD866">
        <v>600</v>
      </c>
      <c r="AE866" t="s">
        <v>59</v>
      </c>
      <c r="AF866" t="s">
        <v>59</v>
      </c>
      <c r="AG866" t="s">
        <v>59</v>
      </c>
      <c r="AH866" t="s">
        <v>59</v>
      </c>
      <c r="AI866" t="s">
        <v>59</v>
      </c>
      <c r="AJ866" t="s">
        <v>59</v>
      </c>
      <c r="AK866" t="s">
        <v>59</v>
      </c>
      <c r="AL866" t="s">
        <v>59</v>
      </c>
      <c r="AM866" t="s">
        <v>59</v>
      </c>
      <c r="AQ866" t="s">
        <v>3826</v>
      </c>
      <c r="BN866" s="1">
        <v>6.9444444444444434E-2</v>
      </c>
      <c r="BO866" s="1">
        <v>7.2916666666666671E-2</v>
      </c>
      <c r="BP866" s="1">
        <f t="shared" si="13"/>
        <v>3.4722222222222376E-3</v>
      </c>
    </row>
    <row r="867" spans="1:68" x14ac:dyDescent="0.25">
      <c r="A867">
        <v>1375</v>
      </c>
      <c r="B867" t="s">
        <v>3824</v>
      </c>
      <c r="C867" t="s">
        <v>45</v>
      </c>
      <c r="D867" t="s">
        <v>61</v>
      </c>
      <c r="E867" s="1">
        <v>0.21180555555555555</v>
      </c>
      <c r="F867" t="s">
        <v>3828</v>
      </c>
      <c r="G867">
        <v>10</v>
      </c>
      <c r="H867">
        <v>13</v>
      </c>
      <c r="I867" t="s">
        <v>275</v>
      </c>
      <c r="J867" t="s">
        <v>208</v>
      </c>
      <c r="K867" t="s">
        <v>50</v>
      </c>
      <c r="L867" t="s">
        <v>2381</v>
      </c>
      <c r="M867" t="s">
        <v>52</v>
      </c>
      <c r="N867" t="s">
        <v>53</v>
      </c>
      <c r="R867" t="s">
        <v>54</v>
      </c>
      <c r="S867" t="s">
        <v>55</v>
      </c>
      <c r="T867" t="s">
        <v>56</v>
      </c>
      <c r="U867" t="s">
        <v>57</v>
      </c>
      <c r="V867" t="s">
        <v>3829</v>
      </c>
      <c r="W867" s="1">
        <v>0.21527777777777779</v>
      </c>
      <c r="X867" s="1">
        <v>3.472222222222222E-3</v>
      </c>
      <c r="Y867">
        <v>5</v>
      </c>
      <c r="Z867">
        <v>25</v>
      </c>
      <c r="AA867">
        <v>0</v>
      </c>
      <c r="AB867">
        <v>0</v>
      </c>
      <c r="AC867">
        <v>15</v>
      </c>
      <c r="AD867">
        <v>12</v>
      </c>
      <c r="AE867" t="s">
        <v>59</v>
      </c>
      <c r="AF867" t="s">
        <v>59</v>
      </c>
      <c r="AG867" t="s">
        <v>59</v>
      </c>
      <c r="AH867" t="s">
        <v>59</v>
      </c>
      <c r="AI867" t="s">
        <v>59</v>
      </c>
      <c r="AJ867" t="s">
        <v>59</v>
      </c>
      <c r="AK867" t="s">
        <v>59</v>
      </c>
      <c r="AL867" t="s">
        <v>59</v>
      </c>
      <c r="AM867" t="s">
        <v>59</v>
      </c>
      <c r="AN867">
        <v>1</v>
      </c>
      <c r="AO867">
        <v>4</v>
      </c>
      <c r="AP867" s="2">
        <v>20000000</v>
      </c>
      <c r="AQ867" t="s">
        <v>3830</v>
      </c>
      <c r="BN867" s="1">
        <v>0.21180555555555555</v>
      </c>
      <c r="BO867" s="1">
        <v>0.21527777777777779</v>
      </c>
      <c r="BP867" s="1">
        <f t="shared" si="13"/>
        <v>3.4722222222222376E-3</v>
      </c>
    </row>
    <row r="868" spans="1:68" x14ac:dyDescent="0.25">
      <c r="A868">
        <v>1376</v>
      </c>
      <c r="B868" t="s">
        <v>3824</v>
      </c>
      <c r="C868" t="s">
        <v>45</v>
      </c>
      <c r="D868" t="s">
        <v>61</v>
      </c>
      <c r="E868" s="1">
        <v>0.47916666666666669</v>
      </c>
      <c r="F868" t="s">
        <v>3831</v>
      </c>
      <c r="G868">
        <v>5</v>
      </c>
      <c r="H868">
        <v>2</v>
      </c>
      <c r="I868" t="s">
        <v>2125</v>
      </c>
      <c r="J868" t="s">
        <v>392</v>
      </c>
      <c r="K868" t="s">
        <v>133</v>
      </c>
      <c r="L868" t="s">
        <v>51</v>
      </c>
      <c r="M868" t="s">
        <v>52</v>
      </c>
      <c r="N868" t="s">
        <v>53</v>
      </c>
      <c r="R868" t="s">
        <v>54</v>
      </c>
      <c r="S868" t="s">
        <v>55</v>
      </c>
      <c r="T868" t="s">
        <v>66</v>
      </c>
      <c r="U868" t="s">
        <v>67</v>
      </c>
      <c r="V868" t="s">
        <v>1115</v>
      </c>
      <c r="W868" s="1">
        <v>0.4826388888888889</v>
      </c>
      <c r="X868" s="1">
        <v>3.472222222222222E-3</v>
      </c>
      <c r="Y868">
        <v>11</v>
      </c>
      <c r="Z868">
        <v>55</v>
      </c>
      <c r="AA868">
        <v>0</v>
      </c>
      <c r="AB868">
        <v>0</v>
      </c>
      <c r="AC868">
        <v>45</v>
      </c>
      <c r="AD868">
        <v>200</v>
      </c>
      <c r="AE868" t="s">
        <v>59</v>
      </c>
      <c r="AF868" t="s">
        <v>59</v>
      </c>
      <c r="AG868" t="s">
        <v>59</v>
      </c>
      <c r="AH868" t="s">
        <v>59</v>
      </c>
      <c r="AI868">
        <v>1</v>
      </c>
      <c r="AJ868" t="s">
        <v>59</v>
      </c>
      <c r="AK868" t="s">
        <v>59</v>
      </c>
      <c r="AL868" t="s">
        <v>59</v>
      </c>
      <c r="AM868" t="s">
        <v>59</v>
      </c>
      <c r="AN868">
        <v>2</v>
      </c>
      <c r="AO868">
        <v>4</v>
      </c>
      <c r="AP868" s="2">
        <v>300000000</v>
      </c>
      <c r="AQ868" t="s">
        <v>3832</v>
      </c>
      <c r="BN868" s="1">
        <v>0.47916666666666669</v>
      </c>
      <c r="BO868" s="1">
        <v>0.4826388888888889</v>
      </c>
      <c r="BP868" s="1">
        <f t="shared" si="13"/>
        <v>3.4722222222222099E-3</v>
      </c>
    </row>
    <row r="869" spans="1:68" x14ac:dyDescent="0.25">
      <c r="A869">
        <v>1377</v>
      </c>
      <c r="B869" t="s">
        <v>3824</v>
      </c>
      <c r="C869" t="s">
        <v>45</v>
      </c>
      <c r="D869" t="s">
        <v>61</v>
      </c>
      <c r="E869" s="1">
        <v>0.77083333333333337</v>
      </c>
      <c r="F869" t="s">
        <v>2072</v>
      </c>
      <c r="G869">
        <v>1</v>
      </c>
      <c r="H869">
        <v>4</v>
      </c>
      <c r="I869" t="s">
        <v>241</v>
      </c>
      <c r="J869" t="s">
        <v>130</v>
      </c>
      <c r="K869" t="s">
        <v>65</v>
      </c>
      <c r="L869" t="s">
        <v>3833</v>
      </c>
      <c r="M869" t="s">
        <v>52</v>
      </c>
      <c r="N869" t="s">
        <v>53</v>
      </c>
      <c r="O869" t="s">
        <v>210</v>
      </c>
      <c r="P869" t="s">
        <v>112</v>
      </c>
      <c r="Q869" t="s">
        <v>113</v>
      </c>
      <c r="R869" t="s">
        <v>54</v>
      </c>
      <c r="S869" t="s">
        <v>55</v>
      </c>
      <c r="T869" t="s">
        <v>66</v>
      </c>
      <c r="U869" t="s">
        <v>67</v>
      </c>
      <c r="V869" t="s">
        <v>1115</v>
      </c>
      <c r="W869" s="1">
        <v>0.77500000000000002</v>
      </c>
      <c r="X869" s="1">
        <v>4.1666666666666666E-3</v>
      </c>
      <c r="Y869">
        <v>15</v>
      </c>
      <c r="Z869">
        <v>75</v>
      </c>
      <c r="AA869">
        <v>0</v>
      </c>
      <c r="AB869">
        <v>0</v>
      </c>
      <c r="AC869">
        <v>30</v>
      </c>
      <c r="AD869">
        <v>170</v>
      </c>
      <c r="AE869" t="s">
        <v>59</v>
      </c>
      <c r="AF869" t="s">
        <v>59</v>
      </c>
      <c r="AG869" t="s">
        <v>59</v>
      </c>
      <c r="AH869" t="s">
        <v>59</v>
      </c>
      <c r="AI869">
        <v>6</v>
      </c>
      <c r="AJ869" t="s">
        <v>59</v>
      </c>
      <c r="AK869" t="s">
        <v>59</v>
      </c>
      <c r="AL869">
        <v>3</v>
      </c>
      <c r="AM869" t="s">
        <v>59</v>
      </c>
      <c r="AN869">
        <v>5</v>
      </c>
      <c r="AO869">
        <v>15</v>
      </c>
      <c r="AP869" s="2">
        <v>250000000</v>
      </c>
      <c r="AQ869" t="s">
        <v>3834</v>
      </c>
      <c r="BN869" s="1">
        <v>0.77083333333333337</v>
      </c>
      <c r="BO869" s="1">
        <v>0.77500000000000002</v>
      </c>
      <c r="BP869" s="1">
        <f t="shared" si="13"/>
        <v>4.1666666666666519E-3</v>
      </c>
    </row>
    <row r="870" spans="1:68" x14ac:dyDescent="0.25">
      <c r="A870">
        <v>1378</v>
      </c>
      <c r="B870" t="s">
        <v>3835</v>
      </c>
      <c r="C870" t="s">
        <v>45</v>
      </c>
      <c r="D870" t="s">
        <v>61</v>
      </c>
      <c r="E870" s="1">
        <v>0.375</v>
      </c>
      <c r="F870" t="s">
        <v>3836</v>
      </c>
      <c r="I870" t="s">
        <v>328</v>
      </c>
      <c r="J870" t="s">
        <v>264</v>
      </c>
      <c r="K870" t="s">
        <v>50</v>
      </c>
      <c r="L870" t="s">
        <v>1162</v>
      </c>
      <c r="M870" t="s">
        <v>85</v>
      </c>
      <c r="N870" t="s">
        <v>86</v>
      </c>
      <c r="R870" t="s">
        <v>54</v>
      </c>
      <c r="S870" t="s">
        <v>55</v>
      </c>
      <c r="T870" t="s">
        <v>66</v>
      </c>
      <c r="U870" t="s">
        <v>67</v>
      </c>
      <c r="V870" t="s">
        <v>68</v>
      </c>
      <c r="W870" s="1">
        <v>0.38194444444444442</v>
      </c>
      <c r="X870" s="1">
        <v>6.9444444444444441E-3</v>
      </c>
      <c r="Y870">
        <v>6</v>
      </c>
      <c r="Z870">
        <v>30</v>
      </c>
      <c r="AA870">
        <v>0</v>
      </c>
      <c r="AB870">
        <v>0</v>
      </c>
      <c r="AC870">
        <v>25</v>
      </c>
      <c r="AD870">
        <v>20</v>
      </c>
      <c r="AE870" t="s">
        <v>59</v>
      </c>
      <c r="AF870" t="s">
        <v>59</v>
      </c>
      <c r="AG870" t="s">
        <v>59</v>
      </c>
      <c r="AH870" t="s">
        <v>59</v>
      </c>
      <c r="AI870" t="s">
        <v>59</v>
      </c>
      <c r="AJ870">
        <v>1</v>
      </c>
      <c r="AK870" t="s">
        <v>59</v>
      </c>
      <c r="AL870" t="s">
        <v>59</v>
      </c>
      <c r="AM870" t="s">
        <v>59</v>
      </c>
      <c r="AP870" s="2">
        <v>60000000</v>
      </c>
      <c r="AQ870" t="s">
        <v>3837</v>
      </c>
      <c r="BN870" s="1">
        <v>0.375</v>
      </c>
      <c r="BO870" s="1">
        <v>0.38194444444444442</v>
      </c>
      <c r="BP870" s="1">
        <f t="shared" si="13"/>
        <v>6.9444444444444198E-3</v>
      </c>
    </row>
    <row r="871" spans="1:68" x14ac:dyDescent="0.25">
      <c r="A871">
        <v>1379</v>
      </c>
      <c r="B871" t="s">
        <v>3835</v>
      </c>
      <c r="C871" t="s">
        <v>45</v>
      </c>
      <c r="D871" t="s">
        <v>61</v>
      </c>
      <c r="E871" s="1">
        <v>0.4375</v>
      </c>
      <c r="F871" t="s">
        <v>3838</v>
      </c>
      <c r="G871">
        <v>1</v>
      </c>
      <c r="H871">
        <v>3</v>
      </c>
      <c r="I871" t="s">
        <v>153</v>
      </c>
      <c r="J871" t="s">
        <v>153</v>
      </c>
      <c r="K871" t="s">
        <v>154</v>
      </c>
      <c r="L871" t="s">
        <v>1003</v>
      </c>
      <c r="M871" t="s">
        <v>52</v>
      </c>
      <c r="N871" t="s">
        <v>53</v>
      </c>
      <c r="R871" t="s">
        <v>54</v>
      </c>
      <c r="S871" t="s">
        <v>55</v>
      </c>
      <c r="T871" t="s">
        <v>66</v>
      </c>
      <c r="U871" t="s">
        <v>67</v>
      </c>
      <c r="V871" t="s">
        <v>68</v>
      </c>
      <c r="W871" s="1">
        <v>0.44166666666666665</v>
      </c>
      <c r="X871" s="1">
        <v>4.1666666666666666E-3</v>
      </c>
      <c r="Y871">
        <v>2</v>
      </c>
      <c r="Z871">
        <v>10</v>
      </c>
      <c r="AA871">
        <v>0</v>
      </c>
      <c r="AB871">
        <v>0</v>
      </c>
      <c r="AC871">
        <v>40</v>
      </c>
      <c r="AD871">
        <v>24</v>
      </c>
      <c r="AE871" t="s">
        <v>59</v>
      </c>
      <c r="AF871" t="s">
        <v>59</v>
      </c>
      <c r="AG871" t="s">
        <v>59</v>
      </c>
      <c r="AH871" t="s">
        <v>59</v>
      </c>
      <c r="AI871">
        <v>2</v>
      </c>
      <c r="AJ871" t="s">
        <v>59</v>
      </c>
      <c r="AK871" t="s">
        <v>59</v>
      </c>
      <c r="AL871" t="s">
        <v>59</v>
      </c>
      <c r="AM871" t="s">
        <v>59</v>
      </c>
      <c r="AN871">
        <v>2</v>
      </c>
      <c r="AO871">
        <v>6</v>
      </c>
      <c r="AP871" s="2">
        <v>10000000</v>
      </c>
      <c r="AQ871" t="s">
        <v>3839</v>
      </c>
      <c r="BN871" s="1">
        <v>0.4375</v>
      </c>
      <c r="BO871" s="1">
        <v>0.44166666666666665</v>
      </c>
      <c r="BP871" s="1">
        <f t="shared" si="13"/>
        <v>4.1666666666666519E-3</v>
      </c>
    </row>
    <row r="872" spans="1:68" x14ac:dyDescent="0.25">
      <c r="A872">
        <v>1381</v>
      </c>
      <c r="B872" t="s">
        <v>3835</v>
      </c>
      <c r="C872" t="s">
        <v>45</v>
      </c>
      <c r="D872" t="s">
        <v>61</v>
      </c>
      <c r="E872" s="1">
        <v>0.88194444444444453</v>
      </c>
      <c r="F872" t="s">
        <v>3842</v>
      </c>
      <c r="I872" t="s">
        <v>1285</v>
      </c>
      <c r="J872" t="s">
        <v>1020</v>
      </c>
      <c r="K872" t="s">
        <v>133</v>
      </c>
      <c r="L872" t="s">
        <v>1093</v>
      </c>
      <c r="M872" t="s">
        <v>56</v>
      </c>
      <c r="N872" t="s">
        <v>104</v>
      </c>
      <c r="T872" t="s">
        <v>66</v>
      </c>
      <c r="U872" t="s">
        <v>67</v>
      </c>
      <c r="V872" t="s">
        <v>68</v>
      </c>
      <c r="W872" s="1">
        <v>0.88541666666666663</v>
      </c>
      <c r="X872" s="1">
        <v>3.472222222222222E-3</v>
      </c>
      <c r="Y872">
        <v>1</v>
      </c>
      <c r="Z872">
        <v>5</v>
      </c>
      <c r="AA872">
        <v>0</v>
      </c>
      <c r="AB872">
        <v>2</v>
      </c>
      <c r="AC872">
        <v>15</v>
      </c>
      <c r="AD872">
        <v>1</v>
      </c>
      <c r="AE872" t="s">
        <v>59</v>
      </c>
      <c r="AF872" t="s">
        <v>59</v>
      </c>
      <c r="AG872" t="s">
        <v>59</v>
      </c>
      <c r="AH872" t="s">
        <v>59</v>
      </c>
      <c r="AI872" t="s">
        <v>59</v>
      </c>
      <c r="AJ872" t="s">
        <v>59</v>
      </c>
      <c r="AK872" t="s">
        <v>59</v>
      </c>
      <c r="AL872" t="s">
        <v>59</v>
      </c>
      <c r="AM872">
        <v>1</v>
      </c>
      <c r="AQ872" t="s">
        <v>3843</v>
      </c>
      <c r="BN872" s="1">
        <v>0.88194444444444453</v>
      </c>
      <c r="BO872" s="1">
        <v>0.88541666666666663</v>
      </c>
      <c r="BP872" s="1">
        <f t="shared" si="13"/>
        <v>3.4722222222220989E-3</v>
      </c>
    </row>
    <row r="873" spans="1:68" x14ac:dyDescent="0.25">
      <c r="A873">
        <v>1382</v>
      </c>
      <c r="B873" t="s">
        <v>3844</v>
      </c>
      <c r="C873" t="s">
        <v>45</v>
      </c>
      <c r="D873" t="s">
        <v>61</v>
      </c>
      <c r="E873" s="1">
        <v>0.24305555555555555</v>
      </c>
      <c r="F873" t="s">
        <v>3845</v>
      </c>
      <c r="I873" t="s">
        <v>1089</v>
      </c>
      <c r="J873" t="s">
        <v>338</v>
      </c>
      <c r="K873" t="s">
        <v>73</v>
      </c>
      <c r="L873" t="s">
        <v>3846</v>
      </c>
      <c r="M873" t="s">
        <v>85</v>
      </c>
      <c r="N873" t="s">
        <v>86</v>
      </c>
      <c r="R873" t="s">
        <v>135</v>
      </c>
      <c r="S873" t="s">
        <v>136</v>
      </c>
      <c r="T873" t="s">
        <v>66</v>
      </c>
      <c r="U873" t="s">
        <v>67</v>
      </c>
      <c r="V873" t="s">
        <v>68</v>
      </c>
      <c r="W873" s="1">
        <v>0.24652777777777779</v>
      </c>
      <c r="X873" s="1">
        <v>3.472222222222222E-3</v>
      </c>
      <c r="Y873">
        <v>2</v>
      </c>
      <c r="Z873">
        <v>10</v>
      </c>
      <c r="AA873">
        <v>0</v>
      </c>
      <c r="AB873">
        <v>0</v>
      </c>
      <c r="AC873">
        <v>20</v>
      </c>
      <c r="AD873">
        <v>96</v>
      </c>
      <c r="AE873" t="s">
        <v>59</v>
      </c>
      <c r="AF873" t="s">
        <v>59</v>
      </c>
      <c r="AG873" t="s">
        <v>59</v>
      </c>
      <c r="AH873" t="s">
        <v>59</v>
      </c>
      <c r="AI873" t="s">
        <v>59</v>
      </c>
      <c r="AJ873">
        <v>1</v>
      </c>
      <c r="AK873" t="s">
        <v>59</v>
      </c>
      <c r="AL873" t="s">
        <v>59</v>
      </c>
      <c r="AM873" t="s">
        <v>59</v>
      </c>
      <c r="AP873" s="2">
        <v>10000000</v>
      </c>
      <c r="AQ873" t="s">
        <v>3847</v>
      </c>
      <c r="BN873" s="1">
        <v>0.24305555555555555</v>
      </c>
      <c r="BO873" s="1">
        <v>0.24652777777777779</v>
      </c>
      <c r="BP873" s="1">
        <f t="shared" si="13"/>
        <v>3.4722222222222376E-3</v>
      </c>
    </row>
    <row r="874" spans="1:68" x14ac:dyDescent="0.25">
      <c r="A874">
        <v>1383</v>
      </c>
      <c r="B874" t="s">
        <v>3844</v>
      </c>
      <c r="C874" t="s">
        <v>45</v>
      </c>
      <c r="D874" t="s">
        <v>75</v>
      </c>
      <c r="E874" s="1">
        <v>0.28472222222222221</v>
      </c>
      <c r="F874" t="s">
        <v>3848</v>
      </c>
      <c r="I874" t="s">
        <v>921</v>
      </c>
      <c r="J874" t="s">
        <v>174</v>
      </c>
      <c r="K874" t="s">
        <v>50</v>
      </c>
      <c r="L874" t="s">
        <v>2335</v>
      </c>
      <c r="M874" t="s">
        <v>112</v>
      </c>
      <c r="N874" t="s">
        <v>113</v>
      </c>
      <c r="T874" t="s">
        <v>66</v>
      </c>
      <c r="U874" t="s">
        <v>67</v>
      </c>
      <c r="V874" t="s">
        <v>68</v>
      </c>
      <c r="W874" s="1">
        <v>0.29166666666666669</v>
      </c>
      <c r="X874" s="1">
        <v>6.9444444444444441E-3</v>
      </c>
      <c r="Y874">
        <v>2</v>
      </c>
      <c r="Z874">
        <v>10</v>
      </c>
      <c r="AA874">
        <v>0</v>
      </c>
      <c r="AB874">
        <v>0</v>
      </c>
      <c r="AC874">
        <v>25</v>
      </c>
      <c r="AE874" t="s">
        <v>59</v>
      </c>
      <c r="AF874" t="s">
        <v>59</v>
      </c>
      <c r="AG874" t="s">
        <v>59</v>
      </c>
      <c r="AH874" t="s">
        <v>59</v>
      </c>
      <c r="AI874" t="s">
        <v>59</v>
      </c>
      <c r="AJ874" t="s">
        <v>59</v>
      </c>
      <c r="AK874" t="s">
        <v>59</v>
      </c>
      <c r="AL874">
        <v>1</v>
      </c>
      <c r="AM874" t="s">
        <v>59</v>
      </c>
      <c r="AQ874" t="s">
        <v>3849</v>
      </c>
      <c r="BN874" s="1">
        <v>0.28472222222222221</v>
      </c>
      <c r="BO874" s="1">
        <v>0.29166666666666669</v>
      </c>
      <c r="BP874" s="1">
        <f t="shared" si="13"/>
        <v>6.9444444444444753E-3</v>
      </c>
    </row>
    <row r="875" spans="1:68" x14ac:dyDescent="0.25">
      <c r="A875">
        <v>1384</v>
      </c>
      <c r="B875" t="s">
        <v>3844</v>
      </c>
      <c r="C875" t="s">
        <v>45</v>
      </c>
      <c r="D875" t="s">
        <v>61</v>
      </c>
      <c r="E875" s="1">
        <v>0.4236111111111111</v>
      </c>
      <c r="F875" t="s">
        <v>3850</v>
      </c>
      <c r="G875">
        <v>12</v>
      </c>
      <c r="H875">
        <v>10</v>
      </c>
      <c r="I875" t="s">
        <v>110</v>
      </c>
      <c r="J875" t="s">
        <v>110</v>
      </c>
      <c r="K875" t="s">
        <v>65</v>
      </c>
      <c r="L875" t="s">
        <v>3851</v>
      </c>
      <c r="M875" t="s">
        <v>56</v>
      </c>
      <c r="N875" t="s">
        <v>104</v>
      </c>
      <c r="T875" t="s">
        <v>56</v>
      </c>
      <c r="U875" t="s">
        <v>57</v>
      </c>
      <c r="V875" t="s">
        <v>3852</v>
      </c>
      <c r="W875" s="1">
        <v>0.43055555555555558</v>
      </c>
      <c r="X875" s="1">
        <v>6.9444444444444441E-3</v>
      </c>
      <c r="Y875">
        <v>4</v>
      </c>
      <c r="Z875">
        <v>20</v>
      </c>
      <c r="AA875">
        <v>0</v>
      </c>
      <c r="AB875">
        <v>2</v>
      </c>
      <c r="AC875">
        <v>50</v>
      </c>
      <c r="AE875" t="s">
        <v>59</v>
      </c>
      <c r="AF875" t="s">
        <v>59</v>
      </c>
      <c r="AG875" t="s">
        <v>59</v>
      </c>
      <c r="AH875" t="s">
        <v>59</v>
      </c>
      <c r="AI875" t="s">
        <v>59</v>
      </c>
      <c r="AJ875" t="s">
        <v>59</v>
      </c>
      <c r="AK875" t="s">
        <v>59</v>
      </c>
      <c r="AL875" t="s">
        <v>59</v>
      </c>
      <c r="AM875" t="s">
        <v>59</v>
      </c>
      <c r="AQ875" t="s">
        <v>3853</v>
      </c>
      <c r="BN875" s="1">
        <v>0.4236111111111111</v>
      </c>
      <c r="BO875" s="1">
        <v>0.43055555555555558</v>
      </c>
      <c r="BP875" s="1">
        <f t="shared" si="13"/>
        <v>6.9444444444444753E-3</v>
      </c>
    </row>
    <row r="876" spans="1:68" x14ac:dyDescent="0.25">
      <c r="A876">
        <v>1385</v>
      </c>
      <c r="B876" t="s">
        <v>3844</v>
      </c>
      <c r="C876" t="s">
        <v>45</v>
      </c>
      <c r="D876" t="s">
        <v>61</v>
      </c>
      <c r="E876" s="1">
        <v>0.72916666666666663</v>
      </c>
      <c r="F876" t="s">
        <v>3854</v>
      </c>
      <c r="I876" t="s">
        <v>1140</v>
      </c>
      <c r="J876" t="s">
        <v>219</v>
      </c>
      <c r="K876" t="s">
        <v>133</v>
      </c>
      <c r="L876" t="s">
        <v>184</v>
      </c>
      <c r="M876" t="s">
        <v>56</v>
      </c>
      <c r="N876" t="s">
        <v>104</v>
      </c>
      <c r="T876" t="s">
        <v>66</v>
      </c>
      <c r="U876" t="s">
        <v>67</v>
      </c>
      <c r="V876" t="s">
        <v>68</v>
      </c>
      <c r="W876" s="1">
        <v>0.73263888888888884</v>
      </c>
      <c r="X876" s="1">
        <v>3.472222222222222E-3</v>
      </c>
      <c r="Y876">
        <v>2</v>
      </c>
      <c r="Z876">
        <v>10</v>
      </c>
      <c r="AA876">
        <v>0</v>
      </c>
      <c r="AB876">
        <v>1</v>
      </c>
      <c r="AC876">
        <v>15</v>
      </c>
      <c r="AE876" t="s">
        <v>59</v>
      </c>
      <c r="AF876" t="s">
        <v>59</v>
      </c>
      <c r="AG876" t="s">
        <v>59</v>
      </c>
      <c r="AH876" t="s">
        <v>59</v>
      </c>
      <c r="AI876" t="s">
        <v>59</v>
      </c>
      <c r="AJ876" t="s">
        <v>59</v>
      </c>
      <c r="AK876" t="s">
        <v>59</v>
      </c>
      <c r="AL876" t="s">
        <v>59</v>
      </c>
      <c r="AM876" t="s">
        <v>59</v>
      </c>
      <c r="AP876" s="2">
        <v>100000000</v>
      </c>
      <c r="AQ876" t="s">
        <v>3855</v>
      </c>
      <c r="BN876" s="1">
        <v>0.72916666666666663</v>
      </c>
      <c r="BO876" s="1">
        <v>0.73263888888888884</v>
      </c>
      <c r="BP876" s="1">
        <f t="shared" si="13"/>
        <v>3.4722222222222099E-3</v>
      </c>
    </row>
    <row r="877" spans="1:68" x14ac:dyDescent="0.25">
      <c r="A877">
        <v>1386</v>
      </c>
      <c r="B877" t="s">
        <v>3844</v>
      </c>
      <c r="C877" t="s">
        <v>45</v>
      </c>
      <c r="D877" t="s">
        <v>61</v>
      </c>
      <c r="E877" s="1">
        <v>0.75347222222222221</v>
      </c>
      <c r="F877" t="s">
        <v>3857</v>
      </c>
      <c r="G877">
        <v>17</v>
      </c>
      <c r="H877">
        <v>1</v>
      </c>
      <c r="I877" t="s">
        <v>2180</v>
      </c>
      <c r="J877" t="s">
        <v>170</v>
      </c>
      <c r="K877" t="s">
        <v>65</v>
      </c>
      <c r="L877" t="s">
        <v>935</v>
      </c>
      <c r="M877" t="s">
        <v>56</v>
      </c>
      <c r="N877" t="s">
        <v>104</v>
      </c>
      <c r="T877" t="s">
        <v>56</v>
      </c>
      <c r="U877" t="s">
        <v>57</v>
      </c>
      <c r="V877" t="s">
        <v>3858</v>
      </c>
      <c r="W877" s="1">
        <v>0.76041666666666663</v>
      </c>
      <c r="X877" s="1">
        <v>6.9444444444444441E-3</v>
      </c>
      <c r="Y877">
        <v>3</v>
      </c>
      <c r="Z877">
        <v>15</v>
      </c>
      <c r="AA877">
        <v>0</v>
      </c>
      <c r="AB877">
        <v>0</v>
      </c>
      <c r="AC877">
        <v>20</v>
      </c>
      <c r="AD877">
        <v>100</v>
      </c>
      <c r="AE877" t="s">
        <v>59</v>
      </c>
      <c r="AF877" t="s">
        <v>59</v>
      </c>
      <c r="AG877" t="s">
        <v>59</v>
      </c>
      <c r="AH877" t="s">
        <v>59</v>
      </c>
      <c r="AI877" t="s">
        <v>59</v>
      </c>
      <c r="AJ877" t="s">
        <v>59</v>
      </c>
      <c r="AK877" t="s">
        <v>59</v>
      </c>
      <c r="AL877" t="s">
        <v>59</v>
      </c>
      <c r="AM877" t="s">
        <v>59</v>
      </c>
      <c r="AQ877" t="s">
        <v>3859</v>
      </c>
      <c r="BN877" s="1">
        <v>0.75347222222222221</v>
      </c>
      <c r="BO877" s="1">
        <v>0.76041666666666663</v>
      </c>
      <c r="BP877" s="1">
        <f t="shared" si="13"/>
        <v>6.9444444444444198E-3</v>
      </c>
    </row>
    <row r="878" spans="1:68" x14ac:dyDescent="0.25">
      <c r="A878">
        <v>1387</v>
      </c>
      <c r="B878" t="s">
        <v>3861</v>
      </c>
      <c r="C878" t="s">
        <v>45</v>
      </c>
      <c r="D878" t="s">
        <v>46</v>
      </c>
      <c r="E878" s="1">
        <v>0.30902777777777779</v>
      </c>
      <c r="F878" t="s">
        <v>3862</v>
      </c>
      <c r="G878">
        <v>1</v>
      </c>
      <c r="H878">
        <v>9</v>
      </c>
      <c r="I878" t="s">
        <v>71</v>
      </c>
      <c r="J878" t="s">
        <v>72</v>
      </c>
      <c r="K878" t="s">
        <v>73</v>
      </c>
      <c r="L878" t="s">
        <v>3863</v>
      </c>
      <c r="M878" t="s">
        <v>56</v>
      </c>
      <c r="N878" t="s">
        <v>104</v>
      </c>
      <c r="T878" t="s">
        <v>56</v>
      </c>
      <c r="U878" t="s">
        <v>57</v>
      </c>
      <c r="V878" t="s">
        <v>2970</v>
      </c>
      <c r="W878" s="1">
        <v>0.31041666666666667</v>
      </c>
      <c r="X878" s="1">
        <v>1.3888888888888889E-3</v>
      </c>
      <c r="Y878">
        <v>2</v>
      </c>
      <c r="Z878">
        <v>10</v>
      </c>
      <c r="AA878">
        <v>0</v>
      </c>
      <c r="AB878">
        <v>0</v>
      </c>
      <c r="AC878">
        <v>10</v>
      </c>
      <c r="AD878">
        <v>8</v>
      </c>
      <c r="AE878" t="s">
        <v>59</v>
      </c>
      <c r="AF878" t="s">
        <v>59</v>
      </c>
      <c r="AG878" t="s">
        <v>59</v>
      </c>
      <c r="AH878" t="s">
        <v>59</v>
      </c>
      <c r="AI878" t="s">
        <v>59</v>
      </c>
      <c r="AJ878" t="s">
        <v>59</v>
      </c>
      <c r="AK878" t="s">
        <v>59</v>
      </c>
      <c r="AL878" t="s">
        <v>59</v>
      </c>
      <c r="AM878">
        <v>1</v>
      </c>
      <c r="AP878" s="2">
        <v>5000000</v>
      </c>
      <c r="AQ878" t="s">
        <v>3864</v>
      </c>
      <c r="BN878" s="1">
        <v>0.30902777777777779</v>
      </c>
      <c r="BO878" s="1">
        <v>0.31041666666666667</v>
      </c>
      <c r="BP878" s="1">
        <f t="shared" si="13"/>
        <v>1.388888888888884E-3</v>
      </c>
    </row>
    <row r="879" spans="1:68" x14ac:dyDescent="0.25">
      <c r="A879">
        <v>1388</v>
      </c>
      <c r="B879" t="s">
        <v>3861</v>
      </c>
      <c r="C879" t="s">
        <v>45</v>
      </c>
      <c r="D879" t="s">
        <v>61</v>
      </c>
      <c r="E879" s="1">
        <v>0.47916666666666669</v>
      </c>
      <c r="F879" t="s">
        <v>3865</v>
      </c>
      <c r="H879">
        <v>12</v>
      </c>
      <c r="I879" t="s">
        <v>2107</v>
      </c>
      <c r="J879" t="s">
        <v>516</v>
      </c>
      <c r="K879" t="s">
        <v>50</v>
      </c>
      <c r="L879" t="s">
        <v>51</v>
      </c>
      <c r="M879" t="s">
        <v>52</v>
      </c>
      <c r="N879" t="s">
        <v>53</v>
      </c>
      <c r="R879" t="s">
        <v>54</v>
      </c>
      <c r="S879" t="s">
        <v>55</v>
      </c>
      <c r="T879" t="s">
        <v>66</v>
      </c>
      <c r="U879" t="s">
        <v>67</v>
      </c>
      <c r="V879" t="s">
        <v>1115</v>
      </c>
      <c r="W879" s="1">
        <v>0.4826388888888889</v>
      </c>
      <c r="X879" s="1">
        <v>3.472222222222222E-3</v>
      </c>
      <c r="Y879">
        <v>3</v>
      </c>
      <c r="Z879">
        <v>15</v>
      </c>
      <c r="AA879">
        <v>0</v>
      </c>
      <c r="AB879">
        <v>0</v>
      </c>
      <c r="AC879">
        <v>30</v>
      </c>
      <c r="AE879" t="s">
        <v>59</v>
      </c>
      <c r="AF879" t="s">
        <v>59</v>
      </c>
      <c r="AG879" t="s">
        <v>59</v>
      </c>
      <c r="AH879" t="s">
        <v>59</v>
      </c>
      <c r="AI879" t="s">
        <v>59</v>
      </c>
      <c r="AJ879" t="s">
        <v>59</v>
      </c>
      <c r="AK879" t="s">
        <v>59</v>
      </c>
      <c r="AL879" t="s">
        <v>59</v>
      </c>
      <c r="AM879" t="s">
        <v>59</v>
      </c>
      <c r="BN879" s="1">
        <v>0.47916666666666669</v>
      </c>
      <c r="BO879" s="1">
        <v>0.4826388888888889</v>
      </c>
      <c r="BP879" s="1">
        <f t="shared" si="13"/>
        <v>3.4722222222222099E-3</v>
      </c>
    </row>
    <row r="880" spans="1:68" x14ac:dyDescent="0.25">
      <c r="A880">
        <v>1389</v>
      </c>
      <c r="B880" t="s">
        <v>3861</v>
      </c>
      <c r="C880" t="s">
        <v>45</v>
      </c>
      <c r="D880" t="s">
        <v>61</v>
      </c>
      <c r="E880" s="1">
        <v>0.88541666666666663</v>
      </c>
      <c r="F880" t="s">
        <v>3866</v>
      </c>
      <c r="G880">
        <v>5</v>
      </c>
      <c r="H880">
        <v>4</v>
      </c>
      <c r="I880" t="s">
        <v>264</v>
      </c>
      <c r="J880" t="s">
        <v>264</v>
      </c>
      <c r="K880" t="s">
        <v>50</v>
      </c>
      <c r="L880" t="s">
        <v>51</v>
      </c>
      <c r="M880" t="s">
        <v>52</v>
      </c>
      <c r="N880" t="s">
        <v>53</v>
      </c>
      <c r="O880" t="s">
        <v>3867</v>
      </c>
      <c r="P880" t="s">
        <v>85</v>
      </c>
      <c r="Q880" t="s">
        <v>86</v>
      </c>
      <c r="R880" t="s">
        <v>54</v>
      </c>
      <c r="S880" t="s">
        <v>55</v>
      </c>
      <c r="T880" t="s">
        <v>66</v>
      </c>
      <c r="U880" t="s">
        <v>67</v>
      </c>
      <c r="V880" t="s">
        <v>2767</v>
      </c>
      <c r="W880" s="1">
        <v>0.88888888888888884</v>
      </c>
      <c r="X880" s="1">
        <v>3.472222222222222E-3</v>
      </c>
      <c r="Y880">
        <v>31</v>
      </c>
      <c r="Z880">
        <v>155</v>
      </c>
      <c r="AA880">
        <v>0</v>
      </c>
      <c r="AB880">
        <v>3</v>
      </c>
      <c r="AC880">
        <v>9</v>
      </c>
      <c r="AD880">
        <v>600</v>
      </c>
      <c r="AE880" t="s">
        <v>59</v>
      </c>
      <c r="AF880" t="s">
        <v>59</v>
      </c>
      <c r="AG880" t="s">
        <v>59</v>
      </c>
      <c r="AH880" t="s">
        <v>59</v>
      </c>
      <c r="AI880">
        <v>20</v>
      </c>
      <c r="AJ880">
        <v>1</v>
      </c>
      <c r="AK880" t="s">
        <v>59</v>
      </c>
      <c r="AL880" t="s">
        <v>59</v>
      </c>
      <c r="AM880" t="s">
        <v>59</v>
      </c>
      <c r="AN880">
        <v>10</v>
      </c>
      <c r="AO880">
        <v>5</v>
      </c>
      <c r="AP880" s="2">
        <v>1000000000</v>
      </c>
      <c r="AQ880" t="s">
        <v>3868</v>
      </c>
      <c r="BN880" s="1">
        <v>0.88541666666666663</v>
      </c>
      <c r="BO880" s="1">
        <v>0.88888888888888884</v>
      </c>
      <c r="BP880" s="1">
        <f t="shared" si="13"/>
        <v>3.4722222222222099E-3</v>
      </c>
    </row>
    <row r="881" spans="1:68" x14ac:dyDescent="0.25">
      <c r="A881">
        <v>1391</v>
      </c>
      <c r="B881" t="s">
        <v>3871</v>
      </c>
      <c r="C881" t="s">
        <v>45</v>
      </c>
      <c r="D881" t="s">
        <v>61</v>
      </c>
      <c r="E881" s="1">
        <v>0.30555555555555552</v>
      </c>
      <c r="F881" t="s">
        <v>3872</v>
      </c>
      <c r="G881">
        <v>7</v>
      </c>
      <c r="H881">
        <v>2</v>
      </c>
      <c r="I881" t="s">
        <v>474</v>
      </c>
      <c r="J881" t="s">
        <v>333</v>
      </c>
      <c r="K881" t="s">
        <v>65</v>
      </c>
      <c r="L881" t="s">
        <v>2381</v>
      </c>
      <c r="M881" t="s">
        <v>52</v>
      </c>
      <c r="N881" t="s">
        <v>53</v>
      </c>
      <c r="R881" t="s">
        <v>54</v>
      </c>
      <c r="S881" t="s">
        <v>55</v>
      </c>
      <c r="T881" t="s">
        <v>66</v>
      </c>
      <c r="U881" t="s">
        <v>67</v>
      </c>
      <c r="V881" t="s">
        <v>2767</v>
      </c>
      <c r="W881" s="1">
        <v>0.30902777777777779</v>
      </c>
      <c r="X881" s="1">
        <v>3.472222222222222E-3</v>
      </c>
      <c r="Y881">
        <v>1</v>
      </c>
      <c r="Z881">
        <v>5</v>
      </c>
      <c r="AA881">
        <v>0</v>
      </c>
      <c r="AB881">
        <v>0</v>
      </c>
      <c r="AC881">
        <v>15</v>
      </c>
      <c r="AD881">
        <v>9</v>
      </c>
      <c r="AE881" t="s">
        <v>59</v>
      </c>
      <c r="AF881" t="s">
        <v>59</v>
      </c>
      <c r="AG881" t="s">
        <v>59</v>
      </c>
      <c r="AH881" t="s">
        <v>59</v>
      </c>
      <c r="AI881">
        <v>1</v>
      </c>
      <c r="AJ881" t="s">
        <v>59</v>
      </c>
      <c r="AK881" t="s">
        <v>59</v>
      </c>
      <c r="AL881" t="s">
        <v>59</v>
      </c>
      <c r="AM881" t="s">
        <v>59</v>
      </c>
      <c r="AN881">
        <v>1</v>
      </c>
      <c r="AO881">
        <v>2</v>
      </c>
      <c r="AP881" s="2">
        <v>10000000</v>
      </c>
      <c r="AQ881" t="s">
        <v>3873</v>
      </c>
      <c r="BN881" s="1">
        <v>0.30555555555555552</v>
      </c>
      <c r="BO881" s="1">
        <v>0.30902777777777779</v>
      </c>
      <c r="BP881" s="1">
        <f t="shared" si="13"/>
        <v>3.4722222222222654E-3</v>
      </c>
    </row>
    <row r="882" spans="1:68" x14ac:dyDescent="0.25">
      <c r="A882">
        <v>1392</v>
      </c>
      <c r="B882" t="s">
        <v>3871</v>
      </c>
      <c r="C882" t="s">
        <v>45</v>
      </c>
      <c r="D882" t="s">
        <v>61</v>
      </c>
      <c r="E882" s="1">
        <v>0.40763888888888888</v>
      </c>
      <c r="F882" t="s">
        <v>3875</v>
      </c>
      <c r="G882">
        <v>1</v>
      </c>
      <c r="H882">
        <v>4</v>
      </c>
      <c r="I882" t="s">
        <v>2411</v>
      </c>
      <c r="J882" t="s">
        <v>125</v>
      </c>
      <c r="K882" t="s">
        <v>73</v>
      </c>
      <c r="L882" t="s">
        <v>3876</v>
      </c>
      <c r="M882" t="s">
        <v>85</v>
      </c>
      <c r="N882" t="s">
        <v>86</v>
      </c>
      <c r="R882" t="s">
        <v>54</v>
      </c>
      <c r="S882" t="s">
        <v>55</v>
      </c>
      <c r="T882" t="s">
        <v>56</v>
      </c>
      <c r="U882" t="s">
        <v>57</v>
      </c>
      <c r="V882" t="s">
        <v>2970</v>
      </c>
      <c r="W882" s="1">
        <v>0.41111111111111115</v>
      </c>
      <c r="X882" s="1">
        <v>3.472222222222222E-3</v>
      </c>
      <c r="Y882">
        <v>8</v>
      </c>
      <c r="Z882">
        <v>40</v>
      </c>
      <c r="AA882">
        <v>0</v>
      </c>
      <c r="AB882">
        <v>0</v>
      </c>
      <c r="AC882">
        <v>23</v>
      </c>
      <c r="AD882">
        <v>15</v>
      </c>
      <c r="AE882" t="s">
        <v>59</v>
      </c>
      <c r="AF882" t="s">
        <v>59</v>
      </c>
      <c r="AG882" t="s">
        <v>59</v>
      </c>
      <c r="AH882" t="s">
        <v>59</v>
      </c>
      <c r="AI882" t="s">
        <v>59</v>
      </c>
      <c r="AJ882">
        <v>1</v>
      </c>
      <c r="AK882" t="s">
        <v>59</v>
      </c>
      <c r="AL882" t="s">
        <v>59</v>
      </c>
      <c r="AM882" t="s">
        <v>59</v>
      </c>
      <c r="AP882" s="2">
        <v>5000000</v>
      </c>
      <c r="AQ882" t="s">
        <v>3877</v>
      </c>
      <c r="BN882" s="1">
        <v>0.40763888888888888</v>
      </c>
      <c r="BO882" s="1">
        <v>0.41111111111111115</v>
      </c>
      <c r="BP882" s="1">
        <f t="shared" si="13"/>
        <v>3.4722222222222654E-3</v>
      </c>
    </row>
    <row r="883" spans="1:68" x14ac:dyDescent="0.25">
      <c r="A883">
        <v>1393</v>
      </c>
      <c r="B883" t="s">
        <v>3871</v>
      </c>
      <c r="C883" t="s">
        <v>45</v>
      </c>
      <c r="D883" t="s">
        <v>61</v>
      </c>
      <c r="E883" s="1">
        <v>0.59027777777777779</v>
      </c>
      <c r="F883" t="s">
        <v>3878</v>
      </c>
      <c r="G883">
        <v>5</v>
      </c>
      <c r="H883">
        <v>8</v>
      </c>
      <c r="I883" t="s">
        <v>388</v>
      </c>
      <c r="J883" t="s">
        <v>224</v>
      </c>
      <c r="K883" t="s">
        <v>133</v>
      </c>
      <c r="L883" t="s">
        <v>3879</v>
      </c>
      <c r="M883" t="s">
        <v>52</v>
      </c>
      <c r="N883" t="s">
        <v>53</v>
      </c>
      <c r="O883" t="s">
        <v>3880</v>
      </c>
      <c r="P883" t="s">
        <v>52</v>
      </c>
      <c r="Q883" t="s">
        <v>53</v>
      </c>
      <c r="R883" t="s">
        <v>54</v>
      </c>
      <c r="S883" t="s">
        <v>55</v>
      </c>
      <c r="T883" t="s">
        <v>66</v>
      </c>
      <c r="U883" t="s">
        <v>67</v>
      </c>
      <c r="V883" t="s">
        <v>3881</v>
      </c>
      <c r="W883" s="1">
        <v>0.59722222222222221</v>
      </c>
      <c r="X883" s="1">
        <v>6.9444444444444441E-3</v>
      </c>
      <c r="Y883">
        <v>14</v>
      </c>
      <c r="Z883">
        <v>70</v>
      </c>
      <c r="AA883">
        <v>0</v>
      </c>
      <c r="AB883">
        <v>1</v>
      </c>
      <c r="AC883">
        <v>50</v>
      </c>
      <c r="AD883">
        <v>270</v>
      </c>
      <c r="AE883" t="s">
        <v>59</v>
      </c>
      <c r="AF883" t="s">
        <v>59</v>
      </c>
      <c r="AG883" t="s">
        <v>59</v>
      </c>
      <c r="AH883" t="s">
        <v>59</v>
      </c>
      <c r="AI883">
        <v>13</v>
      </c>
      <c r="AJ883" t="s">
        <v>59</v>
      </c>
      <c r="AK883" t="s">
        <v>59</v>
      </c>
      <c r="AL883" t="s">
        <v>59</v>
      </c>
      <c r="AM883" t="s">
        <v>59</v>
      </c>
      <c r="AN883">
        <v>11</v>
      </c>
      <c r="AO883">
        <v>26</v>
      </c>
      <c r="AP883" s="2">
        <v>1000000000</v>
      </c>
      <c r="AQ883" t="s">
        <v>3882</v>
      </c>
      <c r="BN883" s="1">
        <v>0.59027777777777779</v>
      </c>
      <c r="BO883" s="1">
        <v>0.59722222222222221</v>
      </c>
      <c r="BP883" s="1">
        <f t="shared" si="13"/>
        <v>6.9444444444444198E-3</v>
      </c>
    </row>
    <row r="884" spans="1:68" x14ac:dyDescent="0.25">
      <c r="A884">
        <v>1399</v>
      </c>
      <c r="B884" t="s">
        <v>3871</v>
      </c>
      <c r="C884" t="s">
        <v>45</v>
      </c>
      <c r="D884" t="s">
        <v>61</v>
      </c>
      <c r="E884" s="1">
        <v>0.79513888888888884</v>
      </c>
      <c r="F884" t="s">
        <v>3891</v>
      </c>
      <c r="G884">
        <v>6</v>
      </c>
      <c r="H884">
        <v>2</v>
      </c>
      <c r="I884" t="s">
        <v>1256</v>
      </c>
      <c r="J884" t="s">
        <v>272</v>
      </c>
      <c r="K884" t="s">
        <v>133</v>
      </c>
      <c r="L884" t="s">
        <v>3892</v>
      </c>
      <c r="M884" t="s">
        <v>56</v>
      </c>
      <c r="N884" t="s">
        <v>104</v>
      </c>
      <c r="T884" t="s">
        <v>66</v>
      </c>
      <c r="U884" t="s">
        <v>67</v>
      </c>
      <c r="V884" t="s">
        <v>1953</v>
      </c>
      <c r="W884" s="1">
        <v>0.79861111111111116</v>
      </c>
      <c r="X884" s="1">
        <v>3.472222222222222E-3</v>
      </c>
      <c r="Y884">
        <v>1</v>
      </c>
      <c r="Z884">
        <v>5</v>
      </c>
      <c r="AA884">
        <v>0</v>
      </c>
      <c r="AB884">
        <v>0</v>
      </c>
      <c r="AC884">
        <v>25</v>
      </c>
      <c r="AE884" t="s">
        <v>59</v>
      </c>
      <c r="AF884" t="s">
        <v>59</v>
      </c>
      <c r="AG884" t="s">
        <v>59</v>
      </c>
      <c r="AH884" t="s">
        <v>59</v>
      </c>
      <c r="AI884" t="s">
        <v>59</v>
      </c>
      <c r="AJ884" t="s">
        <v>59</v>
      </c>
      <c r="AK884" t="s">
        <v>59</v>
      </c>
      <c r="AL884" t="s">
        <v>59</v>
      </c>
      <c r="AM884">
        <v>1</v>
      </c>
      <c r="AP884" s="2">
        <v>3000000</v>
      </c>
      <c r="AQ884" t="s">
        <v>2057</v>
      </c>
      <c r="BN884" s="1">
        <v>0.79513888888888884</v>
      </c>
      <c r="BO884" s="1">
        <v>0.79861111111111116</v>
      </c>
      <c r="BP884" s="1">
        <f t="shared" si="13"/>
        <v>3.4722222222223209E-3</v>
      </c>
    </row>
    <row r="885" spans="1:68" x14ac:dyDescent="0.25">
      <c r="A885">
        <v>1404</v>
      </c>
      <c r="B885" t="s">
        <v>3897</v>
      </c>
      <c r="C885" t="s">
        <v>45</v>
      </c>
      <c r="D885" t="s">
        <v>75</v>
      </c>
      <c r="E885" s="1">
        <v>0.60763888888888895</v>
      </c>
      <c r="F885" t="s">
        <v>3898</v>
      </c>
      <c r="G885">
        <v>12</v>
      </c>
      <c r="H885">
        <v>4</v>
      </c>
      <c r="I885" t="s">
        <v>3899</v>
      </c>
      <c r="J885" t="s">
        <v>159</v>
      </c>
      <c r="K885" t="s">
        <v>79</v>
      </c>
      <c r="L885" t="s">
        <v>51</v>
      </c>
      <c r="M885" t="s">
        <v>52</v>
      </c>
      <c r="N885" t="s">
        <v>53</v>
      </c>
      <c r="T885" t="s">
        <v>66</v>
      </c>
      <c r="U885" t="s">
        <v>67</v>
      </c>
      <c r="V885" t="s">
        <v>1115</v>
      </c>
      <c r="W885" s="1">
        <v>0.61041666666666672</v>
      </c>
      <c r="X885" s="1">
        <v>2.7777777777777779E-3</v>
      </c>
      <c r="Y885">
        <v>19</v>
      </c>
      <c r="Z885">
        <v>95</v>
      </c>
      <c r="AA885">
        <v>0</v>
      </c>
      <c r="AB885">
        <v>2</v>
      </c>
      <c r="AC885">
        <v>4</v>
      </c>
      <c r="AD885">
        <v>300</v>
      </c>
      <c r="AE885" t="s">
        <v>59</v>
      </c>
      <c r="AF885" t="s">
        <v>59</v>
      </c>
      <c r="AG885" t="s">
        <v>59</v>
      </c>
      <c r="AH885" t="s">
        <v>59</v>
      </c>
      <c r="AI885">
        <v>10</v>
      </c>
      <c r="AJ885" t="s">
        <v>59</v>
      </c>
      <c r="AK885" t="s">
        <v>59</v>
      </c>
      <c r="AL885" t="s">
        <v>59</v>
      </c>
      <c r="AM885" t="s">
        <v>59</v>
      </c>
      <c r="AN885">
        <v>10</v>
      </c>
      <c r="AO885">
        <v>24</v>
      </c>
      <c r="AP885" s="2">
        <v>500000000</v>
      </c>
      <c r="AQ885" t="s">
        <v>3900</v>
      </c>
      <c r="BN885" s="1">
        <v>0.60763888888888895</v>
      </c>
      <c r="BO885" s="1">
        <v>0.61041666666666672</v>
      </c>
      <c r="BP885" s="1">
        <f t="shared" si="13"/>
        <v>2.7777777777777679E-3</v>
      </c>
    </row>
    <row r="886" spans="1:68" x14ac:dyDescent="0.25">
      <c r="A886">
        <v>1405</v>
      </c>
      <c r="B886" t="s">
        <v>3902</v>
      </c>
      <c r="C886" t="s">
        <v>45</v>
      </c>
      <c r="D886" t="s">
        <v>61</v>
      </c>
      <c r="E886" s="1">
        <v>0.13541666666666666</v>
      </c>
      <c r="F886" t="s">
        <v>3903</v>
      </c>
      <c r="G886">
        <v>12</v>
      </c>
      <c r="H886">
        <v>5</v>
      </c>
      <c r="I886" t="s">
        <v>1289</v>
      </c>
      <c r="J886" t="s">
        <v>463</v>
      </c>
      <c r="K886" t="s">
        <v>79</v>
      </c>
      <c r="L886" t="s">
        <v>51</v>
      </c>
      <c r="M886" t="s">
        <v>52</v>
      </c>
      <c r="N886" t="s">
        <v>53</v>
      </c>
      <c r="T886" t="s">
        <v>66</v>
      </c>
      <c r="U886" t="s">
        <v>67</v>
      </c>
      <c r="V886" t="s">
        <v>1115</v>
      </c>
      <c r="W886" s="1">
        <v>0.13819444444444443</v>
      </c>
      <c r="X886" s="1">
        <v>2.7777777777777779E-3</v>
      </c>
      <c r="Y886">
        <v>18</v>
      </c>
      <c r="Z886">
        <v>90</v>
      </c>
      <c r="AA886">
        <v>0</v>
      </c>
      <c r="AB886">
        <v>0</v>
      </c>
      <c r="AC886">
        <v>35</v>
      </c>
      <c r="AD886">
        <v>200</v>
      </c>
      <c r="AE886" t="s">
        <v>59</v>
      </c>
      <c r="AF886" t="s">
        <v>59</v>
      </c>
      <c r="AG886" t="s">
        <v>59</v>
      </c>
      <c r="AH886" t="s">
        <v>59</v>
      </c>
      <c r="AI886">
        <v>1</v>
      </c>
      <c r="AJ886" t="s">
        <v>59</v>
      </c>
      <c r="AK886" t="s">
        <v>59</v>
      </c>
      <c r="AL886" t="s">
        <v>59</v>
      </c>
      <c r="AM886" t="s">
        <v>59</v>
      </c>
      <c r="AN886">
        <v>2</v>
      </c>
      <c r="AO886">
        <v>6</v>
      </c>
      <c r="AP886" s="2">
        <v>50000000</v>
      </c>
      <c r="AQ886" t="s">
        <v>3904</v>
      </c>
      <c r="BN886" s="1">
        <v>0.13541666666666666</v>
      </c>
      <c r="BO886" s="1">
        <v>0.13819444444444443</v>
      </c>
      <c r="BP886" s="1">
        <f t="shared" si="13"/>
        <v>2.7777777777777679E-3</v>
      </c>
    </row>
    <row r="887" spans="1:68" x14ac:dyDescent="0.25">
      <c r="A887">
        <v>1406</v>
      </c>
      <c r="B887" t="s">
        <v>3902</v>
      </c>
      <c r="C887" t="s">
        <v>45</v>
      </c>
      <c r="D887" t="s">
        <v>61</v>
      </c>
      <c r="E887" s="1">
        <v>0.25694444444444448</v>
      </c>
      <c r="F887" t="s">
        <v>3905</v>
      </c>
      <c r="G887">
        <v>1</v>
      </c>
      <c r="H887">
        <v>6</v>
      </c>
      <c r="I887" t="s">
        <v>3207</v>
      </c>
      <c r="J887" t="s">
        <v>78</v>
      </c>
      <c r="K887" t="s">
        <v>79</v>
      </c>
      <c r="L887" t="s">
        <v>51</v>
      </c>
      <c r="M887" t="s">
        <v>52</v>
      </c>
      <c r="N887" t="s">
        <v>53</v>
      </c>
      <c r="T887" t="s">
        <v>66</v>
      </c>
      <c r="U887" t="s">
        <v>67</v>
      </c>
      <c r="V887" t="s">
        <v>1115</v>
      </c>
      <c r="W887" s="1">
        <v>0.26041666666666669</v>
      </c>
      <c r="X887" s="1">
        <v>3.472222222222222E-3</v>
      </c>
      <c r="Y887">
        <v>20</v>
      </c>
      <c r="Z887">
        <v>100</v>
      </c>
      <c r="AA887">
        <v>0</v>
      </c>
      <c r="AB887">
        <v>0</v>
      </c>
      <c r="AC887">
        <v>35</v>
      </c>
      <c r="AD887">
        <v>35</v>
      </c>
      <c r="AE887" t="s">
        <v>59</v>
      </c>
      <c r="AF887" t="s">
        <v>59</v>
      </c>
      <c r="AG887" t="s">
        <v>59</v>
      </c>
      <c r="AH887" t="s">
        <v>59</v>
      </c>
      <c r="AI887">
        <v>4</v>
      </c>
      <c r="AJ887" t="s">
        <v>59</v>
      </c>
      <c r="AK887" t="s">
        <v>59</v>
      </c>
      <c r="AL887" t="s">
        <v>59</v>
      </c>
      <c r="AM887" t="s">
        <v>59</v>
      </c>
      <c r="AN887">
        <v>10</v>
      </c>
      <c r="AO887">
        <v>25</v>
      </c>
      <c r="AP887" s="2">
        <v>250000000</v>
      </c>
      <c r="AQ887" t="s">
        <v>3906</v>
      </c>
      <c r="BN887" s="1">
        <v>0.25694444444444448</v>
      </c>
      <c r="BO887" s="1">
        <v>0.26041666666666669</v>
      </c>
      <c r="BP887" s="1">
        <f t="shared" si="13"/>
        <v>3.4722222222222099E-3</v>
      </c>
    </row>
    <row r="888" spans="1:68" x14ac:dyDescent="0.25">
      <c r="A888">
        <v>1407</v>
      </c>
      <c r="B888" t="s">
        <v>3902</v>
      </c>
      <c r="C888" t="s">
        <v>45</v>
      </c>
      <c r="D888" t="s">
        <v>61</v>
      </c>
      <c r="E888" s="1">
        <v>0.54166666666666663</v>
      </c>
      <c r="F888" t="s">
        <v>3907</v>
      </c>
      <c r="G888">
        <v>4</v>
      </c>
      <c r="H888">
        <v>8</v>
      </c>
      <c r="I888" t="s">
        <v>590</v>
      </c>
      <c r="J888" t="s">
        <v>516</v>
      </c>
      <c r="K888" t="s">
        <v>50</v>
      </c>
      <c r="L888" t="s">
        <v>1003</v>
      </c>
      <c r="M888" t="s">
        <v>52</v>
      </c>
      <c r="N888" t="s">
        <v>53</v>
      </c>
      <c r="R888" t="s">
        <v>54</v>
      </c>
      <c r="S888" t="s">
        <v>55</v>
      </c>
      <c r="T888" t="s">
        <v>66</v>
      </c>
      <c r="U888" t="s">
        <v>67</v>
      </c>
      <c r="V888" t="s">
        <v>1115</v>
      </c>
      <c r="W888" s="1">
        <v>0.54513888888888895</v>
      </c>
      <c r="X888" s="1">
        <v>3.472222222222222E-3</v>
      </c>
      <c r="Y888">
        <v>2</v>
      </c>
      <c r="Z888">
        <v>10</v>
      </c>
      <c r="AA888">
        <v>0</v>
      </c>
      <c r="AB888">
        <v>0</v>
      </c>
      <c r="AC888">
        <v>15</v>
      </c>
      <c r="AD888" t="s">
        <v>2755</v>
      </c>
      <c r="AE888" t="s">
        <v>59</v>
      </c>
      <c r="AF888" t="s">
        <v>59</v>
      </c>
      <c r="AG888" t="s">
        <v>59</v>
      </c>
      <c r="AH888" t="s">
        <v>59</v>
      </c>
      <c r="AI888">
        <v>1</v>
      </c>
      <c r="AJ888" t="s">
        <v>59</v>
      </c>
      <c r="AK888" t="s">
        <v>59</v>
      </c>
      <c r="AL888" t="s">
        <v>59</v>
      </c>
      <c r="AM888" t="s">
        <v>59</v>
      </c>
      <c r="AN888">
        <v>1</v>
      </c>
      <c r="AO888">
        <v>1</v>
      </c>
      <c r="AP888" s="2">
        <v>2000000</v>
      </c>
      <c r="AQ888" t="s">
        <v>3908</v>
      </c>
      <c r="BN888" s="1">
        <v>0.54166666666666663</v>
      </c>
      <c r="BO888" s="1">
        <v>0.54513888888888895</v>
      </c>
      <c r="BP888" s="1">
        <f t="shared" si="13"/>
        <v>3.4722222222223209E-3</v>
      </c>
    </row>
    <row r="889" spans="1:68" x14ac:dyDescent="0.25">
      <c r="A889">
        <v>1408</v>
      </c>
      <c r="B889" t="s">
        <v>3902</v>
      </c>
      <c r="C889" t="s">
        <v>45</v>
      </c>
      <c r="D889" t="s">
        <v>61</v>
      </c>
      <c r="E889" s="1">
        <v>0.97916666666666663</v>
      </c>
      <c r="F889" t="s">
        <v>3909</v>
      </c>
      <c r="G889">
        <v>7</v>
      </c>
      <c r="H889">
        <v>8</v>
      </c>
      <c r="I889" t="s">
        <v>245</v>
      </c>
      <c r="J889" t="s">
        <v>245</v>
      </c>
      <c r="K889" t="s">
        <v>65</v>
      </c>
      <c r="L889" t="s">
        <v>51</v>
      </c>
      <c r="M889" t="s">
        <v>52</v>
      </c>
      <c r="N889" t="s">
        <v>53</v>
      </c>
      <c r="R889" t="s">
        <v>54</v>
      </c>
      <c r="S889" t="s">
        <v>55</v>
      </c>
      <c r="T889" t="s">
        <v>66</v>
      </c>
      <c r="U889" t="s">
        <v>67</v>
      </c>
      <c r="V889" t="s">
        <v>1115</v>
      </c>
      <c r="W889" s="1">
        <v>0.98263888888888884</v>
      </c>
      <c r="X889" s="1">
        <v>3.472222222222222E-3</v>
      </c>
      <c r="Y889">
        <v>1</v>
      </c>
      <c r="Z889">
        <v>5</v>
      </c>
      <c r="AA889">
        <v>0</v>
      </c>
      <c r="AB889">
        <v>0</v>
      </c>
      <c r="AC889">
        <v>20</v>
      </c>
      <c r="AD889">
        <v>9</v>
      </c>
      <c r="AE889" t="s">
        <v>59</v>
      </c>
      <c r="AF889" t="s">
        <v>59</v>
      </c>
      <c r="AG889" t="s">
        <v>59</v>
      </c>
      <c r="AH889" t="s">
        <v>59</v>
      </c>
      <c r="AI889">
        <v>1</v>
      </c>
      <c r="AJ889" t="s">
        <v>59</v>
      </c>
      <c r="AK889" t="s">
        <v>59</v>
      </c>
      <c r="AL889" t="s">
        <v>59</v>
      </c>
      <c r="AM889" t="s">
        <v>59</v>
      </c>
      <c r="AP889" s="2">
        <v>2000000</v>
      </c>
      <c r="AQ889" t="s">
        <v>3910</v>
      </c>
      <c r="BN889" s="1">
        <v>0.97916666666666663</v>
      </c>
      <c r="BO889" s="1">
        <v>0.98263888888888884</v>
      </c>
      <c r="BP889" s="1">
        <f t="shared" si="13"/>
        <v>3.4722222222222099E-3</v>
      </c>
    </row>
    <row r="890" spans="1:68" x14ac:dyDescent="0.25">
      <c r="A890">
        <v>1409</v>
      </c>
      <c r="B890" t="s">
        <v>3911</v>
      </c>
      <c r="C890" t="s">
        <v>45</v>
      </c>
      <c r="D890" t="s">
        <v>75</v>
      </c>
      <c r="E890" s="1">
        <v>0.10416666666666667</v>
      </c>
      <c r="F890" t="s">
        <v>3912</v>
      </c>
      <c r="I890" t="s">
        <v>1774</v>
      </c>
      <c r="J890" t="s">
        <v>142</v>
      </c>
      <c r="K890" t="s">
        <v>73</v>
      </c>
      <c r="L890" t="s">
        <v>51</v>
      </c>
      <c r="M890" t="s">
        <v>52</v>
      </c>
      <c r="N890" t="s">
        <v>53</v>
      </c>
      <c r="R890" t="s">
        <v>54</v>
      </c>
      <c r="S890" t="s">
        <v>55</v>
      </c>
      <c r="T890" t="s">
        <v>956</v>
      </c>
      <c r="U890" t="s">
        <v>957</v>
      </c>
      <c r="V890" t="s">
        <v>1230</v>
      </c>
      <c r="W890" s="1">
        <v>0.1076388888888889</v>
      </c>
      <c r="X890" s="1">
        <v>3.472222222222222E-3</v>
      </c>
      <c r="Y890">
        <v>2</v>
      </c>
      <c r="Z890">
        <v>10</v>
      </c>
      <c r="AA890">
        <v>0</v>
      </c>
      <c r="AB890">
        <v>0</v>
      </c>
      <c r="AC890">
        <v>55</v>
      </c>
      <c r="AD890">
        <v>6</v>
      </c>
      <c r="AE890" t="s">
        <v>59</v>
      </c>
      <c r="AF890" t="s">
        <v>59</v>
      </c>
      <c r="AG890" t="s">
        <v>59</v>
      </c>
      <c r="AH890" t="s">
        <v>59</v>
      </c>
      <c r="AI890">
        <v>1</v>
      </c>
      <c r="AJ890" t="s">
        <v>59</v>
      </c>
      <c r="AK890" t="s">
        <v>59</v>
      </c>
      <c r="AL890" t="s">
        <v>59</v>
      </c>
      <c r="AM890" t="s">
        <v>59</v>
      </c>
      <c r="AP890" s="2">
        <v>5000000</v>
      </c>
      <c r="AQ890" t="s">
        <v>3913</v>
      </c>
      <c r="BN890" s="1">
        <v>0.10416666666666667</v>
      </c>
      <c r="BO890" s="1">
        <v>0.1076388888888889</v>
      </c>
      <c r="BP890" s="1">
        <f t="shared" si="13"/>
        <v>3.4722222222222238E-3</v>
      </c>
    </row>
    <row r="891" spans="1:68" x14ac:dyDescent="0.25">
      <c r="A891">
        <v>1410</v>
      </c>
      <c r="B891" t="s">
        <v>3911</v>
      </c>
      <c r="C891" t="s">
        <v>45</v>
      </c>
      <c r="D891" t="s">
        <v>75</v>
      </c>
      <c r="E891" s="1">
        <v>0.47916666666666669</v>
      </c>
      <c r="F891" t="s">
        <v>3914</v>
      </c>
      <c r="I891" t="s">
        <v>1081</v>
      </c>
      <c r="J891" t="s">
        <v>118</v>
      </c>
      <c r="K891" t="s">
        <v>79</v>
      </c>
      <c r="L891" t="s">
        <v>856</v>
      </c>
      <c r="M891" t="s">
        <v>56</v>
      </c>
      <c r="N891" t="s">
        <v>104</v>
      </c>
      <c r="T891" t="s">
        <v>66</v>
      </c>
      <c r="U891" t="s">
        <v>67</v>
      </c>
      <c r="V891" t="s">
        <v>1115</v>
      </c>
      <c r="W891" s="1">
        <v>0.4826388888888889</v>
      </c>
      <c r="X891" s="1">
        <v>3.472222222222222E-3</v>
      </c>
      <c r="Y891">
        <v>1</v>
      </c>
      <c r="Z891">
        <v>5</v>
      </c>
      <c r="AA891">
        <v>0</v>
      </c>
      <c r="AB891">
        <v>0</v>
      </c>
      <c r="AC891">
        <v>30</v>
      </c>
      <c r="AD891">
        <v>6</v>
      </c>
      <c r="AE891" t="s">
        <v>59</v>
      </c>
      <c r="AF891" t="s">
        <v>59</v>
      </c>
      <c r="AG891" t="s">
        <v>59</v>
      </c>
      <c r="AH891" t="s">
        <v>59</v>
      </c>
      <c r="AI891" t="s">
        <v>59</v>
      </c>
      <c r="AJ891" t="s">
        <v>59</v>
      </c>
      <c r="AK891" t="s">
        <v>59</v>
      </c>
      <c r="AL891" t="s">
        <v>59</v>
      </c>
      <c r="AM891">
        <v>1</v>
      </c>
      <c r="AP891" s="2">
        <v>25000000</v>
      </c>
      <c r="AQ891" t="s">
        <v>3915</v>
      </c>
      <c r="BN891" s="1">
        <v>0.47916666666666669</v>
      </c>
      <c r="BO891" s="1">
        <v>0.4826388888888889</v>
      </c>
      <c r="BP891" s="1">
        <f t="shared" si="13"/>
        <v>3.4722222222222099E-3</v>
      </c>
    </row>
    <row r="892" spans="1:68" x14ac:dyDescent="0.25">
      <c r="A892">
        <v>1411</v>
      </c>
      <c r="B892" t="s">
        <v>3911</v>
      </c>
      <c r="C892" t="s">
        <v>45</v>
      </c>
      <c r="D892" t="s">
        <v>46</v>
      </c>
      <c r="E892" s="1">
        <v>0.36458333333333331</v>
      </c>
      <c r="F892" t="s">
        <v>247</v>
      </c>
      <c r="G892">
        <v>10</v>
      </c>
      <c r="H892">
        <v>5</v>
      </c>
      <c r="I892" t="s">
        <v>2577</v>
      </c>
      <c r="J892" t="s">
        <v>199</v>
      </c>
      <c r="K892" t="s">
        <v>73</v>
      </c>
      <c r="L892" t="s">
        <v>2326</v>
      </c>
      <c r="M892" t="s">
        <v>56</v>
      </c>
      <c r="N892" t="s">
        <v>104</v>
      </c>
      <c r="T892" t="s">
        <v>56</v>
      </c>
      <c r="U892" t="s">
        <v>57</v>
      </c>
      <c r="V892" t="s">
        <v>3916</v>
      </c>
      <c r="W892" s="1">
        <v>0.36805555555555558</v>
      </c>
      <c r="X892" s="1">
        <v>3.472222222222222E-3</v>
      </c>
      <c r="Y892">
        <v>2</v>
      </c>
      <c r="Z892">
        <v>10</v>
      </c>
      <c r="AA892">
        <v>0</v>
      </c>
      <c r="AB892">
        <v>2</v>
      </c>
      <c r="AC892">
        <v>45</v>
      </c>
      <c r="AE892" t="s">
        <v>59</v>
      </c>
      <c r="AF892" t="s">
        <v>59</v>
      </c>
      <c r="AG892" t="s">
        <v>59</v>
      </c>
      <c r="AH892" t="s">
        <v>59</v>
      </c>
      <c r="AI892" t="s">
        <v>59</v>
      </c>
      <c r="AJ892" t="s">
        <v>59</v>
      </c>
      <c r="AK892" t="s">
        <v>59</v>
      </c>
      <c r="AL892" t="s">
        <v>59</v>
      </c>
      <c r="AM892">
        <v>1</v>
      </c>
      <c r="AQ892" t="s">
        <v>3917</v>
      </c>
      <c r="BN892" s="1">
        <v>0.36458333333333331</v>
      </c>
      <c r="BO892" s="1">
        <v>0.36805555555555558</v>
      </c>
      <c r="BP892" s="1">
        <f t="shared" si="13"/>
        <v>3.4722222222222654E-3</v>
      </c>
    </row>
    <row r="893" spans="1:68" x14ac:dyDescent="0.25">
      <c r="A893">
        <v>1412</v>
      </c>
      <c r="B893" t="s">
        <v>3918</v>
      </c>
      <c r="C893" t="s">
        <v>45</v>
      </c>
      <c r="D893" t="s">
        <v>46</v>
      </c>
      <c r="E893" s="1">
        <v>2.0833333333333332E-2</v>
      </c>
      <c r="F893" t="s">
        <v>1628</v>
      </c>
      <c r="G893">
        <v>1</v>
      </c>
      <c r="H893">
        <v>3</v>
      </c>
      <c r="I893" t="s">
        <v>1629</v>
      </c>
      <c r="J893" t="s">
        <v>84</v>
      </c>
      <c r="K893" t="s">
        <v>73</v>
      </c>
      <c r="L893" t="s">
        <v>3919</v>
      </c>
      <c r="M893" t="s">
        <v>52</v>
      </c>
      <c r="N893" t="s">
        <v>53</v>
      </c>
      <c r="R893" t="s">
        <v>54</v>
      </c>
      <c r="S893" t="s">
        <v>55</v>
      </c>
      <c r="T893" t="s">
        <v>66</v>
      </c>
      <c r="U893" t="s">
        <v>67</v>
      </c>
      <c r="V893" t="s">
        <v>1115</v>
      </c>
      <c r="W893" s="1">
        <v>2.5694444444444447E-2</v>
      </c>
      <c r="X893" s="1">
        <v>4.8611111111111112E-3</v>
      </c>
      <c r="Y893">
        <v>12</v>
      </c>
      <c r="Z893">
        <v>60</v>
      </c>
      <c r="AA893">
        <v>0</v>
      </c>
      <c r="AB893">
        <v>1</v>
      </c>
      <c r="AC893">
        <v>9</v>
      </c>
      <c r="AD893">
        <v>72</v>
      </c>
      <c r="AE893" t="s">
        <v>59</v>
      </c>
      <c r="AF893" t="s">
        <v>59</v>
      </c>
      <c r="AG893" t="s">
        <v>59</v>
      </c>
      <c r="AH893" t="s">
        <v>59</v>
      </c>
      <c r="AI893">
        <v>2</v>
      </c>
      <c r="AJ893" t="s">
        <v>59</v>
      </c>
      <c r="AK893" t="s">
        <v>59</v>
      </c>
      <c r="AL893" t="s">
        <v>59</v>
      </c>
      <c r="AM893" t="s">
        <v>59</v>
      </c>
      <c r="AN893">
        <v>2</v>
      </c>
      <c r="AO893">
        <v>4</v>
      </c>
      <c r="AP893" s="2">
        <v>150000000</v>
      </c>
      <c r="AQ893" t="s">
        <v>3920</v>
      </c>
      <c r="BN893" s="1">
        <v>2.0833333333333332E-2</v>
      </c>
      <c r="BO893" s="1">
        <v>2.5694444444444447E-2</v>
      </c>
      <c r="BP893" s="1">
        <f t="shared" si="13"/>
        <v>4.8611111111111147E-3</v>
      </c>
    </row>
    <row r="894" spans="1:68" x14ac:dyDescent="0.25">
      <c r="A894">
        <v>1413</v>
      </c>
      <c r="B894" t="s">
        <v>3918</v>
      </c>
      <c r="C894" t="s">
        <v>45</v>
      </c>
      <c r="D894" t="s">
        <v>61</v>
      </c>
      <c r="E894" s="1">
        <v>0.40625</v>
      </c>
      <c r="F894" t="s">
        <v>3921</v>
      </c>
      <c r="G894">
        <v>9</v>
      </c>
      <c r="H894">
        <v>9</v>
      </c>
      <c r="I894" t="s">
        <v>495</v>
      </c>
      <c r="J894" t="s">
        <v>351</v>
      </c>
      <c r="K894" t="s">
        <v>73</v>
      </c>
      <c r="L894" t="s">
        <v>51</v>
      </c>
      <c r="M894" t="s">
        <v>52</v>
      </c>
      <c r="N894" t="s">
        <v>53</v>
      </c>
      <c r="T894" t="s">
        <v>1291</v>
      </c>
      <c r="U894" t="s">
        <v>1292</v>
      </c>
      <c r="W894" s="1">
        <v>0.40972222222222227</v>
      </c>
      <c r="X894" s="1">
        <v>3.472222222222222E-3</v>
      </c>
      <c r="Y894">
        <v>20</v>
      </c>
      <c r="Z894">
        <v>100</v>
      </c>
      <c r="AA894">
        <v>0</v>
      </c>
      <c r="AB894">
        <v>0</v>
      </c>
      <c r="AC894">
        <v>25</v>
      </c>
      <c r="AD894">
        <v>6</v>
      </c>
      <c r="AE894" t="s">
        <v>59</v>
      </c>
      <c r="AF894" t="s">
        <v>59</v>
      </c>
      <c r="AG894" t="s">
        <v>59</v>
      </c>
      <c r="AH894" t="s">
        <v>59</v>
      </c>
      <c r="AI894">
        <v>1</v>
      </c>
      <c r="AJ894" t="s">
        <v>59</v>
      </c>
      <c r="AK894" t="s">
        <v>59</v>
      </c>
      <c r="AL894" t="s">
        <v>59</v>
      </c>
      <c r="AM894" t="s">
        <v>59</v>
      </c>
      <c r="AP894" s="2">
        <v>1000000</v>
      </c>
      <c r="AQ894" t="s">
        <v>3922</v>
      </c>
      <c r="BN894" s="1">
        <v>0.40625</v>
      </c>
      <c r="BO894" s="1">
        <v>0.40972222222222227</v>
      </c>
      <c r="BP894" s="1">
        <f t="shared" si="13"/>
        <v>3.4722222222222654E-3</v>
      </c>
    </row>
    <row r="895" spans="1:68" x14ac:dyDescent="0.25">
      <c r="A895">
        <v>1414</v>
      </c>
      <c r="B895" t="s">
        <v>3918</v>
      </c>
      <c r="C895" t="s">
        <v>45</v>
      </c>
      <c r="D895" t="s">
        <v>61</v>
      </c>
      <c r="E895" s="1">
        <v>0.63888888888888895</v>
      </c>
      <c r="F895" t="s">
        <v>3923</v>
      </c>
      <c r="G895">
        <v>1</v>
      </c>
      <c r="H895">
        <v>6</v>
      </c>
      <c r="I895" t="s">
        <v>147</v>
      </c>
      <c r="J895" t="s">
        <v>148</v>
      </c>
      <c r="K895" t="s">
        <v>133</v>
      </c>
      <c r="L895" t="s">
        <v>51</v>
      </c>
      <c r="M895" t="s">
        <v>52</v>
      </c>
      <c r="N895" t="s">
        <v>53</v>
      </c>
      <c r="R895" t="s">
        <v>54</v>
      </c>
      <c r="S895" t="s">
        <v>55</v>
      </c>
      <c r="T895" t="s">
        <v>66</v>
      </c>
      <c r="U895" t="s">
        <v>67</v>
      </c>
      <c r="V895" t="s">
        <v>2696</v>
      </c>
      <c r="W895" s="1">
        <v>0.64236111111111105</v>
      </c>
      <c r="X895" s="1">
        <v>3.472222222222222E-3</v>
      </c>
      <c r="Y895">
        <v>10</v>
      </c>
      <c r="Z895">
        <v>50</v>
      </c>
      <c r="AA895">
        <v>0</v>
      </c>
      <c r="AB895">
        <v>0</v>
      </c>
      <c r="AC895">
        <v>40</v>
      </c>
      <c r="AD895">
        <v>15</v>
      </c>
      <c r="AE895" t="s">
        <v>59</v>
      </c>
      <c r="AF895" t="s">
        <v>59</v>
      </c>
      <c r="AG895" t="s">
        <v>59</v>
      </c>
      <c r="AH895" t="s">
        <v>59</v>
      </c>
      <c r="AI895">
        <v>1</v>
      </c>
      <c r="AJ895" t="s">
        <v>59</v>
      </c>
      <c r="AK895" t="s">
        <v>59</v>
      </c>
      <c r="AL895" t="s">
        <v>59</v>
      </c>
      <c r="AM895" t="s">
        <v>59</v>
      </c>
      <c r="AP895" s="2">
        <v>15000000</v>
      </c>
      <c r="AQ895" t="s">
        <v>3924</v>
      </c>
      <c r="BN895" s="1">
        <v>0.63888888888888895</v>
      </c>
      <c r="BO895" s="1">
        <v>0.64236111111111105</v>
      </c>
      <c r="BP895" s="1">
        <f t="shared" si="13"/>
        <v>3.4722222222220989E-3</v>
      </c>
    </row>
    <row r="896" spans="1:68" x14ac:dyDescent="0.25">
      <c r="A896">
        <v>1415</v>
      </c>
      <c r="B896" t="s">
        <v>3925</v>
      </c>
      <c r="C896" t="s">
        <v>45</v>
      </c>
      <c r="D896" t="s">
        <v>61</v>
      </c>
      <c r="E896" s="1">
        <v>4.8611111111111112E-2</v>
      </c>
      <c r="F896" t="s">
        <v>3926</v>
      </c>
      <c r="G896">
        <v>3</v>
      </c>
      <c r="H896">
        <v>5</v>
      </c>
      <c r="I896" t="s">
        <v>590</v>
      </c>
      <c r="J896" t="s">
        <v>516</v>
      </c>
      <c r="K896" t="s">
        <v>50</v>
      </c>
      <c r="L896" t="s">
        <v>3927</v>
      </c>
      <c r="M896" t="s">
        <v>85</v>
      </c>
      <c r="N896" t="s">
        <v>86</v>
      </c>
      <c r="T896" t="s">
        <v>66</v>
      </c>
      <c r="U896" t="s">
        <v>67</v>
      </c>
      <c r="V896" t="s">
        <v>2696</v>
      </c>
      <c r="W896" s="1">
        <v>5.2083333333333336E-2</v>
      </c>
      <c r="X896" s="1">
        <v>3.472222222222222E-3</v>
      </c>
      <c r="Y896">
        <v>1</v>
      </c>
      <c r="Z896">
        <v>5</v>
      </c>
      <c r="AA896">
        <v>0</v>
      </c>
      <c r="AB896">
        <v>0</v>
      </c>
      <c r="AC896">
        <v>15</v>
      </c>
      <c r="AD896">
        <v>56</v>
      </c>
      <c r="AE896" t="s">
        <v>59</v>
      </c>
      <c r="AF896" t="s">
        <v>59</v>
      </c>
      <c r="AG896" t="s">
        <v>59</v>
      </c>
      <c r="AH896" t="s">
        <v>59</v>
      </c>
      <c r="AI896" t="s">
        <v>59</v>
      </c>
      <c r="AJ896">
        <v>1</v>
      </c>
      <c r="AK896" t="s">
        <v>59</v>
      </c>
      <c r="AL896" t="s">
        <v>59</v>
      </c>
      <c r="AM896" t="s">
        <v>59</v>
      </c>
      <c r="AP896" s="2">
        <v>1000000</v>
      </c>
      <c r="AQ896" t="s">
        <v>3928</v>
      </c>
      <c r="BN896" s="1">
        <v>4.8611111111111112E-2</v>
      </c>
      <c r="BO896" s="1">
        <v>5.2083333333333336E-2</v>
      </c>
      <c r="BP896" s="1">
        <f t="shared" si="13"/>
        <v>3.4722222222222238E-3</v>
      </c>
    </row>
    <row r="897" spans="1:68" x14ac:dyDescent="0.25">
      <c r="A897">
        <v>1416</v>
      </c>
      <c r="B897" t="s">
        <v>3925</v>
      </c>
      <c r="C897" t="s">
        <v>45</v>
      </c>
      <c r="D897" t="s">
        <v>61</v>
      </c>
      <c r="E897" s="1">
        <v>0.4236111111111111</v>
      </c>
      <c r="F897" t="s">
        <v>273</v>
      </c>
      <c r="G897">
        <v>8</v>
      </c>
      <c r="H897">
        <v>4</v>
      </c>
      <c r="I897" t="s">
        <v>207</v>
      </c>
      <c r="J897" t="s">
        <v>208</v>
      </c>
      <c r="K897" t="s">
        <v>50</v>
      </c>
      <c r="L897" t="s">
        <v>3806</v>
      </c>
      <c r="M897" t="s">
        <v>56</v>
      </c>
      <c r="N897" t="s">
        <v>104</v>
      </c>
      <c r="R897" t="s">
        <v>54</v>
      </c>
      <c r="S897" t="s">
        <v>55</v>
      </c>
      <c r="T897" t="s">
        <v>66</v>
      </c>
      <c r="U897" t="s">
        <v>67</v>
      </c>
      <c r="V897" t="s">
        <v>2696</v>
      </c>
      <c r="W897" s="1">
        <v>0.4236111111111111</v>
      </c>
      <c r="X897" s="1">
        <v>0</v>
      </c>
      <c r="Y897">
        <v>2</v>
      </c>
      <c r="Z897">
        <v>10</v>
      </c>
      <c r="AA897">
        <v>0</v>
      </c>
      <c r="AB897">
        <v>0</v>
      </c>
      <c r="AC897">
        <v>10</v>
      </c>
      <c r="AD897">
        <v>6</v>
      </c>
      <c r="AE897" t="s">
        <v>59</v>
      </c>
      <c r="AF897" t="s">
        <v>59</v>
      </c>
      <c r="AG897" t="s">
        <v>59</v>
      </c>
      <c r="AH897" t="s">
        <v>59</v>
      </c>
      <c r="AI897" t="s">
        <v>59</v>
      </c>
      <c r="AJ897" t="s">
        <v>59</v>
      </c>
      <c r="AK897" t="s">
        <v>59</v>
      </c>
      <c r="AL897" t="s">
        <v>59</v>
      </c>
      <c r="AM897">
        <v>1</v>
      </c>
      <c r="AP897" s="2">
        <v>18000000</v>
      </c>
      <c r="AQ897" t="s">
        <v>3929</v>
      </c>
      <c r="BN897" s="1">
        <v>0.4236111111111111</v>
      </c>
      <c r="BO897" s="1">
        <v>0.4236111111111111</v>
      </c>
      <c r="BP897" s="1">
        <f t="shared" si="13"/>
        <v>0</v>
      </c>
    </row>
    <row r="898" spans="1:68" x14ac:dyDescent="0.25">
      <c r="A898">
        <v>1417</v>
      </c>
      <c r="B898" t="s">
        <v>3925</v>
      </c>
      <c r="C898" t="s">
        <v>45</v>
      </c>
      <c r="D898" t="s">
        <v>61</v>
      </c>
      <c r="E898" s="1">
        <v>0.81944444444444453</v>
      </c>
      <c r="F898" t="s">
        <v>3930</v>
      </c>
      <c r="I898" t="s">
        <v>2457</v>
      </c>
      <c r="J898" t="s">
        <v>49</v>
      </c>
      <c r="K898" t="s">
        <v>50</v>
      </c>
      <c r="L898" t="s">
        <v>2060</v>
      </c>
      <c r="M898" t="s">
        <v>56</v>
      </c>
      <c r="N898" t="s">
        <v>104</v>
      </c>
      <c r="T898" t="s">
        <v>66</v>
      </c>
      <c r="U898" t="s">
        <v>67</v>
      </c>
      <c r="V898" t="s">
        <v>2696</v>
      </c>
      <c r="W898" s="1">
        <v>0.82986111111111116</v>
      </c>
      <c r="X898" s="1">
        <v>1.0416666666666666E-2</v>
      </c>
      <c r="Y898">
        <v>2</v>
      </c>
      <c r="Z898">
        <v>10</v>
      </c>
      <c r="AA898">
        <v>0</v>
      </c>
      <c r="AB898">
        <v>1</v>
      </c>
      <c r="AC898">
        <v>30</v>
      </c>
      <c r="AD898">
        <v>4</v>
      </c>
      <c r="AE898" t="s">
        <v>59</v>
      </c>
      <c r="AF898" t="s">
        <v>59</v>
      </c>
      <c r="AG898" t="s">
        <v>59</v>
      </c>
      <c r="AH898" t="s">
        <v>59</v>
      </c>
      <c r="AI898" t="s">
        <v>59</v>
      </c>
      <c r="AJ898" t="s">
        <v>59</v>
      </c>
      <c r="AK898" t="s">
        <v>59</v>
      </c>
      <c r="AL898" t="s">
        <v>59</v>
      </c>
      <c r="AM898">
        <v>1</v>
      </c>
      <c r="AP898" s="2">
        <v>5000000</v>
      </c>
      <c r="AQ898" t="s">
        <v>3931</v>
      </c>
      <c r="BN898" s="1">
        <v>0.81944444444444453</v>
      </c>
      <c r="BO898" s="1">
        <v>0.82986111111111116</v>
      </c>
      <c r="BP898" s="1">
        <f t="shared" si="13"/>
        <v>1.041666666666663E-2</v>
      </c>
    </row>
    <row r="899" spans="1:68" x14ac:dyDescent="0.25">
      <c r="A899">
        <v>1418</v>
      </c>
      <c r="B899" t="s">
        <v>3925</v>
      </c>
      <c r="C899" t="s">
        <v>45</v>
      </c>
      <c r="D899" t="s">
        <v>61</v>
      </c>
      <c r="E899" s="1">
        <v>0.88541666666666663</v>
      </c>
      <c r="F899" t="s">
        <v>3932</v>
      </c>
      <c r="G899">
        <v>8</v>
      </c>
      <c r="H899">
        <v>14</v>
      </c>
      <c r="I899" t="s">
        <v>466</v>
      </c>
      <c r="J899" t="s">
        <v>192</v>
      </c>
      <c r="K899" t="s">
        <v>65</v>
      </c>
      <c r="L899" t="s">
        <v>51</v>
      </c>
      <c r="M899" t="s">
        <v>52</v>
      </c>
      <c r="N899" t="s">
        <v>53</v>
      </c>
      <c r="R899" t="s">
        <v>54</v>
      </c>
      <c r="S899" t="s">
        <v>55</v>
      </c>
      <c r="T899" t="s">
        <v>956</v>
      </c>
      <c r="U899" t="s">
        <v>957</v>
      </c>
      <c r="V899" t="s">
        <v>1230</v>
      </c>
      <c r="W899" s="1">
        <v>0.88888888888888884</v>
      </c>
      <c r="X899" s="1">
        <v>3.472222222222222E-3</v>
      </c>
      <c r="Y899">
        <v>7</v>
      </c>
      <c r="Z899">
        <v>35</v>
      </c>
      <c r="AA899">
        <v>0</v>
      </c>
      <c r="AB899">
        <v>0</v>
      </c>
      <c r="AC899">
        <v>25</v>
      </c>
      <c r="AD899">
        <v>6</v>
      </c>
      <c r="AE899" t="s">
        <v>59</v>
      </c>
      <c r="AF899" t="s">
        <v>59</v>
      </c>
      <c r="AG899" t="s">
        <v>59</v>
      </c>
      <c r="AH899" t="s">
        <v>59</v>
      </c>
      <c r="AI899">
        <v>1</v>
      </c>
      <c r="AJ899" t="s">
        <v>59</v>
      </c>
      <c r="AK899" t="s">
        <v>59</v>
      </c>
      <c r="AL899" t="s">
        <v>59</v>
      </c>
      <c r="AM899" t="s">
        <v>59</v>
      </c>
      <c r="AN899">
        <v>1</v>
      </c>
      <c r="AO899">
        <v>5</v>
      </c>
      <c r="AP899" s="2">
        <v>2000000</v>
      </c>
      <c r="AQ899" t="s">
        <v>3933</v>
      </c>
      <c r="BN899" s="1">
        <v>0.88541666666666663</v>
      </c>
      <c r="BO899" s="1">
        <v>0.88888888888888884</v>
      </c>
      <c r="BP899" s="1">
        <f t="shared" ref="BP899:BP962" si="14">BO899-BN899</f>
        <v>3.4722222222222099E-3</v>
      </c>
    </row>
    <row r="900" spans="1:68" x14ac:dyDescent="0.25">
      <c r="A900">
        <v>1419</v>
      </c>
      <c r="B900" t="s">
        <v>3934</v>
      </c>
      <c r="C900" t="s">
        <v>45</v>
      </c>
      <c r="D900" t="s">
        <v>46</v>
      </c>
      <c r="E900" s="1">
        <v>0.40625</v>
      </c>
      <c r="F900" t="s">
        <v>3935</v>
      </c>
      <c r="G900">
        <v>1</v>
      </c>
      <c r="H900">
        <v>13</v>
      </c>
      <c r="I900" t="s">
        <v>95</v>
      </c>
      <c r="J900" t="s">
        <v>91</v>
      </c>
      <c r="K900" t="s">
        <v>73</v>
      </c>
      <c r="L900" t="s">
        <v>3936</v>
      </c>
      <c r="M900" t="s">
        <v>52</v>
      </c>
      <c r="N900" t="s">
        <v>53</v>
      </c>
      <c r="R900" t="s">
        <v>54</v>
      </c>
      <c r="S900" t="s">
        <v>55</v>
      </c>
      <c r="T900" t="s">
        <v>66</v>
      </c>
      <c r="U900" t="s">
        <v>67</v>
      </c>
      <c r="V900" t="s">
        <v>2696</v>
      </c>
      <c r="W900" s="1">
        <v>0.40972222222222227</v>
      </c>
      <c r="X900" s="1">
        <v>3.472222222222222E-3</v>
      </c>
      <c r="Y900">
        <v>1</v>
      </c>
      <c r="Z900">
        <v>5</v>
      </c>
      <c r="AA900">
        <v>0</v>
      </c>
      <c r="AB900">
        <v>0</v>
      </c>
      <c r="AC900">
        <v>15</v>
      </c>
      <c r="AD900">
        <v>730</v>
      </c>
      <c r="AE900" t="s">
        <v>59</v>
      </c>
      <c r="AF900" t="s">
        <v>59</v>
      </c>
      <c r="AG900" t="s">
        <v>59</v>
      </c>
      <c r="AH900" t="s">
        <v>59</v>
      </c>
      <c r="AI900">
        <v>1</v>
      </c>
      <c r="AJ900" t="s">
        <v>59</v>
      </c>
      <c r="AK900" t="s">
        <v>59</v>
      </c>
      <c r="AL900" t="s">
        <v>59</v>
      </c>
      <c r="AM900" t="s">
        <v>59</v>
      </c>
      <c r="AP900" s="2">
        <v>10000000</v>
      </c>
      <c r="AQ900" t="s">
        <v>3937</v>
      </c>
      <c r="BN900" s="1">
        <v>0.40625</v>
      </c>
      <c r="BO900" s="1">
        <v>0.40972222222222227</v>
      </c>
      <c r="BP900" s="1">
        <f t="shared" si="14"/>
        <v>3.4722222222222654E-3</v>
      </c>
    </row>
    <row r="901" spans="1:68" x14ac:dyDescent="0.25">
      <c r="A901">
        <v>1420</v>
      </c>
      <c r="B901" t="s">
        <v>3934</v>
      </c>
      <c r="C901" t="s">
        <v>45</v>
      </c>
      <c r="D901" t="s">
        <v>46</v>
      </c>
      <c r="E901" s="1">
        <v>0.63541666666666663</v>
      </c>
      <c r="F901" t="s">
        <v>3939</v>
      </c>
      <c r="G901">
        <v>8</v>
      </c>
      <c r="H901">
        <v>3</v>
      </c>
      <c r="I901" t="s">
        <v>1118</v>
      </c>
      <c r="J901" t="s">
        <v>1020</v>
      </c>
      <c r="K901" t="s">
        <v>133</v>
      </c>
      <c r="L901" t="s">
        <v>3940</v>
      </c>
      <c r="M901" t="s">
        <v>52</v>
      </c>
      <c r="N901" t="s">
        <v>53</v>
      </c>
      <c r="R901" t="s">
        <v>54</v>
      </c>
      <c r="S901" t="s">
        <v>55</v>
      </c>
      <c r="T901" t="s">
        <v>56</v>
      </c>
      <c r="U901" t="s">
        <v>57</v>
      </c>
      <c r="V901" t="s">
        <v>1734</v>
      </c>
      <c r="W901" s="1">
        <v>0.64236111111111105</v>
      </c>
      <c r="X901" s="1">
        <v>6.9444444444444441E-3</v>
      </c>
      <c r="Y901">
        <v>4</v>
      </c>
      <c r="Z901">
        <v>20</v>
      </c>
      <c r="AA901">
        <v>0</v>
      </c>
      <c r="AB901">
        <v>1</v>
      </c>
      <c r="AC901">
        <v>15</v>
      </c>
      <c r="AD901">
        <v>48</v>
      </c>
      <c r="AE901" t="s">
        <v>59</v>
      </c>
      <c r="AF901" t="s">
        <v>59</v>
      </c>
      <c r="AG901" t="s">
        <v>59</v>
      </c>
      <c r="AH901" t="s">
        <v>59</v>
      </c>
      <c r="AI901">
        <v>1</v>
      </c>
      <c r="AJ901" t="s">
        <v>59</v>
      </c>
      <c r="AK901" t="s">
        <v>59</v>
      </c>
      <c r="AL901" t="s">
        <v>59</v>
      </c>
      <c r="AM901" t="s">
        <v>59</v>
      </c>
      <c r="AN901">
        <v>2</v>
      </c>
      <c r="AO901">
        <v>6</v>
      </c>
      <c r="AP901" s="2">
        <v>175000000</v>
      </c>
      <c r="AQ901" t="s">
        <v>3941</v>
      </c>
      <c r="BN901" s="1">
        <v>0.63541666666666663</v>
      </c>
      <c r="BO901" s="1">
        <v>0.64236111111111105</v>
      </c>
      <c r="BP901" s="1">
        <f t="shared" si="14"/>
        <v>6.9444444444444198E-3</v>
      </c>
    </row>
    <row r="902" spans="1:68" x14ac:dyDescent="0.25">
      <c r="A902">
        <v>1421</v>
      </c>
      <c r="B902" t="s">
        <v>3934</v>
      </c>
      <c r="C902" t="s">
        <v>45</v>
      </c>
      <c r="D902" t="s">
        <v>46</v>
      </c>
      <c r="E902" s="1">
        <v>0.79861111111111116</v>
      </c>
      <c r="F902" t="s">
        <v>3943</v>
      </c>
      <c r="G902">
        <v>11</v>
      </c>
      <c r="H902">
        <v>1</v>
      </c>
      <c r="I902" t="s">
        <v>332</v>
      </c>
      <c r="J902" t="s">
        <v>333</v>
      </c>
      <c r="K902" t="s">
        <v>65</v>
      </c>
      <c r="L902" t="s">
        <v>51</v>
      </c>
      <c r="M902" t="s">
        <v>52</v>
      </c>
      <c r="N902" t="s">
        <v>53</v>
      </c>
      <c r="R902" t="s">
        <v>54</v>
      </c>
      <c r="S902" t="s">
        <v>55</v>
      </c>
      <c r="T902" t="s">
        <v>66</v>
      </c>
      <c r="U902" t="s">
        <v>67</v>
      </c>
      <c r="V902" t="s">
        <v>2696</v>
      </c>
      <c r="W902" s="1">
        <v>0.80208333333333337</v>
      </c>
      <c r="X902" s="1">
        <v>3.472222222222222E-3</v>
      </c>
      <c r="Y902">
        <v>1</v>
      </c>
      <c r="Z902">
        <v>5</v>
      </c>
      <c r="AA902">
        <v>0</v>
      </c>
      <c r="AB902">
        <v>0</v>
      </c>
      <c r="AC902">
        <v>10</v>
      </c>
      <c r="AE902" t="s">
        <v>59</v>
      </c>
      <c r="AF902" t="s">
        <v>59</v>
      </c>
      <c r="AG902" t="s">
        <v>59</v>
      </c>
      <c r="AH902" t="s">
        <v>59</v>
      </c>
      <c r="AI902" t="s">
        <v>59</v>
      </c>
      <c r="AJ902" t="s">
        <v>59</v>
      </c>
      <c r="AK902" t="s">
        <v>59</v>
      </c>
      <c r="AL902" t="s">
        <v>59</v>
      </c>
      <c r="AM902">
        <v>1</v>
      </c>
      <c r="AN902">
        <v>1</v>
      </c>
      <c r="AO902">
        <v>3</v>
      </c>
      <c r="AP902" s="2">
        <v>1000000</v>
      </c>
      <c r="AQ902" t="s">
        <v>3944</v>
      </c>
      <c r="BN902" s="1">
        <v>0.79861111111111116</v>
      </c>
      <c r="BO902" s="1">
        <v>0.80208333333333337</v>
      </c>
      <c r="BP902" s="1">
        <f t="shared" si="14"/>
        <v>3.4722222222222099E-3</v>
      </c>
    </row>
    <row r="903" spans="1:68" x14ac:dyDescent="0.25">
      <c r="A903">
        <v>1422</v>
      </c>
      <c r="B903" t="s">
        <v>3946</v>
      </c>
      <c r="C903" t="s">
        <v>45</v>
      </c>
      <c r="D903" t="s">
        <v>61</v>
      </c>
      <c r="E903" s="1">
        <v>0.18055555555555555</v>
      </c>
      <c r="F903" t="s">
        <v>3947</v>
      </c>
      <c r="G903">
        <v>9</v>
      </c>
      <c r="H903">
        <v>3</v>
      </c>
      <c r="I903" t="s">
        <v>391</v>
      </c>
      <c r="J903" t="s">
        <v>392</v>
      </c>
      <c r="K903" t="s">
        <v>133</v>
      </c>
      <c r="L903" t="s">
        <v>3948</v>
      </c>
      <c r="M903" t="s">
        <v>52</v>
      </c>
      <c r="N903" t="s">
        <v>53</v>
      </c>
      <c r="R903" t="s">
        <v>54</v>
      </c>
      <c r="S903" t="s">
        <v>55</v>
      </c>
      <c r="T903" t="s">
        <v>66</v>
      </c>
      <c r="U903" t="s">
        <v>67</v>
      </c>
      <c r="V903" t="s">
        <v>2696</v>
      </c>
      <c r="W903" s="1">
        <v>0.18402777777777779</v>
      </c>
      <c r="X903" s="1">
        <v>3.472222222222222E-3</v>
      </c>
      <c r="Y903">
        <v>4</v>
      </c>
      <c r="Z903">
        <v>20</v>
      </c>
      <c r="AA903">
        <v>0</v>
      </c>
      <c r="AB903">
        <v>1</v>
      </c>
      <c r="AC903">
        <v>20</v>
      </c>
      <c r="AD903">
        <v>25</v>
      </c>
      <c r="AE903" t="s">
        <v>59</v>
      </c>
      <c r="AF903" t="s">
        <v>59</v>
      </c>
      <c r="AG903" t="s">
        <v>59</v>
      </c>
      <c r="AH903" t="s">
        <v>59</v>
      </c>
      <c r="AI903">
        <v>1</v>
      </c>
      <c r="AJ903" t="s">
        <v>59</v>
      </c>
      <c r="AK903" t="s">
        <v>59</v>
      </c>
      <c r="AL903" t="s">
        <v>59</v>
      </c>
      <c r="AM903" t="s">
        <v>59</v>
      </c>
      <c r="AN903">
        <v>1</v>
      </c>
      <c r="AO903">
        <v>4</v>
      </c>
      <c r="AP903" s="2">
        <v>200000000</v>
      </c>
      <c r="AQ903" t="s">
        <v>3949</v>
      </c>
      <c r="BN903" s="1">
        <v>0.18055555555555555</v>
      </c>
      <c r="BO903" s="1">
        <v>0.18402777777777779</v>
      </c>
      <c r="BP903" s="1">
        <f t="shared" si="14"/>
        <v>3.4722222222222376E-3</v>
      </c>
    </row>
    <row r="904" spans="1:68" x14ac:dyDescent="0.25">
      <c r="A904">
        <v>1423</v>
      </c>
      <c r="B904" t="s">
        <v>3934</v>
      </c>
      <c r="C904" t="s">
        <v>45</v>
      </c>
      <c r="D904" t="s">
        <v>46</v>
      </c>
      <c r="E904" s="1">
        <v>0.4861111111111111</v>
      </c>
      <c r="F904" t="s">
        <v>3951</v>
      </c>
      <c r="G904">
        <v>14</v>
      </c>
      <c r="H904">
        <v>6</v>
      </c>
      <c r="I904" t="s">
        <v>3393</v>
      </c>
      <c r="J904" t="s">
        <v>142</v>
      </c>
      <c r="K904" t="s">
        <v>73</v>
      </c>
      <c r="L904" t="s">
        <v>2381</v>
      </c>
      <c r="M904" t="s">
        <v>52</v>
      </c>
      <c r="N904" t="s">
        <v>53</v>
      </c>
      <c r="R904" t="s">
        <v>54</v>
      </c>
      <c r="S904" t="s">
        <v>55</v>
      </c>
      <c r="T904" t="s">
        <v>66</v>
      </c>
      <c r="U904" t="s">
        <v>67</v>
      </c>
      <c r="V904" t="s">
        <v>2696</v>
      </c>
      <c r="W904" s="1">
        <v>0.49305555555555558</v>
      </c>
      <c r="X904" s="1">
        <v>6.9444444444444441E-3</v>
      </c>
      <c r="Y904">
        <v>3</v>
      </c>
      <c r="Z904">
        <v>15</v>
      </c>
      <c r="AA904">
        <v>0</v>
      </c>
      <c r="AB904">
        <v>1</v>
      </c>
      <c r="AC904">
        <v>5</v>
      </c>
      <c r="AD904">
        <v>72</v>
      </c>
      <c r="AE904" t="s">
        <v>59</v>
      </c>
      <c r="AF904" t="s">
        <v>59</v>
      </c>
      <c r="AG904" t="s">
        <v>59</v>
      </c>
      <c r="AH904" t="s">
        <v>59</v>
      </c>
      <c r="AI904">
        <v>2</v>
      </c>
      <c r="AJ904" t="s">
        <v>59</v>
      </c>
      <c r="AK904" t="s">
        <v>59</v>
      </c>
      <c r="AL904" t="s">
        <v>59</v>
      </c>
      <c r="AM904" t="s">
        <v>59</v>
      </c>
      <c r="AN904">
        <v>1</v>
      </c>
      <c r="AO904">
        <v>6</v>
      </c>
      <c r="AP904" s="2">
        <v>200000000</v>
      </c>
      <c r="AQ904" t="s">
        <v>3952</v>
      </c>
      <c r="BN904" s="1">
        <v>0.4861111111111111</v>
      </c>
      <c r="BO904" s="1">
        <v>0.49305555555555558</v>
      </c>
      <c r="BP904" s="1">
        <f t="shared" si="14"/>
        <v>6.9444444444444753E-3</v>
      </c>
    </row>
    <row r="905" spans="1:68" x14ac:dyDescent="0.25">
      <c r="A905">
        <v>1424</v>
      </c>
      <c r="B905" t="s">
        <v>3946</v>
      </c>
      <c r="C905" t="s">
        <v>45</v>
      </c>
      <c r="D905" t="s">
        <v>61</v>
      </c>
      <c r="E905" s="1">
        <v>0.51388888888888895</v>
      </c>
      <c r="F905" t="s">
        <v>3953</v>
      </c>
      <c r="I905" t="s">
        <v>228</v>
      </c>
      <c r="J905" t="s">
        <v>102</v>
      </c>
      <c r="K905" t="s">
        <v>79</v>
      </c>
      <c r="L905" t="s">
        <v>3954</v>
      </c>
      <c r="M905" t="s">
        <v>112</v>
      </c>
      <c r="N905" t="s">
        <v>113</v>
      </c>
      <c r="T905" t="s">
        <v>56</v>
      </c>
      <c r="U905" t="s">
        <v>57</v>
      </c>
      <c r="V905" t="s">
        <v>2075</v>
      </c>
      <c r="W905" s="1">
        <v>0.51597222222222217</v>
      </c>
      <c r="X905" s="1">
        <v>2.0833333333333333E-3</v>
      </c>
      <c r="Y905">
        <v>1</v>
      </c>
      <c r="Z905">
        <v>5</v>
      </c>
      <c r="AA905">
        <v>0</v>
      </c>
      <c r="AB905">
        <v>0</v>
      </c>
      <c r="AC905">
        <v>25</v>
      </c>
      <c r="AE905" t="s">
        <v>59</v>
      </c>
      <c r="AF905" t="s">
        <v>59</v>
      </c>
      <c r="AG905" t="s">
        <v>59</v>
      </c>
      <c r="AH905" t="s">
        <v>59</v>
      </c>
      <c r="AI905" t="s">
        <v>59</v>
      </c>
      <c r="AJ905" t="s">
        <v>59</v>
      </c>
      <c r="AK905" t="s">
        <v>59</v>
      </c>
      <c r="AL905">
        <v>1</v>
      </c>
      <c r="AM905" t="s">
        <v>59</v>
      </c>
      <c r="AP905" s="2">
        <v>40000000</v>
      </c>
      <c r="AQ905" t="s">
        <v>3955</v>
      </c>
      <c r="BN905" s="1">
        <v>0.51388888888888895</v>
      </c>
      <c r="BO905" s="1">
        <v>0.51597222222222217</v>
      </c>
      <c r="BP905" s="1">
        <f t="shared" si="14"/>
        <v>2.0833333333332149E-3</v>
      </c>
    </row>
    <row r="906" spans="1:68" x14ac:dyDescent="0.25">
      <c r="A906">
        <v>1425</v>
      </c>
      <c r="B906" t="s">
        <v>3946</v>
      </c>
      <c r="C906" t="s">
        <v>45</v>
      </c>
      <c r="D906" t="s">
        <v>61</v>
      </c>
      <c r="E906" s="1">
        <v>0.67708333333333337</v>
      </c>
      <c r="F906" t="s">
        <v>3957</v>
      </c>
      <c r="G906">
        <v>1</v>
      </c>
      <c r="H906">
        <v>2</v>
      </c>
      <c r="I906" t="s">
        <v>1951</v>
      </c>
      <c r="J906" t="s">
        <v>224</v>
      </c>
      <c r="K906" t="s">
        <v>133</v>
      </c>
      <c r="L906" t="s">
        <v>1368</v>
      </c>
      <c r="M906" t="s">
        <v>56</v>
      </c>
      <c r="N906" t="s">
        <v>104</v>
      </c>
      <c r="T906" t="s">
        <v>66</v>
      </c>
      <c r="U906" t="s">
        <v>67</v>
      </c>
      <c r="V906" t="s">
        <v>2767</v>
      </c>
      <c r="W906" s="1">
        <v>0.68541666666666667</v>
      </c>
      <c r="X906" s="1">
        <v>8.3333333333333332E-3</v>
      </c>
      <c r="Y906">
        <v>1</v>
      </c>
      <c r="Z906">
        <v>5</v>
      </c>
      <c r="AA906">
        <v>0</v>
      </c>
      <c r="AB906">
        <v>1</v>
      </c>
      <c r="AC906">
        <v>28</v>
      </c>
      <c r="AE906" t="s">
        <v>59</v>
      </c>
      <c r="AF906" t="s">
        <v>59</v>
      </c>
      <c r="AG906" t="s">
        <v>59</v>
      </c>
      <c r="AH906" t="s">
        <v>59</v>
      </c>
      <c r="AI906" t="s">
        <v>59</v>
      </c>
      <c r="AJ906" t="s">
        <v>59</v>
      </c>
      <c r="AK906" t="s">
        <v>59</v>
      </c>
      <c r="AL906" t="s">
        <v>59</v>
      </c>
      <c r="AM906">
        <v>1</v>
      </c>
      <c r="AP906" s="2">
        <v>1000000</v>
      </c>
      <c r="AQ906" t="s">
        <v>3958</v>
      </c>
      <c r="BN906" s="1">
        <v>0.67708333333333337</v>
      </c>
      <c r="BO906" s="1">
        <v>0.68541666666666667</v>
      </c>
      <c r="BP906" s="1">
        <f t="shared" si="14"/>
        <v>8.3333333333333037E-3</v>
      </c>
    </row>
    <row r="907" spans="1:68" x14ac:dyDescent="0.25">
      <c r="A907">
        <v>1426</v>
      </c>
      <c r="B907" t="s">
        <v>3946</v>
      </c>
      <c r="C907" t="s">
        <v>45</v>
      </c>
      <c r="D907" t="s">
        <v>61</v>
      </c>
      <c r="E907" s="1">
        <v>0.79513888888888884</v>
      </c>
      <c r="F907" t="s">
        <v>3959</v>
      </c>
      <c r="I907" t="s">
        <v>1951</v>
      </c>
      <c r="J907" t="s">
        <v>224</v>
      </c>
      <c r="K907" t="s">
        <v>133</v>
      </c>
      <c r="L907" t="s">
        <v>1368</v>
      </c>
      <c r="M907" t="s">
        <v>56</v>
      </c>
      <c r="N907" t="s">
        <v>104</v>
      </c>
      <c r="T907" t="s">
        <v>66</v>
      </c>
      <c r="U907" t="s">
        <v>67</v>
      </c>
      <c r="V907" t="s">
        <v>2767</v>
      </c>
      <c r="W907" s="1">
        <v>0.79861111111111116</v>
      </c>
      <c r="X907" s="1">
        <v>3.472222222222222E-3</v>
      </c>
      <c r="Y907">
        <v>1</v>
      </c>
      <c r="Z907">
        <v>5</v>
      </c>
      <c r="AA907">
        <v>0</v>
      </c>
      <c r="AB907">
        <v>0</v>
      </c>
      <c r="AC907">
        <v>35</v>
      </c>
      <c r="AD907">
        <v>1</v>
      </c>
      <c r="AE907" t="s">
        <v>59</v>
      </c>
      <c r="AF907" t="s">
        <v>59</v>
      </c>
      <c r="AG907" t="s">
        <v>59</v>
      </c>
      <c r="AH907" t="s">
        <v>59</v>
      </c>
      <c r="AI907" t="s">
        <v>59</v>
      </c>
      <c r="AJ907" t="s">
        <v>59</v>
      </c>
      <c r="AK907" t="s">
        <v>59</v>
      </c>
      <c r="AL907" t="s">
        <v>59</v>
      </c>
      <c r="AM907">
        <v>1</v>
      </c>
      <c r="AP907" s="2">
        <v>1000000</v>
      </c>
      <c r="AQ907" t="s">
        <v>3960</v>
      </c>
      <c r="BN907" s="1">
        <v>0.79513888888888884</v>
      </c>
      <c r="BO907" s="1">
        <v>0.79861111111111116</v>
      </c>
      <c r="BP907" s="1">
        <f t="shared" si="14"/>
        <v>3.4722222222223209E-3</v>
      </c>
    </row>
    <row r="908" spans="1:68" x14ac:dyDescent="0.25">
      <c r="A908">
        <v>1430</v>
      </c>
      <c r="B908" t="s">
        <v>3946</v>
      </c>
      <c r="C908" t="s">
        <v>45</v>
      </c>
      <c r="D908" t="s">
        <v>61</v>
      </c>
      <c r="E908" s="1">
        <v>0.5625</v>
      </c>
      <c r="F908" t="s">
        <v>3967</v>
      </c>
      <c r="I908" t="s">
        <v>1187</v>
      </c>
      <c r="J908" t="s">
        <v>174</v>
      </c>
      <c r="K908" t="s">
        <v>50</v>
      </c>
      <c r="L908" t="s">
        <v>3968</v>
      </c>
      <c r="M908" t="s">
        <v>56</v>
      </c>
      <c r="N908" t="s">
        <v>104</v>
      </c>
      <c r="T908" t="s">
        <v>1291</v>
      </c>
      <c r="U908" t="s">
        <v>1292</v>
      </c>
      <c r="V908" t="s">
        <v>1734</v>
      </c>
      <c r="W908" s="1">
        <v>0.56666666666666665</v>
      </c>
      <c r="X908" s="1">
        <v>4.1666666666666666E-3</v>
      </c>
      <c r="Y908">
        <v>1</v>
      </c>
      <c r="Z908">
        <v>5</v>
      </c>
      <c r="AA908">
        <v>0</v>
      </c>
      <c r="AB908">
        <v>0</v>
      </c>
      <c r="AC908">
        <v>15</v>
      </c>
      <c r="AD908">
        <v>4</v>
      </c>
      <c r="AE908" t="s">
        <v>59</v>
      </c>
      <c r="AF908" t="s">
        <v>59</v>
      </c>
      <c r="AG908" t="s">
        <v>59</v>
      </c>
      <c r="AH908" t="s">
        <v>59</v>
      </c>
      <c r="AI908" t="s">
        <v>59</v>
      </c>
      <c r="AJ908" t="s">
        <v>59</v>
      </c>
      <c r="AK908" t="s">
        <v>59</v>
      </c>
      <c r="AL908" t="s">
        <v>59</v>
      </c>
      <c r="AM908">
        <v>1</v>
      </c>
      <c r="AQ908" t="s">
        <v>3969</v>
      </c>
      <c r="BN908" s="1">
        <v>0.5625</v>
      </c>
      <c r="BO908" s="1">
        <v>0.56666666666666665</v>
      </c>
      <c r="BP908" s="1">
        <f t="shared" si="14"/>
        <v>4.1666666666666519E-3</v>
      </c>
    </row>
    <row r="909" spans="1:68" x14ac:dyDescent="0.25">
      <c r="A909">
        <v>1431</v>
      </c>
      <c r="B909" t="s">
        <v>3946</v>
      </c>
      <c r="C909" t="s">
        <v>45</v>
      </c>
      <c r="D909" t="s">
        <v>61</v>
      </c>
      <c r="E909" s="1">
        <v>0.92013888888888884</v>
      </c>
      <c r="F909" t="s">
        <v>3970</v>
      </c>
      <c r="G909">
        <v>3</v>
      </c>
      <c r="H909">
        <v>5</v>
      </c>
      <c r="I909" t="s">
        <v>2457</v>
      </c>
      <c r="J909" t="s">
        <v>49</v>
      </c>
      <c r="K909" t="s">
        <v>50</v>
      </c>
      <c r="L909" t="s">
        <v>2993</v>
      </c>
      <c r="M909" t="s">
        <v>52</v>
      </c>
      <c r="N909" t="s">
        <v>53</v>
      </c>
      <c r="R909" t="s">
        <v>54</v>
      </c>
      <c r="S909" t="s">
        <v>55</v>
      </c>
      <c r="T909" t="s">
        <v>66</v>
      </c>
      <c r="U909" t="s">
        <v>67</v>
      </c>
      <c r="V909" t="s">
        <v>1115</v>
      </c>
      <c r="W909" s="1">
        <v>0.9243055555555556</v>
      </c>
      <c r="X909" s="1">
        <v>4.1666666666666666E-3</v>
      </c>
      <c r="Y909">
        <v>15</v>
      </c>
      <c r="Z909">
        <v>75</v>
      </c>
      <c r="AA909">
        <v>0</v>
      </c>
      <c r="AB909">
        <v>1</v>
      </c>
      <c r="AC909">
        <v>35</v>
      </c>
      <c r="AD909">
        <v>250</v>
      </c>
      <c r="AE909" t="s">
        <v>59</v>
      </c>
      <c r="AF909" t="s">
        <v>59</v>
      </c>
      <c r="AG909" t="s">
        <v>59</v>
      </c>
      <c r="AH909" t="s">
        <v>59</v>
      </c>
      <c r="AI909">
        <v>6</v>
      </c>
      <c r="AJ909" t="s">
        <v>59</v>
      </c>
      <c r="AK909" t="s">
        <v>59</v>
      </c>
      <c r="AL909" t="s">
        <v>59</v>
      </c>
      <c r="AM909" t="s">
        <v>59</v>
      </c>
      <c r="AN909">
        <v>6</v>
      </c>
      <c r="AO909">
        <v>18</v>
      </c>
      <c r="AP909" s="2">
        <v>40000000</v>
      </c>
      <c r="AQ909" t="s">
        <v>3971</v>
      </c>
      <c r="BN909" s="1">
        <v>0.92013888888888884</v>
      </c>
      <c r="BO909" s="1">
        <v>0.9243055555555556</v>
      </c>
      <c r="BP909" s="1">
        <f t="shared" si="14"/>
        <v>4.1666666666667629E-3</v>
      </c>
    </row>
    <row r="910" spans="1:68" x14ac:dyDescent="0.25">
      <c r="A910">
        <v>1432</v>
      </c>
      <c r="B910" t="s">
        <v>3972</v>
      </c>
      <c r="C910" t="s">
        <v>45</v>
      </c>
      <c r="D910" t="s">
        <v>61</v>
      </c>
      <c r="E910" s="1">
        <v>0.51388888888888895</v>
      </c>
      <c r="F910" t="s">
        <v>3973</v>
      </c>
      <c r="I910" t="s">
        <v>347</v>
      </c>
      <c r="J910" t="s">
        <v>110</v>
      </c>
      <c r="K910" t="s">
        <v>65</v>
      </c>
      <c r="L910" t="s">
        <v>3974</v>
      </c>
      <c r="M910" t="s">
        <v>112</v>
      </c>
      <c r="N910" t="s">
        <v>113</v>
      </c>
      <c r="T910" t="s">
        <v>66</v>
      </c>
      <c r="U910" t="s">
        <v>67</v>
      </c>
      <c r="V910" t="s">
        <v>1115</v>
      </c>
      <c r="W910" s="1">
        <v>0.51736111111111105</v>
      </c>
      <c r="X910" s="1">
        <v>3.472222222222222E-3</v>
      </c>
      <c r="Y910">
        <v>1</v>
      </c>
      <c r="Z910">
        <v>5</v>
      </c>
      <c r="AA910">
        <v>0</v>
      </c>
      <c r="AB910">
        <v>0</v>
      </c>
      <c r="AC910">
        <v>25</v>
      </c>
      <c r="AE910" t="s">
        <v>59</v>
      </c>
      <c r="AF910" t="s">
        <v>59</v>
      </c>
      <c r="AG910" t="s">
        <v>59</v>
      </c>
      <c r="AH910" t="s">
        <v>59</v>
      </c>
      <c r="AI910" t="s">
        <v>59</v>
      </c>
      <c r="AJ910" t="s">
        <v>59</v>
      </c>
      <c r="AK910" t="s">
        <v>59</v>
      </c>
      <c r="AL910">
        <v>1</v>
      </c>
      <c r="AM910" t="s">
        <v>59</v>
      </c>
      <c r="AP910" s="2">
        <v>10000000</v>
      </c>
      <c r="AQ910" t="s">
        <v>3975</v>
      </c>
      <c r="BN910" s="1">
        <v>0.51388888888888895</v>
      </c>
      <c r="BO910" s="1">
        <v>0.51736111111111105</v>
      </c>
      <c r="BP910" s="1">
        <f t="shared" si="14"/>
        <v>3.4722222222220989E-3</v>
      </c>
    </row>
    <row r="911" spans="1:68" x14ac:dyDescent="0.25">
      <c r="A911">
        <v>1433</v>
      </c>
      <c r="B911" t="s">
        <v>3972</v>
      </c>
      <c r="C911" t="s">
        <v>45</v>
      </c>
      <c r="D911" t="s">
        <v>61</v>
      </c>
      <c r="E911" s="1">
        <v>0.87152777777777779</v>
      </c>
      <c r="F911" t="s">
        <v>3977</v>
      </c>
      <c r="G911">
        <v>1</v>
      </c>
      <c r="H911">
        <v>6</v>
      </c>
      <c r="I911" t="s">
        <v>1834</v>
      </c>
      <c r="J911" t="s">
        <v>183</v>
      </c>
      <c r="K911" t="s">
        <v>65</v>
      </c>
      <c r="L911" t="s">
        <v>3978</v>
      </c>
      <c r="M911" t="s">
        <v>56</v>
      </c>
      <c r="N911" t="s">
        <v>104</v>
      </c>
      <c r="T911" t="s">
        <v>66</v>
      </c>
      <c r="U911" t="s">
        <v>67</v>
      </c>
      <c r="V911" t="s">
        <v>1115</v>
      </c>
      <c r="W911" s="1">
        <v>0.875</v>
      </c>
      <c r="X911" s="1">
        <v>3.472222222222222E-3</v>
      </c>
      <c r="Y911">
        <v>3</v>
      </c>
      <c r="Z911">
        <v>15</v>
      </c>
      <c r="AA911">
        <v>0</v>
      </c>
      <c r="AB911">
        <v>0</v>
      </c>
      <c r="AC911">
        <v>40</v>
      </c>
      <c r="AE911" t="s">
        <v>59</v>
      </c>
      <c r="AF911" t="s">
        <v>59</v>
      </c>
      <c r="AG911" t="s">
        <v>59</v>
      </c>
      <c r="AH911" t="s">
        <v>59</v>
      </c>
      <c r="AI911" t="s">
        <v>59</v>
      </c>
      <c r="AJ911" t="s">
        <v>59</v>
      </c>
      <c r="AK911" t="s">
        <v>59</v>
      </c>
      <c r="AL911" t="s">
        <v>59</v>
      </c>
      <c r="AM911">
        <v>1</v>
      </c>
      <c r="AQ911" t="s">
        <v>3979</v>
      </c>
      <c r="BN911" s="1">
        <v>0.87152777777777779</v>
      </c>
      <c r="BO911" s="1">
        <v>0.875</v>
      </c>
      <c r="BP911" s="1">
        <f t="shared" si="14"/>
        <v>3.4722222222222099E-3</v>
      </c>
    </row>
    <row r="912" spans="1:68" x14ac:dyDescent="0.25">
      <c r="A912">
        <v>1434</v>
      </c>
      <c r="B912" t="s">
        <v>3972</v>
      </c>
      <c r="C912" t="s">
        <v>45</v>
      </c>
      <c r="D912" t="s">
        <v>61</v>
      </c>
      <c r="E912" s="1">
        <v>0.97569444444444453</v>
      </c>
      <c r="F912" t="s">
        <v>2193</v>
      </c>
      <c r="G912">
        <v>11</v>
      </c>
      <c r="H912">
        <v>4</v>
      </c>
      <c r="I912" t="s">
        <v>482</v>
      </c>
      <c r="J912" t="s">
        <v>192</v>
      </c>
      <c r="K912" t="s">
        <v>65</v>
      </c>
      <c r="L912" t="s">
        <v>51</v>
      </c>
      <c r="M912" t="s">
        <v>52</v>
      </c>
      <c r="N912" t="s">
        <v>53</v>
      </c>
      <c r="O912" t="s">
        <v>51</v>
      </c>
      <c r="P912" t="s">
        <v>52</v>
      </c>
      <c r="Q912" t="s">
        <v>53</v>
      </c>
      <c r="R912" t="s">
        <v>54</v>
      </c>
      <c r="S912" t="s">
        <v>55</v>
      </c>
      <c r="T912" t="s">
        <v>66</v>
      </c>
      <c r="U912" t="s">
        <v>67</v>
      </c>
      <c r="V912" t="s">
        <v>1115</v>
      </c>
      <c r="W912" s="1">
        <v>0.97777777777777775</v>
      </c>
      <c r="X912" s="1">
        <v>2.0833333333333333E-3</v>
      </c>
      <c r="Y912">
        <v>23</v>
      </c>
      <c r="Z912">
        <v>115</v>
      </c>
      <c r="AA912">
        <v>0</v>
      </c>
      <c r="AB912">
        <v>2</v>
      </c>
      <c r="AC912">
        <v>15</v>
      </c>
      <c r="AD912">
        <v>360</v>
      </c>
      <c r="AE912" t="s">
        <v>59</v>
      </c>
      <c r="AF912">
        <v>1</v>
      </c>
      <c r="AG912" t="s">
        <v>59</v>
      </c>
      <c r="AH912" t="s">
        <v>59</v>
      </c>
      <c r="AI912">
        <v>20</v>
      </c>
      <c r="AJ912" t="s">
        <v>59</v>
      </c>
      <c r="AK912" t="s">
        <v>59</v>
      </c>
      <c r="AL912" t="s">
        <v>59</v>
      </c>
      <c r="AM912" t="s">
        <v>59</v>
      </c>
      <c r="AN912">
        <v>20</v>
      </c>
      <c r="AO912">
        <v>80</v>
      </c>
      <c r="AP912" s="2">
        <v>900000000</v>
      </c>
      <c r="AQ912" t="s">
        <v>3981</v>
      </c>
      <c r="BN912" s="1">
        <v>0.97569444444444453</v>
      </c>
      <c r="BO912" s="1">
        <v>0.97777777777777775</v>
      </c>
      <c r="BP912" s="1">
        <f t="shared" si="14"/>
        <v>2.0833333333332149E-3</v>
      </c>
    </row>
    <row r="913" spans="1:68" x14ac:dyDescent="0.25">
      <c r="A913">
        <v>1435</v>
      </c>
      <c r="B913" t="s">
        <v>3972</v>
      </c>
      <c r="C913" t="s">
        <v>45</v>
      </c>
      <c r="D913" t="s">
        <v>61</v>
      </c>
      <c r="E913" s="1">
        <v>0.70833333333333337</v>
      </c>
      <c r="F913" t="s">
        <v>3982</v>
      </c>
      <c r="G913">
        <v>5</v>
      </c>
      <c r="H913">
        <v>7</v>
      </c>
      <c r="I913" t="s">
        <v>2898</v>
      </c>
      <c r="J913" t="s">
        <v>78</v>
      </c>
      <c r="K913" t="s">
        <v>79</v>
      </c>
      <c r="L913" t="s">
        <v>51</v>
      </c>
      <c r="M913" t="s">
        <v>52</v>
      </c>
      <c r="N913" t="s">
        <v>53</v>
      </c>
      <c r="R913" t="s">
        <v>54</v>
      </c>
      <c r="S913" t="s">
        <v>55</v>
      </c>
      <c r="T913" t="s">
        <v>956</v>
      </c>
      <c r="U913" t="s">
        <v>957</v>
      </c>
      <c r="V913" t="s">
        <v>1230</v>
      </c>
      <c r="W913" s="1">
        <v>0.71111111111111114</v>
      </c>
      <c r="X913" s="1">
        <v>2.7777777777777779E-3</v>
      </c>
      <c r="Y913">
        <v>14</v>
      </c>
      <c r="Z913">
        <v>70</v>
      </c>
      <c r="AA913">
        <v>0</v>
      </c>
      <c r="AB913">
        <v>0</v>
      </c>
      <c r="AC913">
        <v>30</v>
      </c>
      <c r="AD913">
        <v>6</v>
      </c>
      <c r="AE913" t="s">
        <v>59</v>
      </c>
      <c r="AF913" t="s">
        <v>59</v>
      </c>
      <c r="AG913" t="s">
        <v>59</v>
      </c>
      <c r="AH913" t="s">
        <v>59</v>
      </c>
      <c r="AI913" t="s">
        <v>59</v>
      </c>
      <c r="AJ913" t="s">
        <v>59</v>
      </c>
      <c r="AK913" t="s">
        <v>59</v>
      </c>
      <c r="AL913" t="s">
        <v>59</v>
      </c>
      <c r="AM913" t="s">
        <v>59</v>
      </c>
      <c r="AN913">
        <v>1</v>
      </c>
      <c r="AO913">
        <v>20</v>
      </c>
      <c r="AP913" s="2">
        <v>5000000</v>
      </c>
      <c r="AQ913" t="s">
        <v>3913</v>
      </c>
      <c r="BN913" s="1">
        <v>0.70833333333333337</v>
      </c>
      <c r="BO913" s="1">
        <v>0.71111111111111114</v>
      </c>
      <c r="BP913" s="1">
        <f t="shared" si="14"/>
        <v>2.7777777777777679E-3</v>
      </c>
    </row>
    <row r="914" spans="1:68" x14ac:dyDescent="0.25">
      <c r="A914">
        <v>1436</v>
      </c>
      <c r="B914" t="s">
        <v>3983</v>
      </c>
      <c r="C914" t="s">
        <v>45</v>
      </c>
      <c r="D914" t="s">
        <v>61</v>
      </c>
      <c r="E914" s="1">
        <v>0.19791666666666666</v>
      </c>
      <c r="F914" t="s">
        <v>3984</v>
      </c>
      <c r="G914">
        <v>4</v>
      </c>
      <c r="H914">
        <v>12</v>
      </c>
      <c r="I914" t="s">
        <v>142</v>
      </c>
      <c r="J914" t="s">
        <v>142</v>
      </c>
      <c r="K914" t="s">
        <v>73</v>
      </c>
      <c r="L914" t="s">
        <v>2754</v>
      </c>
      <c r="M914" t="s">
        <v>85</v>
      </c>
      <c r="N914" t="s">
        <v>86</v>
      </c>
      <c r="R914" t="s">
        <v>54</v>
      </c>
      <c r="S914" t="s">
        <v>55</v>
      </c>
      <c r="T914" t="s">
        <v>66</v>
      </c>
      <c r="U914" t="s">
        <v>67</v>
      </c>
      <c r="V914" t="s">
        <v>1115</v>
      </c>
      <c r="W914" s="1">
        <v>0.20138888888888887</v>
      </c>
      <c r="X914" s="1">
        <v>3.472222222222222E-3</v>
      </c>
      <c r="Y914">
        <v>15</v>
      </c>
      <c r="Z914">
        <v>75</v>
      </c>
      <c r="AA914">
        <v>0</v>
      </c>
      <c r="AB914">
        <v>1</v>
      </c>
      <c r="AC914">
        <v>5</v>
      </c>
      <c r="AD914">
        <v>96</v>
      </c>
      <c r="AE914" t="s">
        <v>59</v>
      </c>
      <c r="AF914" t="s">
        <v>59</v>
      </c>
      <c r="AG914" t="s">
        <v>59</v>
      </c>
      <c r="AH914" t="s">
        <v>59</v>
      </c>
      <c r="AI914" t="s">
        <v>59</v>
      </c>
      <c r="AJ914">
        <v>1</v>
      </c>
      <c r="AK914" t="s">
        <v>59</v>
      </c>
      <c r="AL914" t="s">
        <v>59</v>
      </c>
      <c r="AM914" t="s">
        <v>59</v>
      </c>
      <c r="AN914">
        <v>1</v>
      </c>
      <c r="AO914">
        <v>3</v>
      </c>
      <c r="AP914" s="2">
        <v>96000000</v>
      </c>
      <c r="AQ914" t="s">
        <v>3985</v>
      </c>
      <c r="BN914" s="1">
        <v>0.19791666666666666</v>
      </c>
      <c r="BO914" s="1">
        <v>0.20138888888888887</v>
      </c>
      <c r="BP914" s="1">
        <f t="shared" si="14"/>
        <v>3.4722222222222099E-3</v>
      </c>
    </row>
    <row r="915" spans="1:68" x14ac:dyDescent="0.25">
      <c r="A915">
        <v>1437</v>
      </c>
      <c r="B915" t="s">
        <v>3983</v>
      </c>
      <c r="C915" t="s">
        <v>45</v>
      </c>
      <c r="D915" t="s">
        <v>61</v>
      </c>
      <c r="E915" s="1">
        <v>0.92361111111111116</v>
      </c>
      <c r="F915" t="s">
        <v>229</v>
      </c>
      <c r="G915">
        <v>4</v>
      </c>
      <c r="H915">
        <v>2</v>
      </c>
      <c r="I915" t="s">
        <v>1446</v>
      </c>
      <c r="J915" t="s">
        <v>142</v>
      </c>
      <c r="K915" t="s">
        <v>73</v>
      </c>
      <c r="L915" t="s">
        <v>3986</v>
      </c>
      <c r="M915" t="s">
        <v>418</v>
      </c>
      <c r="N915" t="s">
        <v>419</v>
      </c>
      <c r="O915" t="s">
        <v>3987</v>
      </c>
      <c r="P915" t="s">
        <v>418</v>
      </c>
      <c r="Q915" t="s">
        <v>419</v>
      </c>
      <c r="R915" t="s">
        <v>54</v>
      </c>
      <c r="S915" t="s">
        <v>55</v>
      </c>
      <c r="T915" t="s">
        <v>66</v>
      </c>
      <c r="U915" t="s">
        <v>67</v>
      </c>
      <c r="V915" t="s">
        <v>1115</v>
      </c>
      <c r="W915" s="1">
        <v>0.92847222222222225</v>
      </c>
      <c r="X915" s="1">
        <v>4.8611111111111112E-3</v>
      </c>
      <c r="Y915">
        <v>21</v>
      </c>
      <c r="Z915">
        <v>105</v>
      </c>
      <c r="AA915">
        <v>0</v>
      </c>
      <c r="AB915">
        <v>0</v>
      </c>
      <c r="AC915">
        <v>40</v>
      </c>
      <c r="AD915">
        <v>100</v>
      </c>
      <c r="AE915" t="s">
        <v>59</v>
      </c>
      <c r="AF915" t="s">
        <v>59</v>
      </c>
      <c r="AG915" t="s">
        <v>59</v>
      </c>
      <c r="AH915" t="s">
        <v>59</v>
      </c>
      <c r="AI915" t="s">
        <v>59</v>
      </c>
      <c r="AJ915" t="s">
        <v>59</v>
      </c>
      <c r="AK915">
        <v>2</v>
      </c>
      <c r="AL915" t="s">
        <v>59</v>
      </c>
      <c r="AM915" t="s">
        <v>59</v>
      </c>
      <c r="AP915" s="2">
        <v>30000000</v>
      </c>
      <c r="AQ915" t="s">
        <v>2809</v>
      </c>
      <c r="BN915" s="1">
        <v>0.92361111111111116</v>
      </c>
      <c r="BO915" s="1">
        <v>0.92847222222222225</v>
      </c>
      <c r="BP915" s="1">
        <f t="shared" si="14"/>
        <v>4.8611111111110938E-3</v>
      </c>
    </row>
    <row r="916" spans="1:68" x14ac:dyDescent="0.25">
      <c r="A916">
        <v>1438</v>
      </c>
      <c r="B916" t="s">
        <v>3989</v>
      </c>
      <c r="C916" t="s">
        <v>45</v>
      </c>
      <c r="D916" t="s">
        <v>61</v>
      </c>
      <c r="E916" s="1">
        <v>0.37847222222222227</v>
      </c>
      <c r="F916" t="s">
        <v>3990</v>
      </c>
      <c r="G916">
        <v>4</v>
      </c>
      <c r="H916">
        <v>1</v>
      </c>
      <c r="I916" t="s">
        <v>2107</v>
      </c>
      <c r="J916" t="s">
        <v>516</v>
      </c>
      <c r="K916" t="s">
        <v>50</v>
      </c>
      <c r="L916" t="s">
        <v>320</v>
      </c>
      <c r="M916" t="s">
        <v>56</v>
      </c>
      <c r="N916" t="s">
        <v>104</v>
      </c>
      <c r="T916" t="s">
        <v>56</v>
      </c>
      <c r="U916" t="s">
        <v>57</v>
      </c>
      <c r="V916" t="s">
        <v>2970</v>
      </c>
      <c r="W916" s="1">
        <v>0.38194444444444442</v>
      </c>
      <c r="X916" s="1">
        <v>3.472222222222222E-3</v>
      </c>
      <c r="Y916">
        <v>1</v>
      </c>
      <c r="Z916">
        <v>5</v>
      </c>
      <c r="AA916">
        <v>0</v>
      </c>
      <c r="AB916">
        <v>0</v>
      </c>
      <c r="AC916">
        <v>25</v>
      </c>
      <c r="AE916" t="s">
        <v>59</v>
      </c>
      <c r="AF916" t="s">
        <v>59</v>
      </c>
      <c r="AG916" t="s">
        <v>59</v>
      </c>
      <c r="AH916">
        <v>1</v>
      </c>
      <c r="AI916" t="s">
        <v>59</v>
      </c>
      <c r="AJ916" t="s">
        <v>59</v>
      </c>
      <c r="AK916" t="s">
        <v>59</v>
      </c>
      <c r="AL916" t="s">
        <v>59</v>
      </c>
      <c r="AM916">
        <v>1</v>
      </c>
      <c r="AP916" s="2">
        <v>500000</v>
      </c>
      <c r="AQ916" t="s">
        <v>3991</v>
      </c>
      <c r="BN916" s="1">
        <v>0.37847222222222227</v>
      </c>
      <c r="BO916" s="1">
        <v>0.38194444444444442</v>
      </c>
      <c r="BP916" s="1">
        <f t="shared" si="14"/>
        <v>3.4722222222221544E-3</v>
      </c>
    </row>
    <row r="917" spans="1:68" x14ac:dyDescent="0.25">
      <c r="A917">
        <v>1439</v>
      </c>
      <c r="B917" t="s">
        <v>3989</v>
      </c>
      <c r="C917" t="s">
        <v>45</v>
      </c>
      <c r="D917" t="s">
        <v>61</v>
      </c>
      <c r="E917" s="1">
        <v>0.82638888888888884</v>
      </c>
      <c r="F917" t="s">
        <v>3993</v>
      </c>
      <c r="G917">
        <v>13</v>
      </c>
      <c r="H917">
        <v>1</v>
      </c>
      <c r="I917" t="s">
        <v>1434</v>
      </c>
      <c r="J917" t="s">
        <v>192</v>
      </c>
      <c r="K917" t="s">
        <v>65</v>
      </c>
      <c r="L917" t="s">
        <v>51</v>
      </c>
      <c r="M917" t="s">
        <v>52</v>
      </c>
      <c r="N917" t="s">
        <v>53</v>
      </c>
      <c r="R917" t="s">
        <v>54</v>
      </c>
      <c r="S917" t="s">
        <v>55</v>
      </c>
      <c r="T917" t="s">
        <v>66</v>
      </c>
      <c r="U917" t="s">
        <v>67</v>
      </c>
      <c r="V917" t="s">
        <v>1115</v>
      </c>
      <c r="W917" s="1">
        <v>0.83680555555555547</v>
      </c>
      <c r="X917" s="1">
        <v>1.0416666666666666E-2</v>
      </c>
      <c r="Y917">
        <v>13</v>
      </c>
      <c r="Z917">
        <v>65</v>
      </c>
      <c r="AA917">
        <v>0</v>
      </c>
      <c r="AB917">
        <v>0</v>
      </c>
      <c r="AC917">
        <v>45</v>
      </c>
      <c r="AD917">
        <v>30</v>
      </c>
      <c r="AE917" t="s">
        <v>59</v>
      </c>
      <c r="AF917" t="s">
        <v>59</v>
      </c>
      <c r="AG917" t="s">
        <v>59</v>
      </c>
      <c r="AH917">
        <v>1</v>
      </c>
      <c r="AI917">
        <v>1</v>
      </c>
      <c r="AJ917" t="s">
        <v>59</v>
      </c>
      <c r="AK917" t="s">
        <v>59</v>
      </c>
      <c r="AL917" t="s">
        <v>59</v>
      </c>
      <c r="AM917" t="s">
        <v>59</v>
      </c>
      <c r="AN917">
        <v>1</v>
      </c>
      <c r="AO917">
        <v>3</v>
      </c>
      <c r="AP917" s="2">
        <v>100000000</v>
      </c>
      <c r="AQ917" t="s">
        <v>3994</v>
      </c>
      <c r="BN917" s="1">
        <v>0.82638888888888884</v>
      </c>
      <c r="BO917" s="1">
        <v>0.83680555555555547</v>
      </c>
      <c r="BP917" s="1">
        <f t="shared" si="14"/>
        <v>1.041666666666663E-2</v>
      </c>
    </row>
    <row r="918" spans="1:68" x14ac:dyDescent="0.25">
      <c r="A918">
        <v>1441</v>
      </c>
      <c r="B918" t="s">
        <v>3999</v>
      </c>
      <c r="C918" t="s">
        <v>45</v>
      </c>
      <c r="D918" t="s">
        <v>61</v>
      </c>
      <c r="E918" s="1">
        <v>0.35416666666666669</v>
      </c>
      <c r="F918" t="s">
        <v>4000</v>
      </c>
      <c r="G918">
        <v>10</v>
      </c>
      <c r="H918">
        <v>15</v>
      </c>
      <c r="I918" t="s">
        <v>590</v>
      </c>
      <c r="J918" t="s">
        <v>516</v>
      </c>
      <c r="K918" t="s">
        <v>50</v>
      </c>
      <c r="L918" t="s">
        <v>284</v>
      </c>
      <c r="M918" t="s">
        <v>56</v>
      </c>
      <c r="N918" t="s">
        <v>104</v>
      </c>
      <c r="T918" t="s">
        <v>66</v>
      </c>
      <c r="U918" t="s">
        <v>67</v>
      </c>
      <c r="V918" t="s">
        <v>68</v>
      </c>
      <c r="W918" s="1">
        <v>0.3611111111111111</v>
      </c>
      <c r="X918" s="1">
        <v>6.9444444444444441E-3</v>
      </c>
      <c r="Y918">
        <v>6</v>
      </c>
      <c r="Z918">
        <v>30</v>
      </c>
      <c r="AA918">
        <v>0</v>
      </c>
      <c r="AB918">
        <v>0</v>
      </c>
      <c r="AC918">
        <v>30</v>
      </c>
      <c r="AD918">
        <v>1</v>
      </c>
      <c r="AE918" t="s">
        <v>59</v>
      </c>
      <c r="AF918" t="s">
        <v>59</v>
      </c>
      <c r="AG918" t="s">
        <v>59</v>
      </c>
      <c r="AH918" t="s">
        <v>59</v>
      </c>
      <c r="AI918" t="s">
        <v>59</v>
      </c>
      <c r="AJ918" t="s">
        <v>59</v>
      </c>
      <c r="AK918" t="s">
        <v>59</v>
      </c>
      <c r="AL918" t="s">
        <v>59</v>
      </c>
      <c r="AM918">
        <v>1</v>
      </c>
      <c r="AP918" s="2">
        <v>1000000</v>
      </c>
      <c r="AQ918" t="s">
        <v>4001</v>
      </c>
      <c r="BN918" s="1">
        <v>0.35416666666666669</v>
      </c>
      <c r="BO918" s="1">
        <v>0.3611111111111111</v>
      </c>
      <c r="BP918" s="1">
        <f t="shared" si="14"/>
        <v>6.9444444444444198E-3</v>
      </c>
    </row>
    <row r="919" spans="1:68" x14ac:dyDescent="0.25">
      <c r="A919">
        <v>1442</v>
      </c>
      <c r="B919" t="s">
        <v>3999</v>
      </c>
      <c r="C919" t="s">
        <v>45</v>
      </c>
      <c r="D919" t="s">
        <v>61</v>
      </c>
      <c r="E919" s="1">
        <v>0.62152777777777779</v>
      </c>
      <c r="F919" t="s">
        <v>4002</v>
      </c>
      <c r="I919" t="s">
        <v>2504</v>
      </c>
      <c r="J919" t="s">
        <v>237</v>
      </c>
      <c r="K919" t="s">
        <v>50</v>
      </c>
      <c r="L919" t="s">
        <v>4003</v>
      </c>
      <c r="M919" t="s">
        <v>112</v>
      </c>
      <c r="N919" t="s">
        <v>113</v>
      </c>
      <c r="T919" t="s">
        <v>66</v>
      </c>
      <c r="U919" t="s">
        <v>67</v>
      </c>
      <c r="V919" t="s">
        <v>910</v>
      </c>
      <c r="W919" s="1">
        <v>0.625</v>
      </c>
      <c r="X919" s="1">
        <v>3.472222222222222E-3</v>
      </c>
      <c r="Y919">
        <v>2</v>
      </c>
      <c r="Z919">
        <v>10</v>
      </c>
      <c r="AA919">
        <v>0</v>
      </c>
      <c r="AB919">
        <v>0</v>
      </c>
      <c r="AC919">
        <v>20</v>
      </c>
      <c r="AE919" t="s">
        <v>59</v>
      </c>
      <c r="AF919" t="s">
        <v>59</v>
      </c>
      <c r="AG919" t="s">
        <v>59</v>
      </c>
      <c r="AH919">
        <v>4</v>
      </c>
      <c r="AI919" t="s">
        <v>59</v>
      </c>
      <c r="AJ919" t="s">
        <v>59</v>
      </c>
      <c r="AK919" t="s">
        <v>59</v>
      </c>
      <c r="AL919">
        <v>1</v>
      </c>
      <c r="AM919" t="s">
        <v>59</v>
      </c>
      <c r="AP919" s="2">
        <v>70000000</v>
      </c>
      <c r="AQ919" t="s">
        <v>4004</v>
      </c>
      <c r="BN919" s="1">
        <v>0.62152777777777779</v>
      </c>
      <c r="BO919" s="1">
        <v>0.625</v>
      </c>
      <c r="BP919" s="1">
        <f t="shared" si="14"/>
        <v>3.4722222222222099E-3</v>
      </c>
    </row>
    <row r="920" spans="1:68" x14ac:dyDescent="0.25">
      <c r="A920">
        <v>1443</v>
      </c>
      <c r="B920" t="s">
        <v>3999</v>
      </c>
      <c r="C920" t="s">
        <v>45</v>
      </c>
      <c r="D920" t="s">
        <v>61</v>
      </c>
      <c r="E920" s="1">
        <v>0.92361111111111116</v>
      </c>
      <c r="F920" t="s">
        <v>4005</v>
      </c>
      <c r="G920">
        <v>1</v>
      </c>
      <c r="H920">
        <v>1</v>
      </c>
      <c r="I920" t="s">
        <v>1524</v>
      </c>
      <c r="J920" t="s">
        <v>110</v>
      </c>
      <c r="K920" t="s">
        <v>65</v>
      </c>
      <c r="L920" t="s">
        <v>51</v>
      </c>
      <c r="M920" t="s">
        <v>52</v>
      </c>
      <c r="N920" t="s">
        <v>53</v>
      </c>
      <c r="R920" t="s">
        <v>54</v>
      </c>
      <c r="S920" t="s">
        <v>55</v>
      </c>
      <c r="T920" t="s">
        <v>56</v>
      </c>
      <c r="U920" t="s">
        <v>57</v>
      </c>
      <c r="V920" t="s">
        <v>441</v>
      </c>
      <c r="W920" s="1">
        <v>0.92708333333333337</v>
      </c>
      <c r="X920" s="1">
        <v>3.472222222222222E-3</v>
      </c>
      <c r="Y920">
        <v>1</v>
      </c>
      <c r="Z920">
        <v>5</v>
      </c>
      <c r="AA920">
        <v>0</v>
      </c>
      <c r="AB920">
        <v>0</v>
      </c>
      <c r="AC920">
        <v>10</v>
      </c>
      <c r="AD920">
        <v>25</v>
      </c>
      <c r="AE920" t="s">
        <v>59</v>
      </c>
      <c r="AF920" t="s">
        <v>59</v>
      </c>
      <c r="AG920" t="s">
        <v>59</v>
      </c>
      <c r="AH920" t="s">
        <v>59</v>
      </c>
      <c r="AI920">
        <v>1</v>
      </c>
      <c r="AJ920" t="s">
        <v>59</v>
      </c>
      <c r="AK920" t="s">
        <v>59</v>
      </c>
      <c r="AL920" t="s">
        <v>59</v>
      </c>
      <c r="AM920" t="s">
        <v>59</v>
      </c>
      <c r="AN920">
        <v>1</v>
      </c>
      <c r="AO920">
        <v>2</v>
      </c>
      <c r="AP920" s="2">
        <v>10000000</v>
      </c>
      <c r="AQ920" t="s">
        <v>1635</v>
      </c>
      <c r="BN920" s="1">
        <v>0.92361111111111116</v>
      </c>
      <c r="BO920" s="1">
        <v>0.92708333333333337</v>
      </c>
      <c r="BP920" s="1">
        <f t="shared" si="14"/>
        <v>3.4722222222222099E-3</v>
      </c>
    </row>
    <row r="921" spans="1:68" x14ac:dyDescent="0.25">
      <c r="A921">
        <v>1444</v>
      </c>
      <c r="B921" t="s">
        <v>3999</v>
      </c>
      <c r="C921" t="s">
        <v>45</v>
      </c>
      <c r="D921" t="s">
        <v>61</v>
      </c>
      <c r="E921" s="1">
        <v>0.67361111111111116</v>
      </c>
      <c r="F921" t="s">
        <v>1639</v>
      </c>
      <c r="I921" t="s">
        <v>1640</v>
      </c>
      <c r="J921" t="s">
        <v>84</v>
      </c>
      <c r="K921" t="s">
        <v>73</v>
      </c>
      <c r="L921" t="s">
        <v>204</v>
      </c>
      <c r="M921" t="s">
        <v>85</v>
      </c>
      <c r="N921" t="s">
        <v>86</v>
      </c>
      <c r="O921" t="s">
        <v>856</v>
      </c>
      <c r="P921" t="s">
        <v>56</v>
      </c>
      <c r="Q921" t="s">
        <v>104</v>
      </c>
      <c r="T921" t="s">
        <v>66</v>
      </c>
      <c r="U921" t="s">
        <v>67</v>
      </c>
      <c r="V921" t="s">
        <v>68</v>
      </c>
      <c r="W921" s="1">
        <v>0.67708333333333337</v>
      </c>
      <c r="X921" s="1">
        <v>3.472222222222222E-3</v>
      </c>
      <c r="Y921">
        <v>12</v>
      </c>
      <c r="Z921">
        <v>60</v>
      </c>
      <c r="AA921">
        <v>0</v>
      </c>
      <c r="AB921">
        <v>0</v>
      </c>
      <c r="AC921">
        <v>20</v>
      </c>
      <c r="AD921">
        <v>20</v>
      </c>
      <c r="AE921" t="s">
        <v>59</v>
      </c>
      <c r="AF921" t="s">
        <v>59</v>
      </c>
      <c r="AG921" t="s">
        <v>59</v>
      </c>
      <c r="AH921">
        <v>1</v>
      </c>
      <c r="AI921" t="s">
        <v>59</v>
      </c>
      <c r="AJ921">
        <v>1</v>
      </c>
      <c r="AK921" t="s">
        <v>59</v>
      </c>
      <c r="AL921" t="s">
        <v>59</v>
      </c>
      <c r="AM921">
        <v>1</v>
      </c>
      <c r="AP921" s="2">
        <v>200000000</v>
      </c>
      <c r="AQ921" t="s">
        <v>4006</v>
      </c>
      <c r="BN921" s="1">
        <v>0.67361111111111116</v>
      </c>
      <c r="BO921" s="1">
        <v>0.67708333333333337</v>
      </c>
      <c r="BP921" s="1">
        <f t="shared" si="14"/>
        <v>3.4722222222222099E-3</v>
      </c>
    </row>
    <row r="922" spans="1:68" x14ac:dyDescent="0.25">
      <c r="A922">
        <v>1445</v>
      </c>
      <c r="B922" t="s">
        <v>4007</v>
      </c>
      <c r="C922" t="s">
        <v>45</v>
      </c>
      <c r="D922" t="s">
        <v>61</v>
      </c>
      <c r="E922" s="1">
        <v>0.94791666666666663</v>
      </c>
      <c r="F922" t="s">
        <v>4008</v>
      </c>
      <c r="G922">
        <v>3</v>
      </c>
      <c r="H922">
        <v>2</v>
      </c>
      <c r="I922" t="s">
        <v>2252</v>
      </c>
      <c r="J922" t="s">
        <v>183</v>
      </c>
      <c r="K922" t="s">
        <v>65</v>
      </c>
      <c r="L922" t="s">
        <v>4009</v>
      </c>
      <c r="M922" t="s">
        <v>112</v>
      </c>
      <c r="N922" t="s">
        <v>113</v>
      </c>
      <c r="T922" t="s">
        <v>66</v>
      </c>
      <c r="U922" t="s">
        <v>67</v>
      </c>
      <c r="V922" t="s">
        <v>4010</v>
      </c>
      <c r="W922" s="1">
        <v>0.95833333333333337</v>
      </c>
      <c r="X922" s="1">
        <v>1.0416666666666666E-2</v>
      </c>
      <c r="Y922">
        <v>2</v>
      </c>
      <c r="Z922">
        <v>10</v>
      </c>
      <c r="AA922">
        <v>0</v>
      </c>
      <c r="AB922">
        <v>0</v>
      </c>
      <c r="AC922">
        <v>45</v>
      </c>
      <c r="AD922">
        <v>36</v>
      </c>
      <c r="AE922" t="s">
        <v>59</v>
      </c>
      <c r="AF922" t="s">
        <v>59</v>
      </c>
      <c r="AG922" t="s">
        <v>59</v>
      </c>
      <c r="AH922" t="s">
        <v>59</v>
      </c>
      <c r="AI922" t="s">
        <v>59</v>
      </c>
      <c r="AJ922" t="s">
        <v>59</v>
      </c>
      <c r="AK922" t="s">
        <v>59</v>
      </c>
      <c r="AL922">
        <v>1</v>
      </c>
      <c r="AM922" t="s">
        <v>59</v>
      </c>
      <c r="AP922" s="2">
        <v>125000000</v>
      </c>
      <c r="AQ922" t="s">
        <v>4011</v>
      </c>
      <c r="BN922" s="1">
        <v>0.94791666666666663</v>
      </c>
      <c r="BO922" s="1">
        <v>0.95833333333333337</v>
      </c>
      <c r="BP922" s="1">
        <f t="shared" si="14"/>
        <v>1.0416666666666741E-2</v>
      </c>
    </row>
    <row r="923" spans="1:68" x14ac:dyDescent="0.25">
      <c r="A923">
        <v>1446</v>
      </c>
      <c r="B923" t="s">
        <v>4007</v>
      </c>
      <c r="C923" t="s">
        <v>45</v>
      </c>
      <c r="D923" t="s">
        <v>61</v>
      </c>
      <c r="E923" s="1">
        <v>0.90625</v>
      </c>
      <c r="F923" t="s">
        <v>4012</v>
      </c>
      <c r="G923">
        <v>3</v>
      </c>
      <c r="H923">
        <v>11</v>
      </c>
      <c r="I923" t="s">
        <v>1140</v>
      </c>
      <c r="J923" t="s">
        <v>219</v>
      </c>
      <c r="K923" t="s">
        <v>133</v>
      </c>
      <c r="L923" t="s">
        <v>1368</v>
      </c>
      <c r="M923" t="s">
        <v>56</v>
      </c>
      <c r="N923" t="s">
        <v>104</v>
      </c>
      <c r="T923" t="s">
        <v>66</v>
      </c>
      <c r="U923" t="s">
        <v>67</v>
      </c>
      <c r="V923" t="s">
        <v>68</v>
      </c>
      <c r="W923" s="1">
        <v>0.90972222222222221</v>
      </c>
      <c r="X923" s="1">
        <v>3.472222222222222E-3</v>
      </c>
      <c r="Y923">
        <v>1</v>
      </c>
      <c r="Z923">
        <v>5</v>
      </c>
      <c r="AA923">
        <v>0</v>
      </c>
      <c r="AB923">
        <v>0</v>
      </c>
      <c r="AC923">
        <v>45</v>
      </c>
      <c r="AE923" t="s">
        <v>59</v>
      </c>
      <c r="AF923" t="s">
        <v>59</v>
      </c>
      <c r="AG923" t="s">
        <v>59</v>
      </c>
      <c r="AH923" t="s">
        <v>59</v>
      </c>
      <c r="AI923" t="s">
        <v>59</v>
      </c>
      <c r="AJ923" t="s">
        <v>59</v>
      </c>
      <c r="AK923" t="s">
        <v>59</v>
      </c>
      <c r="AL923" t="s">
        <v>59</v>
      </c>
      <c r="AM923">
        <v>1</v>
      </c>
      <c r="AP923" s="2">
        <v>1000000</v>
      </c>
      <c r="AQ923" t="s">
        <v>2057</v>
      </c>
      <c r="BN923" s="1">
        <v>0.90625</v>
      </c>
      <c r="BO923" s="1">
        <v>0.90972222222222221</v>
      </c>
      <c r="BP923" s="1">
        <f t="shared" si="14"/>
        <v>3.4722222222222099E-3</v>
      </c>
    </row>
    <row r="924" spans="1:68" x14ac:dyDescent="0.25">
      <c r="A924">
        <v>1447</v>
      </c>
      <c r="B924" t="s">
        <v>4013</v>
      </c>
      <c r="C924" t="s">
        <v>45</v>
      </c>
      <c r="D924" t="s">
        <v>61</v>
      </c>
      <c r="E924" s="1">
        <v>0.14583333333333334</v>
      </c>
      <c r="F924" t="s">
        <v>4014</v>
      </c>
      <c r="G924">
        <v>5</v>
      </c>
      <c r="H924">
        <v>4</v>
      </c>
      <c r="I924" t="s">
        <v>416</v>
      </c>
      <c r="J924" t="s">
        <v>219</v>
      </c>
      <c r="K924" t="s">
        <v>133</v>
      </c>
      <c r="L924" t="s">
        <v>1162</v>
      </c>
      <c r="M924" t="s">
        <v>85</v>
      </c>
      <c r="N924" t="s">
        <v>86</v>
      </c>
      <c r="R924" t="s">
        <v>54</v>
      </c>
      <c r="S924" t="s">
        <v>55</v>
      </c>
      <c r="T924" t="s">
        <v>66</v>
      </c>
      <c r="U924" t="s">
        <v>67</v>
      </c>
      <c r="V924" t="s">
        <v>68</v>
      </c>
      <c r="W924" s="1">
        <v>0.14930555555555555</v>
      </c>
      <c r="X924" s="1">
        <v>3.472222222222222E-3</v>
      </c>
      <c r="Y924">
        <v>15</v>
      </c>
      <c r="Z924">
        <v>75</v>
      </c>
      <c r="AA924">
        <v>0</v>
      </c>
      <c r="AB924">
        <v>1</v>
      </c>
      <c r="AC924">
        <v>0</v>
      </c>
      <c r="AD924">
        <v>300</v>
      </c>
      <c r="AE924" t="s">
        <v>59</v>
      </c>
      <c r="AF924" t="s">
        <v>59</v>
      </c>
      <c r="AG924" t="s">
        <v>59</v>
      </c>
      <c r="AH924" t="s">
        <v>59</v>
      </c>
      <c r="AI924" t="s">
        <v>59</v>
      </c>
      <c r="AJ924">
        <v>3</v>
      </c>
      <c r="AK924" t="s">
        <v>59</v>
      </c>
      <c r="AL924" t="s">
        <v>59</v>
      </c>
      <c r="AM924" t="s">
        <v>59</v>
      </c>
      <c r="AN924">
        <v>3</v>
      </c>
      <c r="AO924">
        <v>10</v>
      </c>
      <c r="AP924" s="2">
        <v>900000000</v>
      </c>
      <c r="AQ924" t="s">
        <v>4015</v>
      </c>
      <c r="BN924" s="1">
        <v>0.14583333333333334</v>
      </c>
      <c r="BO924" s="1">
        <v>0.14930555555555555</v>
      </c>
      <c r="BP924" s="1">
        <f t="shared" si="14"/>
        <v>3.4722222222222099E-3</v>
      </c>
    </row>
    <row r="925" spans="1:68" x14ac:dyDescent="0.25">
      <c r="A925">
        <v>1448</v>
      </c>
      <c r="B925" t="s">
        <v>4013</v>
      </c>
      <c r="C925" t="s">
        <v>45</v>
      </c>
      <c r="D925" t="s">
        <v>61</v>
      </c>
      <c r="E925" s="1">
        <v>0.47916666666666669</v>
      </c>
      <c r="F925" t="s">
        <v>407</v>
      </c>
      <c r="I925" t="s">
        <v>261</v>
      </c>
      <c r="J925" t="s">
        <v>262</v>
      </c>
      <c r="K925" t="s">
        <v>133</v>
      </c>
      <c r="L925" t="s">
        <v>1368</v>
      </c>
      <c r="M925" t="s">
        <v>56</v>
      </c>
      <c r="N925" t="s">
        <v>104</v>
      </c>
      <c r="T925" t="s">
        <v>66</v>
      </c>
      <c r="U925" t="s">
        <v>67</v>
      </c>
      <c r="V925" t="s">
        <v>2696</v>
      </c>
      <c r="W925" s="1">
        <v>0.4826388888888889</v>
      </c>
      <c r="X925" s="1">
        <v>3.472222222222222E-3</v>
      </c>
      <c r="Y925">
        <v>1</v>
      </c>
      <c r="Z925">
        <v>5</v>
      </c>
      <c r="AA925">
        <v>0</v>
      </c>
      <c r="AB925">
        <v>0</v>
      </c>
      <c r="AC925">
        <v>15</v>
      </c>
      <c r="AD925">
        <v>2</v>
      </c>
      <c r="AE925" t="s">
        <v>59</v>
      </c>
      <c r="AF925" t="s">
        <v>59</v>
      </c>
      <c r="AG925" t="s">
        <v>59</v>
      </c>
      <c r="AH925" t="s">
        <v>59</v>
      </c>
      <c r="AI925" t="s">
        <v>59</v>
      </c>
      <c r="AJ925" t="s">
        <v>59</v>
      </c>
      <c r="AK925" t="s">
        <v>59</v>
      </c>
      <c r="AL925" t="s">
        <v>59</v>
      </c>
      <c r="AM925">
        <v>1</v>
      </c>
      <c r="AP925" s="2">
        <v>200000</v>
      </c>
      <c r="AQ925" t="s">
        <v>4017</v>
      </c>
      <c r="BN925" s="1">
        <v>0.47916666666666669</v>
      </c>
      <c r="BO925" s="1">
        <v>0.4826388888888889</v>
      </c>
      <c r="BP925" s="1">
        <f t="shared" si="14"/>
        <v>3.4722222222222099E-3</v>
      </c>
    </row>
    <row r="926" spans="1:68" x14ac:dyDescent="0.25">
      <c r="A926">
        <v>1449</v>
      </c>
      <c r="B926" t="s">
        <v>4013</v>
      </c>
      <c r="C926" t="s">
        <v>45</v>
      </c>
      <c r="D926" t="s">
        <v>61</v>
      </c>
      <c r="E926" s="1">
        <v>0.55208333333333337</v>
      </c>
      <c r="F926" t="s">
        <v>4018</v>
      </c>
      <c r="G926">
        <v>13</v>
      </c>
      <c r="H926">
        <v>15</v>
      </c>
      <c r="I926" t="s">
        <v>328</v>
      </c>
      <c r="J926" t="s">
        <v>264</v>
      </c>
      <c r="K926" t="s">
        <v>50</v>
      </c>
      <c r="L926" t="s">
        <v>4019</v>
      </c>
      <c r="M926" t="s">
        <v>56</v>
      </c>
      <c r="N926" t="s">
        <v>104</v>
      </c>
      <c r="T926" t="s">
        <v>66</v>
      </c>
      <c r="U926" t="s">
        <v>67</v>
      </c>
      <c r="V926" t="s">
        <v>2696</v>
      </c>
      <c r="W926" s="1">
        <v>0.55555555555555558</v>
      </c>
      <c r="X926" s="1">
        <v>3.472222222222222E-3</v>
      </c>
      <c r="Y926">
        <v>3</v>
      </c>
      <c r="Z926">
        <v>15</v>
      </c>
      <c r="AA926">
        <v>0</v>
      </c>
      <c r="AB926">
        <v>1</v>
      </c>
      <c r="AC926">
        <v>10</v>
      </c>
      <c r="AD926">
        <v>60</v>
      </c>
      <c r="AE926" t="s">
        <v>59</v>
      </c>
      <c r="AF926" t="s">
        <v>59</v>
      </c>
      <c r="AG926" t="s">
        <v>59</v>
      </c>
      <c r="AH926" t="s">
        <v>59</v>
      </c>
      <c r="AI926" t="s">
        <v>59</v>
      </c>
      <c r="AJ926" t="s">
        <v>59</v>
      </c>
      <c r="AK926" t="s">
        <v>59</v>
      </c>
      <c r="AL926" t="s">
        <v>59</v>
      </c>
      <c r="AM926">
        <v>1</v>
      </c>
      <c r="AP926" s="2">
        <v>10000000</v>
      </c>
      <c r="AQ926" t="s">
        <v>4020</v>
      </c>
      <c r="BN926" s="1">
        <v>0.55208333333333337</v>
      </c>
      <c r="BO926" s="1">
        <v>0.55555555555555558</v>
      </c>
      <c r="BP926" s="1">
        <f t="shared" si="14"/>
        <v>3.4722222222222099E-3</v>
      </c>
    </row>
    <row r="927" spans="1:68" x14ac:dyDescent="0.25">
      <c r="A927">
        <v>1450</v>
      </c>
      <c r="B927" t="s">
        <v>4021</v>
      </c>
      <c r="C927" t="s">
        <v>45</v>
      </c>
      <c r="D927" t="s">
        <v>61</v>
      </c>
      <c r="E927" s="1">
        <v>9.7222222222222224E-2</v>
      </c>
      <c r="F927" t="s">
        <v>4022</v>
      </c>
      <c r="G927">
        <v>9</v>
      </c>
      <c r="H927">
        <v>10</v>
      </c>
      <c r="I927" t="s">
        <v>63</v>
      </c>
      <c r="J927" t="s">
        <v>64</v>
      </c>
      <c r="K927" t="s">
        <v>65</v>
      </c>
      <c r="L927" t="s">
        <v>51</v>
      </c>
      <c r="M927" t="s">
        <v>52</v>
      </c>
      <c r="N927" t="s">
        <v>53</v>
      </c>
      <c r="R927" t="s">
        <v>54</v>
      </c>
      <c r="S927" t="s">
        <v>55</v>
      </c>
      <c r="T927" t="s">
        <v>66</v>
      </c>
      <c r="U927" t="s">
        <v>67</v>
      </c>
      <c r="V927" t="s">
        <v>2696</v>
      </c>
      <c r="W927" s="1">
        <v>0.10416666666666667</v>
      </c>
      <c r="X927" s="1">
        <v>6.9444444444444441E-3</v>
      </c>
      <c r="Y927">
        <v>5</v>
      </c>
      <c r="Z927">
        <v>25</v>
      </c>
      <c r="AA927">
        <v>0</v>
      </c>
      <c r="AB927">
        <v>1</v>
      </c>
      <c r="AC927">
        <v>10</v>
      </c>
      <c r="AD927">
        <v>30</v>
      </c>
      <c r="AE927" t="s">
        <v>59</v>
      </c>
      <c r="AF927" t="s">
        <v>59</v>
      </c>
      <c r="AG927" t="s">
        <v>59</v>
      </c>
      <c r="AH927" t="s">
        <v>59</v>
      </c>
      <c r="AI927">
        <v>1</v>
      </c>
      <c r="AJ927" t="s">
        <v>59</v>
      </c>
      <c r="AK927" t="s">
        <v>59</v>
      </c>
      <c r="AL927" t="s">
        <v>59</v>
      </c>
      <c r="AM927" t="s">
        <v>59</v>
      </c>
      <c r="AP927" s="2">
        <v>60000000</v>
      </c>
      <c r="AQ927" t="s">
        <v>4023</v>
      </c>
      <c r="BN927" s="1">
        <v>9.7222222222222224E-2</v>
      </c>
      <c r="BO927" s="1">
        <v>0.10416666666666667</v>
      </c>
      <c r="BP927" s="1">
        <f t="shared" si="14"/>
        <v>6.9444444444444475E-3</v>
      </c>
    </row>
    <row r="928" spans="1:68" x14ac:dyDescent="0.25">
      <c r="A928">
        <v>1453</v>
      </c>
      <c r="B928" t="s">
        <v>4029</v>
      </c>
      <c r="C928" t="s">
        <v>45</v>
      </c>
      <c r="D928" t="s">
        <v>61</v>
      </c>
      <c r="E928" s="1">
        <v>0.38194444444444442</v>
      </c>
      <c r="F928" t="s">
        <v>4030</v>
      </c>
      <c r="G928">
        <v>1</v>
      </c>
      <c r="H928">
        <v>7</v>
      </c>
      <c r="I928" t="s">
        <v>49</v>
      </c>
      <c r="J928" t="s">
        <v>49</v>
      </c>
      <c r="K928" t="s">
        <v>50</v>
      </c>
      <c r="L928" t="s">
        <v>51</v>
      </c>
      <c r="M928" t="s">
        <v>52</v>
      </c>
      <c r="N928" t="s">
        <v>53</v>
      </c>
      <c r="R928" t="s">
        <v>165</v>
      </c>
      <c r="S928" t="s">
        <v>166</v>
      </c>
      <c r="T928" t="s">
        <v>956</v>
      </c>
      <c r="U928" t="s">
        <v>957</v>
      </c>
      <c r="V928" t="s">
        <v>1230</v>
      </c>
      <c r="W928" s="1">
        <v>0.38541666666666669</v>
      </c>
      <c r="X928" s="1">
        <v>3.472222222222222E-3</v>
      </c>
      <c r="Y928">
        <v>13</v>
      </c>
      <c r="Z928">
        <v>65</v>
      </c>
      <c r="AA928">
        <v>0</v>
      </c>
      <c r="AB928">
        <v>1</v>
      </c>
      <c r="AC928">
        <v>50</v>
      </c>
      <c r="AD928">
        <v>600</v>
      </c>
      <c r="AE928" t="s">
        <v>59</v>
      </c>
      <c r="AF928" t="s">
        <v>59</v>
      </c>
      <c r="AG928" t="s">
        <v>59</v>
      </c>
      <c r="AH928" t="s">
        <v>59</v>
      </c>
      <c r="AI928">
        <v>9</v>
      </c>
      <c r="AJ928" t="s">
        <v>59</v>
      </c>
      <c r="AK928" t="s">
        <v>59</v>
      </c>
      <c r="AL928" t="s">
        <v>59</v>
      </c>
      <c r="AM928" t="s">
        <v>59</v>
      </c>
      <c r="AN928">
        <v>11</v>
      </c>
      <c r="AO928">
        <v>44</v>
      </c>
      <c r="AP928" s="2">
        <v>1200000000</v>
      </c>
      <c r="AQ928" t="s">
        <v>3933</v>
      </c>
      <c r="BN928" s="1">
        <v>0.38194444444444442</v>
      </c>
      <c r="BO928" s="1">
        <v>0.38541666666666669</v>
      </c>
      <c r="BP928" s="1">
        <f t="shared" si="14"/>
        <v>3.4722222222222654E-3</v>
      </c>
    </row>
    <row r="929" spans="1:68" x14ac:dyDescent="0.25">
      <c r="A929">
        <v>1454</v>
      </c>
      <c r="B929" t="s">
        <v>4029</v>
      </c>
      <c r="C929" t="s">
        <v>45</v>
      </c>
      <c r="D929" t="s">
        <v>46</v>
      </c>
      <c r="E929" s="1">
        <v>0.94444444444444453</v>
      </c>
      <c r="F929" t="s">
        <v>4032</v>
      </c>
      <c r="G929">
        <v>5</v>
      </c>
      <c r="H929">
        <v>3</v>
      </c>
      <c r="I929" t="s">
        <v>304</v>
      </c>
      <c r="J929" t="s">
        <v>304</v>
      </c>
      <c r="K929" t="s">
        <v>133</v>
      </c>
      <c r="L929" t="s">
        <v>51</v>
      </c>
      <c r="M929" t="s">
        <v>52</v>
      </c>
      <c r="N929" t="s">
        <v>53</v>
      </c>
      <c r="R929" t="s">
        <v>165</v>
      </c>
      <c r="S929" t="s">
        <v>166</v>
      </c>
      <c r="T929" t="s">
        <v>66</v>
      </c>
      <c r="U929" t="s">
        <v>67</v>
      </c>
      <c r="V929" t="s">
        <v>2696</v>
      </c>
      <c r="W929" s="1">
        <v>0.94791666666666663</v>
      </c>
      <c r="X929" s="1">
        <v>3.472222222222222E-3</v>
      </c>
      <c r="Y929">
        <v>15</v>
      </c>
      <c r="Z929">
        <v>75</v>
      </c>
      <c r="AA929">
        <v>0</v>
      </c>
      <c r="AB929">
        <v>1</v>
      </c>
      <c r="AC929">
        <v>10</v>
      </c>
      <c r="AD929">
        <v>150</v>
      </c>
      <c r="AE929" t="s">
        <v>59</v>
      </c>
      <c r="AF929" t="s">
        <v>59</v>
      </c>
      <c r="AG929" t="s">
        <v>59</v>
      </c>
      <c r="AH929" t="s">
        <v>59</v>
      </c>
      <c r="AI929">
        <v>1</v>
      </c>
      <c r="AJ929" t="s">
        <v>59</v>
      </c>
      <c r="AK929" t="s">
        <v>59</v>
      </c>
      <c r="AL929" t="s">
        <v>59</v>
      </c>
      <c r="AM929" t="s">
        <v>59</v>
      </c>
      <c r="AN929">
        <v>1</v>
      </c>
      <c r="AO929">
        <v>4</v>
      </c>
      <c r="AP929" s="2">
        <v>450000000</v>
      </c>
      <c r="AQ929" t="s">
        <v>4033</v>
      </c>
      <c r="BN929" s="1">
        <v>0.94444444444444453</v>
      </c>
      <c r="BO929" s="1">
        <v>0.94791666666666663</v>
      </c>
      <c r="BP929" s="1">
        <f t="shared" si="14"/>
        <v>3.4722222222220989E-3</v>
      </c>
    </row>
    <row r="930" spans="1:68" x14ac:dyDescent="0.25">
      <c r="A930">
        <v>1455</v>
      </c>
      <c r="B930" t="s">
        <v>4035</v>
      </c>
      <c r="C930" t="s">
        <v>45</v>
      </c>
      <c r="D930" t="s">
        <v>61</v>
      </c>
      <c r="E930" s="1">
        <v>0.375</v>
      </c>
      <c r="F930" t="s">
        <v>4036</v>
      </c>
      <c r="G930">
        <v>5</v>
      </c>
      <c r="H930">
        <v>4</v>
      </c>
      <c r="I930" t="s">
        <v>1534</v>
      </c>
      <c r="J930" t="s">
        <v>245</v>
      </c>
      <c r="K930" t="s">
        <v>65</v>
      </c>
      <c r="L930" t="s">
        <v>3089</v>
      </c>
      <c r="M930" t="s">
        <v>52</v>
      </c>
      <c r="N930" t="s">
        <v>53</v>
      </c>
      <c r="R930" t="s">
        <v>54</v>
      </c>
      <c r="S930" t="s">
        <v>55</v>
      </c>
      <c r="T930" t="s">
        <v>66</v>
      </c>
      <c r="U930" t="s">
        <v>67</v>
      </c>
      <c r="V930" t="s">
        <v>1115</v>
      </c>
      <c r="W930" s="1">
        <v>0.37847222222222227</v>
      </c>
      <c r="X930" s="1">
        <v>3.472222222222222E-3</v>
      </c>
      <c r="Y930">
        <v>1</v>
      </c>
      <c r="Z930">
        <v>5</v>
      </c>
      <c r="AA930">
        <v>0</v>
      </c>
      <c r="AB930">
        <v>0</v>
      </c>
      <c r="AC930">
        <v>5</v>
      </c>
      <c r="AD930">
        <v>12</v>
      </c>
      <c r="AE930" t="s">
        <v>59</v>
      </c>
      <c r="AF930" t="s">
        <v>59</v>
      </c>
      <c r="AG930" t="s">
        <v>59</v>
      </c>
      <c r="AH930" t="s">
        <v>59</v>
      </c>
      <c r="AI930">
        <v>1</v>
      </c>
      <c r="AJ930" t="s">
        <v>59</v>
      </c>
      <c r="AK930" t="s">
        <v>59</v>
      </c>
      <c r="AL930" t="s">
        <v>59</v>
      </c>
      <c r="AM930" t="s">
        <v>59</v>
      </c>
      <c r="AQ930" t="s">
        <v>4037</v>
      </c>
      <c r="BN930" s="1">
        <v>0.375</v>
      </c>
      <c r="BO930" s="1">
        <v>0.37847222222222227</v>
      </c>
      <c r="BP930" s="1">
        <f t="shared" si="14"/>
        <v>3.4722222222222654E-3</v>
      </c>
    </row>
    <row r="931" spans="1:68" x14ac:dyDescent="0.25">
      <c r="A931">
        <v>1456</v>
      </c>
      <c r="B931" t="s">
        <v>4035</v>
      </c>
      <c r="C931" t="s">
        <v>45</v>
      </c>
      <c r="D931" t="s">
        <v>61</v>
      </c>
      <c r="E931" s="1">
        <v>0.44236111111111115</v>
      </c>
      <c r="F931" t="s">
        <v>4039</v>
      </c>
      <c r="I931" t="s">
        <v>1951</v>
      </c>
      <c r="J931" t="s">
        <v>224</v>
      </c>
      <c r="K931" t="s">
        <v>133</v>
      </c>
      <c r="L931" t="s">
        <v>1368</v>
      </c>
      <c r="M931" t="s">
        <v>56</v>
      </c>
      <c r="N931" t="s">
        <v>104</v>
      </c>
      <c r="T931" t="s">
        <v>66</v>
      </c>
      <c r="U931" t="s">
        <v>67</v>
      </c>
      <c r="V931" t="s">
        <v>2767</v>
      </c>
      <c r="W931" s="1">
        <v>0.44444444444444442</v>
      </c>
      <c r="X931" s="1">
        <v>2.0833333333333333E-3</v>
      </c>
      <c r="Y931">
        <v>1</v>
      </c>
      <c r="Z931">
        <v>5</v>
      </c>
      <c r="AA931">
        <v>0</v>
      </c>
      <c r="AB931">
        <v>0</v>
      </c>
      <c r="AC931">
        <v>8</v>
      </c>
      <c r="AD931">
        <v>1</v>
      </c>
      <c r="AE931" t="s">
        <v>59</v>
      </c>
      <c r="AF931" t="s">
        <v>59</v>
      </c>
      <c r="AG931" t="s">
        <v>59</v>
      </c>
      <c r="AH931" t="s">
        <v>59</v>
      </c>
      <c r="AI931" t="s">
        <v>59</v>
      </c>
      <c r="AJ931" t="s">
        <v>59</v>
      </c>
      <c r="AK931" t="s">
        <v>59</v>
      </c>
      <c r="AL931" t="s">
        <v>59</v>
      </c>
      <c r="AM931">
        <v>1</v>
      </c>
      <c r="AP931" s="2">
        <v>100000</v>
      </c>
      <c r="AQ931" t="s">
        <v>4040</v>
      </c>
      <c r="BN931" s="1">
        <v>0.44236111111111115</v>
      </c>
      <c r="BO931" s="1">
        <v>0.44444444444444442</v>
      </c>
      <c r="BP931" s="1">
        <f t="shared" si="14"/>
        <v>2.0833333333332704E-3</v>
      </c>
    </row>
    <row r="932" spans="1:68" x14ac:dyDescent="0.25">
      <c r="A932">
        <v>1457</v>
      </c>
      <c r="B932" t="s">
        <v>4035</v>
      </c>
      <c r="C932" t="s">
        <v>45</v>
      </c>
      <c r="D932" t="s">
        <v>75</v>
      </c>
      <c r="E932" s="1">
        <v>0.47222222222222227</v>
      </c>
      <c r="F932" t="s">
        <v>4041</v>
      </c>
      <c r="I932" t="s">
        <v>1412</v>
      </c>
      <c r="J932" t="s">
        <v>102</v>
      </c>
      <c r="K932" t="s">
        <v>79</v>
      </c>
      <c r="L932" t="s">
        <v>4042</v>
      </c>
      <c r="M932" t="s">
        <v>56</v>
      </c>
      <c r="N932" t="s">
        <v>104</v>
      </c>
      <c r="T932" t="s">
        <v>66</v>
      </c>
      <c r="U932" t="s">
        <v>67</v>
      </c>
      <c r="V932" t="s">
        <v>2767</v>
      </c>
      <c r="W932" s="1">
        <v>0.47916666666666669</v>
      </c>
      <c r="X932" s="1">
        <v>6.9444444444444441E-3</v>
      </c>
      <c r="Y932">
        <v>13</v>
      </c>
      <c r="Z932">
        <v>65</v>
      </c>
      <c r="AA932">
        <v>0</v>
      </c>
      <c r="AB932">
        <v>1</v>
      </c>
      <c r="AC932">
        <v>10</v>
      </c>
      <c r="AD932">
        <v>48</v>
      </c>
      <c r="AE932" t="s">
        <v>59</v>
      </c>
      <c r="AF932" t="s">
        <v>59</v>
      </c>
      <c r="AG932" t="s">
        <v>59</v>
      </c>
      <c r="AH932" t="s">
        <v>59</v>
      </c>
      <c r="AI932" t="s">
        <v>59</v>
      </c>
      <c r="AJ932" t="s">
        <v>59</v>
      </c>
      <c r="AK932" t="s">
        <v>59</v>
      </c>
      <c r="AL932" t="s">
        <v>59</v>
      </c>
      <c r="AM932">
        <v>1</v>
      </c>
      <c r="AP932" s="2">
        <v>200000000</v>
      </c>
      <c r="AQ932" t="s">
        <v>4043</v>
      </c>
      <c r="BN932" s="1">
        <v>0.47222222222222227</v>
      </c>
      <c r="BO932" s="1">
        <v>0.47916666666666669</v>
      </c>
      <c r="BP932" s="1">
        <f t="shared" si="14"/>
        <v>6.9444444444444198E-3</v>
      </c>
    </row>
    <row r="933" spans="1:68" x14ac:dyDescent="0.25">
      <c r="A933">
        <v>1458</v>
      </c>
      <c r="B933" t="s">
        <v>4035</v>
      </c>
      <c r="C933" t="s">
        <v>45</v>
      </c>
      <c r="D933" t="s">
        <v>61</v>
      </c>
      <c r="E933" s="1">
        <v>0.75</v>
      </c>
      <c r="F933" t="s">
        <v>4044</v>
      </c>
      <c r="G933">
        <v>9</v>
      </c>
      <c r="H933">
        <v>8</v>
      </c>
      <c r="I933" t="s">
        <v>248</v>
      </c>
      <c r="J933" t="s">
        <v>199</v>
      </c>
      <c r="K933" t="s">
        <v>73</v>
      </c>
      <c r="L933" t="s">
        <v>51</v>
      </c>
      <c r="M933" t="s">
        <v>52</v>
      </c>
      <c r="N933" t="s">
        <v>53</v>
      </c>
      <c r="R933" t="s">
        <v>54</v>
      </c>
      <c r="S933" t="s">
        <v>55</v>
      </c>
      <c r="T933" t="s">
        <v>66</v>
      </c>
      <c r="U933" t="s">
        <v>67</v>
      </c>
      <c r="V933" t="s">
        <v>2767</v>
      </c>
      <c r="W933" s="1">
        <v>0.75347222222222221</v>
      </c>
      <c r="X933" s="1">
        <v>3.472222222222222E-3</v>
      </c>
      <c r="Y933">
        <v>0</v>
      </c>
      <c r="Z933">
        <v>0</v>
      </c>
      <c r="AA933">
        <v>0</v>
      </c>
      <c r="AB933">
        <v>0</v>
      </c>
      <c r="AC933">
        <v>5</v>
      </c>
      <c r="AD933">
        <v>9</v>
      </c>
      <c r="AE933" t="s">
        <v>59</v>
      </c>
      <c r="AF933" t="s">
        <v>59</v>
      </c>
      <c r="AG933" t="s">
        <v>59</v>
      </c>
      <c r="AH933" t="s">
        <v>59</v>
      </c>
      <c r="AI933">
        <v>1</v>
      </c>
      <c r="AJ933" t="s">
        <v>59</v>
      </c>
      <c r="AK933" t="s">
        <v>59</v>
      </c>
      <c r="AL933" t="s">
        <v>59</v>
      </c>
      <c r="AM933" t="s">
        <v>59</v>
      </c>
      <c r="AP933" s="2">
        <v>10000000</v>
      </c>
      <c r="AQ933" t="s">
        <v>4045</v>
      </c>
      <c r="BN933" s="1">
        <v>0.75</v>
      </c>
      <c r="BO933" s="1">
        <v>0.75347222222222221</v>
      </c>
      <c r="BP933" s="1">
        <f t="shared" si="14"/>
        <v>3.4722222222222099E-3</v>
      </c>
    </row>
    <row r="934" spans="1:68" x14ac:dyDescent="0.25">
      <c r="A934">
        <v>1461</v>
      </c>
      <c r="B934" t="s">
        <v>4054</v>
      </c>
      <c r="C934" t="s">
        <v>45</v>
      </c>
      <c r="D934" t="s">
        <v>61</v>
      </c>
      <c r="E934" s="1">
        <v>0.13194444444444445</v>
      </c>
      <c r="F934" t="s">
        <v>4055</v>
      </c>
      <c r="G934">
        <v>1</v>
      </c>
      <c r="H934">
        <v>3</v>
      </c>
      <c r="I934" t="s">
        <v>2368</v>
      </c>
      <c r="J934" t="s">
        <v>49</v>
      </c>
      <c r="K934" t="s">
        <v>50</v>
      </c>
      <c r="L934" t="s">
        <v>4056</v>
      </c>
      <c r="M934" t="s">
        <v>56</v>
      </c>
      <c r="N934" t="s">
        <v>104</v>
      </c>
      <c r="T934" t="s">
        <v>66</v>
      </c>
      <c r="U934" t="s">
        <v>67</v>
      </c>
      <c r="V934" t="s">
        <v>68</v>
      </c>
      <c r="W934" s="1">
        <v>0.1388888888888889</v>
      </c>
      <c r="X934" s="1">
        <v>6.9444444444444441E-3</v>
      </c>
      <c r="Y934">
        <v>11</v>
      </c>
      <c r="Z934">
        <v>55</v>
      </c>
      <c r="AA934">
        <v>0</v>
      </c>
      <c r="AB934">
        <v>0</v>
      </c>
      <c r="AC934">
        <v>50</v>
      </c>
      <c r="AD934">
        <v>24</v>
      </c>
      <c r="AE934" t="s">
        <v>59</v>
      </c>
      <c r="AF934" t="s">
        <v>59</v>
      </c>
      <c r="AG934" t="s">
        <v>59</v>
      </c>
      <c r="AH934" t="s">
        <v>59</v>
      </c>
      <c r="AI934" t="s">
        <v>59</v>
      </c>
      <c r="AJ934" t="s">
        <v>59</v>
      </c>
      <c r="AK934" t="s">
        <v>59</v>
      </c>
      <c r="AL934" t="s">
        <v>59</v>
      </c>
      <c r="AM934">
        <v>1</v>
      </c>
      <c r="AN934">
        <v>1</v>
      </c>
      <c r="AO934">
        <v>1</v>
      </c>
      <c r="AP934" s="2">
        <v>10000000</v>
      </c>
      <c r="AQ934" t="s">
        <v>4057</v>
      </c>
      <c r="BN934" s="1">
        <v>0.13194444444444445</v>
      </c>
      <c r="BO934" s="1">
        <v>0.1388888888888889</v>
      </c>
      <c r="BP934" s="1">
        <f t="shared" si="14"/>
        <v>6.9444444444444475E-3</v>
      </c>
    </row>
    <row r="935" spans="1:68" x14ac:dyDescent="0.25">
      <c r="A935">
        <v>1462</v>
      </c>
      <c r="B935" t="s">
        <v>4054</v>
      </c>
      <c r="C935" t="s">
        <v>45</v>
      </c>
      <c r="D935" t="s">
        <v>61</v>
      </c>
      <c r="E935" s="1">
        <v>0.44791666666666669</v>
      </c>
      <c r="F935" t="s">
        <v>4058</v>
      </c>
      <c r="I935" t="s">
        <v>1834</v>
      </c>
      <c r="J935" t="s">
        <v>183</v>
      </c>
      <c r="K935" t="s">
        <v>65</v>
      </c>
      <c r="L935" t="s">
        <v>4059</v>
      </c>
      <c r="M935" t="s">
        <v>418</v>
      </c>
      <c r="N935" t="s">
        <v>419</v>
      </c>
      <c r="R935" t="s">
        <v>54</v>
      </c>
      <c r="S935" t="s">
        <v>55</v>
      </c>
      <c r="T935" t="s">
        <v>56</v>
      </c>
      <c r="U935" t="s">
        <v>57</v>
      </c>
      <c r="V935" t="s">
        <v>4060</v>
      </c>
      <c r="W935" s="1">
        <v>0.4548611111111111</v>
      </c>
      <c r="X935" s="1">
        <v>6.9444444444444441E-3</v>
      </c>
      <c r="Y935">
        <v>8</v>
      </c>
      <c r="Z935">
        <v>40</v>
      </c>
      <c r="AA935">
        <v>0</v>
      </c>
      <c r="AB935">
        <v>0</v>
      </c>
      <c r="AC935">
        <v>40</v>
      </c>
      <c r="AD935">
        <v>12</v>
      </c>
      <c r="AE935" t="s">
        <v>59</v>
      </c>
      <c r="AF935" t="s">
        <v>59</v>
      </c>
      <c r="AG935" t="s">
        <v>59</v>
      </c>
      <c r="AH935" t="s">
        <v>59</v>
      </c>
      <c r="AI935" t="s">
        <v>59</v>
      </c>
      <c r="AJ935" t="s">
        <v>59</v>
      </c>
      <c r="AK935">
        <v>1</v>
      </c>
      <c r="AL935" t="s">
        <v>59</v>
      </c>
      <c r="AM935" t="s">
        <v>59</v>
      </c>
      <c r="AP935" s="2">
        <v>1000000</v>
      </c>
      <c r="AQ935" t="s">
        <v>4061</v>
      </c>
      <c r="BN935" s="1">
        <v>0.44791666666666669</v>
      </c>
      <c r="BO935" s="1">
        <v>0.4548611111111111</v>
      </c>
      <c r="BP935" s="1">
        <f t="shared" si="14"/>
        <v>6.9444444444444198E-3</v>
      </c>
    </row>
    <row r="936" spans="1:68" x14ac:dyDescent="0.25">
      <c r="A936">
        <v>1463</v>
      </c>
      <c r="B936" t="s">
        <v>4054</v>
      </c>
      <c r="C936" t="s">
        <v>45</v>
      </c>
      <c r="D936" t="s">
        <v>46</v>
      </c>
      <c r="E936" s="1">
        <v>0.52777777777777779</v>
      </c>
      <c r="F936" t="s">
        <v>4063</v>
      </c>
      <c r="G936">
        <v>5</v>
      </c>
      <c r="H936">
        <v>1</v>
      </c>
      <c r="I936" t="s">
        <v>1140</v>
      </c>
      <c r="J936" t="s">
        <v>219</v>
      </c>
      <c r="K936" t="s">
        <v>133</v>
      </c>
      <c r="L936" t="s">
        <v>4064</v>
      </c>
      <c r="M936" t="s">
        <v>52</v>
      </c>
      <c r="N936" t="s">
        <v>53</v>
      </c>
      <c r="R936" t="s">
        <v>54</v>
      </c>
      <c r="S936" t="s">
        <v>55</v>
      </c>
      <c r="T936" t="s">
        <v>66</v>
      </c>
      <c r="U936" t="s">
        <v>67</v>
      </c>
      <c r="V936" t="s">
        <v>68</v>
      </c>
      <c r="W936" s="1">
        <v>0.53125</v>
      </c>
      <c r="X936" s="1">
        <v>3.472222222222222E-3</v>
      </c>
      <c r="Y936">
        <v>11</v>
      </c>
      <c r="Z936">
        <v>55</v>
      </c>
      <c r="AA936">
        <v>0</v>
      </c>
      <c r="AB936">
        <v>0</v>
      </c>
      <c r="AC936">
        <v>50</v>
      </c>
      <c r="AD936">
        <v>16</v>
      </c>
      <c r="AE936" t="s">
        <v>59</v>
      </c>
      <c r="AF936" t="s">
        <v>59</v>
      </c>
      <c r="AG936" t="s">
        <v>59</v>
      </c>
      <c r="AH936" t="s">
        <v>59</v>
      </c>
      <c r="AI936">
        <v>1</v>
      </c>
      <c r="AJ936" t="s">
        <v>59</v>
      </c>
      <c r="AK936" t="s">
        <v>59</v>
      </c>
      <c r="AL936" t="s">
        <v>59</v>
      </c>
      <c r="AM936" t="s">
        <v>59</v>
      </c>
      <c r="AN936">
        <v>1</v>
      </c>
      <c r="AO936">
        <v>3</v>
      </c>
      <c r="AP936" s="2">
        <v>10000000</v>
      </c>
      <c r="AQ936" t="s">
        <v>4065</v>
      </c>
      <c r="BN936" s="1">
        <v>0.52777777777777779</v>
      </c>
      <c r="BO936" s="1">
        <v>0.53125</v>
      </c>
      <c r="BP936" s="1">
        <f t="shared" si="14"/>
        <v>3.4722222222222099E-3</v>
      </c>
    </row>
    <row r="937" spans="1:68" x14ac:dyDescent="0.25">
      <c r="A937">
        <v>1464</v>
      </c>
      <c r="B937" t="s">
        <v>4054</v>
      </c>
      <c r="C937" t="s">
        <v>45</v>
      </c>
      <c r="D937" t="s">
        <v>61</v>
      </c>
      <c r="E937" s="1">
        <v>0.66666666666666663</v>
      </c>
      <c r="F937" t="s">
        <v>4067</v>
      </c>
      <c r="G937">
        <v>10</v>
      </c>
      <c r="H937">
        <v>2</v>
      </c>
      <c r="I937" t="s">
        <v>218</v>
      </c>
      <c r="J937" t="s">
        <v>219</v>
      </c>
      <c r="K937" t="s">
        <v>133</v>
      </c>
      <c r="L937" t="s">
        <v>1368</v>
      </c>
      <c r="M937" t="s">
        <v>56</v>
      </c>
      <c r="N937" t="s">
        <v>104</v>
      </c>
      <c r="T937" t="s">
        <v>66</v>
      </c>
      <c r="U937" t="s">
        <v>67</v>
      </c>
      <c r="V937" t="s">
        <v>68</v>
      </c>
      <c r="W937" s="1">
        <v>0.67013888888888884</v>
      </c>
      <c r="X937" s="1">
        <v>3.472222222222222E-3</v>
      </c>
      <c r="Y937">
        <v>1</v>
      </c>
      <c r="Z937">
        <v>5</v>
      </c>
      <c r="AA937">
        <v>0</v>
      </c>
      <c r="AB937">
        <v>0</v>
      </c>
      <c r="AC937">
        <v>45</v>
      </c>
      <c r="AE937" t="s">
        <v>59</v>
      </c>
      <c r="AF937" t="s">
        <v>59</v>
      </c>
      <c r="AG937" t="s">
        <v>59</v>
      </c>
      <c r="AH937" t="s">
        <v>59</v>
      </c>
      <c r="AI937" t="s">
        <v>59</v>
      </c>
      <c r="AJ937" t="s">
        <v>59</v>
      </c>
      <c r="AK937" t="s">
        <v>59</v>
      </c>
      <c r="AL937" t="s">
        <v>59</v>
      </c>
      <c r="AM937">
        <v>1</v>
      </c>
      <c r="AP937" s="2">
        <v>10000000</v>
      </c>
      <c r="AQ937" t="s">
        <v>4068</v>
      </c>
      <c r="BN937" s="1">
        <v>0.66666666666666663</v>
      </c>
      <c r="BO937" s="1">
        <v>0.67013888888888884</v>
      </c>
      <c r="BP937" s="1">
        <f t="shared" si="14"/>
        <v>3.4722222222222099E-3</v>
      </c>
    </row>
    <row r="938" spans="1:68" x14ac:dyDescent="0.25">
      <c r="A938">
        <v>1465</v>
      </c>
      <c r="B938" t="s">
        <v>4069</v>
      </c>
      <c r="C938" t="s">
        <v>45</v>
      </c>
      <c r="D938" t="s">
        <v>61</v>
      </c>
      <c r="E938" s="1">
        <v>0.45833333333333331</v>
      </c>
      <c r="F938" t="s">
        <v>4070</v>
      </c>
      <c r="G938">
        <v>3</v>
      </c>
      <c r="H938">
        <v>3</v>
      </c>
      <c r="I938" t="s">
        <v>351</v>
      </c>
      <c r="J938" t="s">
        <v>351</v>
      </c>
      <c r="K938" t="s">
        <v>73</v>
      </c>
      <c r="L938" t="s">
        <v>51</v>
      </c>
      <c r="M938" t="s">
        <v>52</v>
      </c>
      <c r="N938" t="s">
        <v>53</v>
      </c>
      <c r="R938" t="s">
        <v>54</v>
      </c>
      <c r="S938" t="s">
        <v>55</v>
      </c>
      <c r="T938" t="s">
        <v>66</v>
      </c>
      <c r="U938" t="s">
        <v>67</v>
      </c>
      <c r="V938" t="s">
        <v>2696</v>
      </c>
      <c r="W938" s="1">
        <v>0.46180555555555558</v>
      </c>
      <c r="X938" s="1">
        <v>3.472222222222222E-3</v>
      </c>
      <c r="Y938">
        <v>1</v>
      </c>
      <c r="Z938">
        <v>5</v>
      </c>
      <c r="AA938">
        <v>0</v>
      </c>
      <c r="AB938">
        <v>0</v>
      </c>
      <c r="AC938">
        <v>0</v>
      </c>
      <c r="AD938">
        <v>80</v>
      </c>
      <c r="AE938" t="s">
        <v>59</v>
      </c>
      <c r="AF938" t="s">
        <v>59</v>
      </c>
      <c r="AG938" t="s">
        <v>59</v>
      </c>
      <c r="AH938" t="s">
        <v>59</v>
      </c>
      <c r="AI938">
        <v>1</v>
      </c>
      <c r="AJ938" t="s">
        <v>59</v>
      </c>
      <c r="AK938" t="s">
        <v>59</v>
      </c>
      <c r="AL938" t="s">
        <v>59</v>
      </c>
      <c r="AM938" t="s">
        <v>59</v>
      </c>
      <c r="AP938" s="2">
        <v>2000000</v>
      </c>
      <c r="AQ938" t="s">
        <v>4071</v>
      </c>
      <c r="BN938" s="1">
        <v>0.45833333333333331</v>
      </c>
      <c r="BO938" s="1">
        <v>0.46180555555555558</v>
      </c>
      <c r="BP938" s="1">
        <f t="shared" si="14"/>
        <v>3.4722222222222654E-3</v>
      </c>
    </row>
    <row r="939" spans="1:68" x14ac:dyDescent="0.25">
      <c r="A939">
        <v>1471</v>
      </c>
      <c r="B939" t="s">
        <v>4082</v>
      </c>
      <c r="C939" t="s">
        <v>45</v>
      </c>
      <c r="D939" t="s">
        <v>61</v>
      </c>
      <c r="E939" s="1">
        <v>4.8611111111111112E-2</v>
      </c>
      <c r="F939" t="s">
        <v>431</v>
      </c>
      <c r="G939">
        <v>6</v>
      </c>
      <c r="H939">
        <v>1</v>
      </c>
      <c r="I939" t="s">
        <v>187</v>
      </c>
      <c r="J939" t="s">
        <v>91</v>
      </c>
      <c r="K939" t="s">
        <v>73</v>
      </c>
      <c r="L939" t="s">
        <v>51</v>
      </c>
      <c r="M939" t="s">
        <v>52</v>
      </c>
      <c r="N939" t="s">
        <v>53</v>
      </c>
      <c r="R939" t="s">
        <v>54</v>
      </c>
      <c r="S939" t="s">
        <v>55</v>
      </c>
      <c r="T939" t="s">
        <v>66</v>
      </c>
      <c r="U939" t="s">
        <v>67</v>
      </c>
      <c r="V939" t="s">
        <v>2696</v>
      </c>
      <c r="W939" s="1">
        <v>5.2777777777777778E-2</v>
      </c>
      <c r="X939" s="1">
        <v>4.1666666666666666E-3</v>
      </c>
      <c r="Y939">
        <v>11</v>
      </c>
      <c r="Z939">
        <v>55</v>
      </c>
      <c r="AA939">
        <v>0</v>
      </c>
      <c r="AB939">
        <v>1</v>
      </c>
      <c r="AC939">
        <v>20</v>
      </c>
      <c r="AD939">
        <v>100</v>
      </c>
      <c r="AE939" t="s">
        <v>59</v>
      </c>
      <c r="AF939" t="s">
        <v>59</v>
      </c>
      <c r="AG939" t="s">
        <v>59</v>
      </c>
      <c r="AH939" t="s">
        <v>59</v>
      </c>
      <c r="AI939">
        <v>3</v>
      </c>
      <c r="AJ939">
        <v>1</v>
      </c>
      <c r="AK939" t="s">
        <v>59</v>
      </c>
      <c r="AL939" t="s">
        <v>59</v>
      </c>
      <c r="AM939" t="s">
        <v>59</v>
      </c>
      <c r="AN939">
        <v>13</v>
      </c>
      <c r="AO939">
        <v>30</v>
      </c>
      <c r="AP939" s="2">
        <v>60000000</v>
      </c>
      <c r="AQ939" t="s">
        <v>4020</v>
      </c>
      <c r="BN939" s="1">
        <v>4.8611111111111112E-2</v>
      </c>
      <c r="BO939" s="1">
        <v>5.2777777777777778E-2</v>
      </c>
      <c r="BP939" s="1">
        <f t="shared" si="14"/>
        <v>4.1666666666666657E-3</v>
      </c>
    </row>
    <row r="940" spans="1:68" x14ac:dyDescent="0.25">
      <c r="A940">
        <v>1472</v>
      </c>
      <c r="B940" t="s">
        <v>4082</v>
      </c>
      <c r="C940" t="s">
        <v>45</v>
      </c>
      <c r="D940" t="s">
        <v>61</v>
      </c>
      <c r="E940" s="1">
        <v>0.10416666666666667</v>
      </c>
      <c r="F940" t="s">
        <v>4083</v>
      </c>
      <c r="G940">
        <v>12</v>
      </c>
      <c r="H940">
        <v>2</v>
      </c>
      <c r="I940" t="s">
        <v>1840</v>
      </c>
      <c r="J940" t="s">
        <v>1349</v>
      </c>
      <c r="K940" t="s">
        <v>79</v>
      </c>
      <c r="L940" t="s">
        <v>51</v>
      </c>
      <c r="M940" t="s">
        <v>52</v>
      </c>
      <c r="N940" t="s">
        <v>53</v>
      </c>
      <c r="R940" t="s">
        <v>54</v>
      </c>
      <c r="S940" t="s">
        <v>55</v>
      </c>
      <c r="T940" t="s">
        <v>66</v>
      </c>
      <c r="U940" t="s">
        <v>67</v>
      </c>
      <c r="V940" t="s">
        <v>2696</v>
      </c>
      <c r="W940" s="1">
        <v>0.10972222222222222</v>
      </c>
      <c r="X940" s="1">
        <v>5.5555555555555558E-3</v>
      </c>
      <c r="Y940">
        <v>15</v>
      </c>
      <c r="Z940">
        <v>75</v>
      </c>
      <c r="AA940">
        <v>0</v>
      </c>
      <c r="AB940">
        <v>1</v>
      </c>
      <c r="AC940">
        <v>0</v>
      </c>
      <c r="AD940">
        <v>25</v>
      </c>
      <c r="AE940" t="s">
        <v>59</v>
      </c>
      <c r="AF940" t="s">
        <v>59</v>
      </c>
      <c r="AG940" t="s">
        <v>59</v>
      </c>
      <c r="AH940" t="s">
        <v>59</v>
      </c>
      <c r="AI940">
        <v>2</v>
      </c>
      <c r="AJ940" t="s">
        <v>59</v>
      </c>
      <c r="AK940" t="s">
        <v>59</v>
      </c>
      <c r="AL940" t="s">
        <v>59</v>
      </c>
      <c r="AM940" t="s">
        <v>59</v>
      </c>
      <c r="AN940">
        <v>2</v>
      </c>
      <c r="AO940">
        <v>12</v>
      </c>
      <c r="AP940" s="2">
        <v>100000000</v>
      </c>
      <c r="AQ940" t="s">
        <v>4084</v>
      </c>
      <c r="BN940" s="1">
        <v>0.10416666666666667</v>
      </c>
      <c r="BO940" s="1">
        <v>0.10972222222222222</v>
      </c>
      <c r="BP940" s="1">
        <f t="shared" si="14"/>
        <v>5.5555555555555497E-3</v>
      </c>
    </row>
    <row r="941" spans="1:68" x14ac:dyDescent="0.25">
      <c r="A941">
        <v>1473</v>
      </c>
      <c r="B941" t="s">
        <v>4082</v>
      </c>
      <c r="C941" t="s">
        <v>45</v>
      </c>
      <c r="D941" t="s">
        <v>46</v>
      </c>
      <c r="E941" s="1">
        <v>0.54166666666666663</v>
      </c>
      <c r="F941" t="s">
        <v>4085</v>
      </c>
      <c r="G941">
        <v>9</v>
      </c>
      <c r="H941">
        <v>3</v>
      </c>
      <c r="I941" t="s">
        <v>2651</v>
      </c>
      <c r="J941" t="s">
        <v>237</v>
      </c>
      <c r="K941" t="s">
        <v>50</v>
      </c>
      <c r="L941" t="s">
        <v>51</v>
      </c>
      <c r="M941" t="s">
        <v>52</v>
      </c>
      <c r="N941" t="s">
        <v>53</v>
      </c>
      <c r="O941" t="s">
        <v>4086</v>
      </c>
      <c r="P941" t="s">
        <v>85</v>
      </c>
      <c r="Q941" t="s">
        <v>86</v>
      </c>
      <c r="R941" t="s">
        <v>54</v>
      </c>
      <c r="S941" t="s">
        <v>55</v>
      </c>
      <c r="T941" t="s">
        <v>66</v>
      </c>
      <c r="U941" t="s">
        <v>67</v>
      </c>
      <c r="V941" t="s">
        <v>2696</v>
      </c>
      <c r="W941" s="1">
        <v>0.54861111111111105</v>
      </c>
      <c r="X941" s="1">
        <v>6.9444444444444441E-3</v>
      </c>
      <c r="Y941">
        <v>21</v>
      </c>
      <c r="Z941">
        <v>105</v>
      </c>
      <c r="AA941">
        <v>0</v>
      </c>
      <c r="AB941">
        <v>4</v>
      </c>
      <c r="AC941">
        <v>40</v>
      </c>
      <c r="AD941" s="2">
        <v>1200</v>
      </c>
      <c r="AE941" t="s">
        <v>59</v>
      </c>
      <c r="AF941" t="s">
        <v>59</v>
      </c>
      <c r="AG941" t="s">
        <v>59</v>
      </c>
      <c r="AH941" t="s">
        <v>59</v>
      </c>
      <c r="AI941">
        <v>1</v>
      </c>
      <c r="AJ941">
        <v>1</v>
      </c>
      <c r="AK941" t="s">
        <v>59</v>
      </c>
      <c r="AL941" t="s">
        <v>59</v>
      </c>
      <c r="AM941" t="s">
        <v>59</v>
      </c>
      <c r="AN941">
        <v>2</v>
      </c>
      <c r="AO941">
        <v>7</v>
      </c>
      <c r="AP941" s="2">
        <v>500000000</v>
      </c>
      <c r="AQ941" t="s">
        <v>4087</v>
      </c>
      <c r="BN941" s="1">
        <v>0.54166666666666663</v>
      </c>
      <c r="BO941" s="1">
        <v>0.54861111111111105</v>
      </c>
      <c r="BP941" s="1">
        <f t="shared" si="14"/>
        <v>6.9444444444444198E-3</v>
      </c>
    </row>
    <row r="942" spans="1:68" x14ac:dyDescent="0.25">
      <c r="A942">
        <v>1474</v>
      </c>
      <c r="B942" t="s">
        <v>4082</v>
      </c>
      <c r="C942" t="s">
        <v>45</v>
      </c>
      <c r="D942" t="s">
        <v>61</v>
      </c>
      <c r="E942" s="1">
        <v>0.65277777777777779</v>
      </c>
      <c r="F942" t="s">
        <v>2170</v>
      </c>
      <c r="G942">
        <v>2</v>
      </c>
      <c r="H942">
        <v>1</v>
      </c>
      <c r="I942" t="s">
        <v>921</v>
      </c>
      <c r="J942" t="s">
        <v>174</v>
      </c>
      <c r="K942" t="s">
        <v>50</v>
      </c>
      <c r="L942" t="s">
        <v>2060</v>
      </c>
      <c r="M942" t="s">
        <v>85</v>
      </c>
      <c r="N942" t="s">
        <v>86</v>
      </c>
      <c r="R942" t="s">
        <v>54</v>
      </c>
      <c r="S942" t="s">
        <v>55</v>
      </c>
      <c r="T942" t="s">
        <v>66</v>
      </c>
      <c r="U942" t="s">
        <v>67</v>
      </c>
      <c r="V942" t="s">
        <v>2696</v>
      </c>
      <c r="W942" s="1">
        <v>0.65625</v>
      </c>
      <c r="X942" s="1">
        <v>3.472222222222222E-3</v>
      </c>
      <c r="Y942">
        <v>2</v>
      </c>
      <c r="Z942">
        <v>10</v>
      </c>
      <c r="AA942">
        <v>0</v>
      </c>
      <c r="AB942">
        <v>0</v>
      </c>
      <c r="AC942">
        <v>30</v>
      </c>
      <c r="AD942">
        <v>6</v>
      </c>
      <c r="AE942" t="s">
        <v>59</v>
      </c>
      <c r="AF942" t="s">
        <v>59</v>
      </c>
      <c r="AG942" t="s">
        <v>59</v>
      </c>
      <c r="AH942" t="s">
        <v>59</v>
      </c>
      <c r="AI942" t="s">
        <v>59</v>
      </c>
      <c r="AJ942">
        <v>1</v>
      </c>
      <c r="AK942" t="s">
        <v>59</v>
      </c>
      <c r="AL942" t="s">
        <v>59</v>
      </c>
      <c r="AM942" t="s">
        <v>59</v>
      </c>
      <c r="AP942" s="2">
        <v>3000000</v>
      </c>
      <c r="AQ942" t="s">
        <v>4088</v>
      </c>
      <c r="BN942" s="1">
        <v>0.65277777777777779</v>
      </c>
      <c r="BO942" s="1">
        <v>0.65625</v>
      </c>
      <c r="BP942" s="1">
        <f t="shared" si="14"/>
        <v>3.4722222222222099E-3</v>
      </c>
    </row>
    <row r="943" spans="1:68" x14ac:dyDescent="0.25">
      <c r="A943">
        <v>1475</v>
      </c>
      <c r="B943" t="s">
        <v>4089</v>
      </c>
      <c r="C943" t="s">
        <v>45</v>
      </c>
      <c r="D943" t="s">
        <v>61</v>
      </c>
      <c r="E943" s="1">
        <v>0.1388888888888889</v>
      </c>
      <c r="F943" t="s">
        <v>4090</v>
      </c>
      <c r="G943">
        <v>5</v>
      </c>
      <c r="H943">
        <v>7</v>
      </c>
      <c r="I943" t="s">
        <v>187</v>
      </c>
      <c r="J943" t="s">
        <v>91</v>
      </c>
      <c r="K943" t="s">
        <v>73</v>
      </c>
      <c r="L943" t="s">
        <v>2060</v>
      </c>
      <c r="M943" t="s">
        <v>85</v>
      </c>
      <c r="N943" t="s">
        <v>86</v>
      </c>
      <c r="R943" t="s">
        <v>54</v>
      </c>
      <c r="S943" t="s">
        <v>55</v>
      </c>
      <c r="T943" t="s">
        <v>66</v>
      </c>
      <c r="U943" t="s">
        <v>67</v>
      </c>
      <c r="V943" t="s">
        <v>2696</v>
      </c>
      <c r="W943" s="1">
        <v>0.1423611111111111</v>
      </c>
      <c r="X943" s="1">
        <v>3.472222222222222E-3</v>
      </c>
      <c r="Y943">
        <v>3</v>
      </c>
      <c r="Z943">
        <v>15</v>
      </c>
      <c r="AA943">
        <v>0</v>
      </c>
      <c r="AB943">
        <v>1</v>
      </c>
      <c r="AC943">
        <v>20</v>
      </c>
      <c r="AD943">
        <v>12</v>
      </c>
      <c r="AE943" t="s">
        <v>59</v>
      </c>
      <c r="AF943" t="s">
        <v>59</v>
      </c>
      <c r="AG943" t="s">
        <v>59</v>
      </c>
      <c r="AH943" t="s">
        <v>59</v>
      </c>
      <c r="AI943" t="s">
        <v>59</v>
      </c>
      <c r="AJ943">
        <v>1</v>
      </c>
      <c r="AK943" t="s">
        <v>59</v>
      </c>
      <c r="AL943" t="s">
        <v>59</v>
      </c>
      <c r="AM943" t="s">
        <v>59</v>
      </c>
      <c r="AP943" s="2">
        <v>100000000</v>
      </c>
      <c r="AQ943" t="s">
        <v>4088</v>
      </c>
      <c r="BN943" s="1">
        <v>0.1388888888888889</v>
      </c>
      <c r="BO943" s="1">
        <v>0.1423611111111111</v>
      </c>
      <c r="BP943" s="1">
        <f t="shared" si="14"/>
        <v>3.4722222222222099E-3</v>
      </c>
    </row>
    <row r="944" spans="1:68" x14ac:dyDescent="0.25">
      <c r="A944">
        <v>1476</v>
      </c>
      <c r="B944" t="s">
        <v>4089</v>
      </c>
      <c r="C944" t="s">
        <v>45</v>
      </c>
      <c r="D944" t="s">
        <v>61</v>
      </c>
      <c r="E944" s="1">
        <v>0.4861111111111111</v>
      </c>
      <c r="F944" t="s">
        <v>4091</v>
      </c>
      <c r="G944">
        <v>3</v>
      </c>
      <c r="H944">
        <v>15</v>
      </c>
      <c r="I944" t="s">
        <v>510</v>
      </c>
      <c r="J944" t="s">
        <v>264</v>
      </c>
      <c r="K944" t="s">
        <v>50</v>
      </c>
      <c r="L944" t="s">
        <v>51</v>
      </c>
      <c r="M944" t="s">
        <v>52</v>
      </c>
      <c r="N944" t="s">
        <v>53</v>
      </c>
      <c r="P944" t="s">
        <v>52</v>
      </c>
      <c r="Q944" t="s">
        <v>53</v>
      </c>
      <c r="R944" t="s">
        <v>54</v>
      </c>
      <c r="S944" t="s">
        <v>55</v>
      </c>
      <c r="T944" t="s">
        <v>956</v>
      </c>
      <c r="U944" t="s">
        <v>957</v>
      </c>
      <c r="V944" t="s">
        <v>321</v>
      </c>
      <c r="W944" s="1">
        <v>0.48958333333333331</v>
      </c>
      <c r="X944" s="1">
        <v>3.472222222222222E-3</v>
      </c>
      <c r="Y944">
        <v>3</v>
      </c>
      <c r="Z944">
        <v>15</v>
      </c>
      <c r="AA944">
        <v>0</v>
      </c>
      <c r="AB944">
        <v>0</v>
      </c>
      <c r="AC944">
        <v>20</v>
      </c>
      <c r="AD944">
        <v>36</v>
      </c>
      <c r="AE944" t="s">
        <v>59</v>
      </c>
      <c r="AF944" t="s">
        <v>59</v>
      </c>
      <c r="AG944" t="s">
        <v>59</v>
      </c>
      <c r="AH944" t="s">
        <v>59</v>
      </c>
      <c r="AI944">
        <v>1</v>
      </c>
      <c r="AJ944" t="s">
        <v>59</v>
      </c>
      <c r="AK944" t="s">
        <v>59</v>
      </c>
      <c r="AL944" t="s">
        <v>59</v>
      </c>
      <c r="AM944" t="s">
        <v>59</v>
      </c>
      <c r="AN944">
        <v>1</v>
      </c>
      <c r="AO944">
        <v>15</v>
      </c>
      <c r="AP944" s="2">
        <v>15000000</v>
      </c>
      <c r="AQ944" t="s">
        <v>4092</v>
      </c>
      <c r="BN944" s="1">
        <v>0.4861111111111111</v>
      </c>
      <c r="BO944" s="1">
        <v>0.48958333333333331</v>
      </c>
      <c r="BP944" s="1">
        <f t="shared" si="14"/>
        <v>3.4722222222222099E-3</v>
      </c>
    </row>
    <row r="945" spans="1:68" x14ac:dyDescent="0.25">
      <c r="A945">
        <v>1477</v>
      </c>
      <c r="B945" t="s">
        <v>4089</v>
      </c>
      <c r="C945" t="s">
        <v>45</v>
      </c>
      <c r="D945" t="s">
        <v>61</v>
      </c>
      <c r="E945" s="1">
        <v>0.62152777777777779</v>
      </c>
      <c r="F945" t="s">
        <v>2343</v>
      </c>
      <c r="I945" t="s">
        <v>3582</v>
      </c>
      <c r="J945" t="s">
        <v>64</v>
      </c>
      <c r="K945" t="s">
        <v>65</v>
      </c>
      <c r="L945" t="s">
        <v>4094</v>
      </c>
      <c r="M945" t="s">
        <v>112</v>
      </c>
      <c r="N945" t="s">
        <v>113</v>
      </c>
      <c r="T945" t="s">
        <v>66</v>
      </c>
      <c r="U945" t="s">
        <v>67</v>
      </c>
      <c r="V945" t="s">
        <v>4095</v>
      </c>
      <c r="W945" s="1">
        <v>0.62847222222222221</v>
      </c>
      <c r="X945" s="1">
        <v>6.9444444444444441E-3</v>
      </c>
      <c r="Y945">
        <v>3</v>
      </c>
      <c r="Z945">
        <v>15</v>
      </c>
      <c r="AA945">
        <v>0</v>
      </c>
      <c r="AB945">
        <v>1</v>
      </c>
      <c r="AC945">
        <v>0</v>
      </c>
      <c r="AE945" t="s">
        <v>59</v>
      </c>
      <c r="AF945" t="s">
        <v>59</v>
      </c>
      <c r="AG945" t="s">
        <v>59</v>
      </c>
      <c r="AH945" t="s">
        <v>59</v>
      </c>
      <c r="AI945" t="s">
        <v>59</v>
      </c>
      <c r="AJ945" t="s">
        <v>59</v>
      </c>
      <c r="AK945" t="s">
        <v>59</v>
      </c>
      <c r="AL945">
        <v>1</v>
      </c>
      <c r="AM945" t="s">
        <v>59</v>
      </c>
      <c r="AP945" s="2">
        <v>250000000</v>
      </c>
      <c r="AQ945" t="s">
        <v>4096</v>
      </c>
      <c r="BN945" s="1">
        <v>0.62152777777777779</v>
      </c>
      <c r="BO945" s="1">
        <v>0.62847222222222221</v>
      </c>
      <c r="BP945" s="1">
        <f t="shared" si="14"/>
        <v>6.9444444444444198E-3</v>
      </c>
    </row>
    <row r="946" spans="1:68" x14ac:dyDescent="0.25">
      <c r="A946">
        <v>1478</v>
      </c>
      <c r="B946" t="s">
        <v>4089</v>
      </c>
      <c r="C946" t="s">
        <v>45</v>
      </c>
      <c r="D946" t="s">
        <v>75</v>
      </c>
      <c r="E946" s="1">
        <v>0.72916666666666663</v>
      </c>
      <c r="F946" t="s">
        <v>4098</v>
      </c>
      <c r="G946">
        <v>1</v>
      </c>
      <c r="H946">
        <v>2</v>
      </c>
      <c r="I946" t="s">
        <v>458</v>
      </c>
      <c r="J946" t="s">
        <v>338</v>
      </c>
      <c r="K946" t="s">
        <v>73</v>
      </c>
      <c r="L946" t="s">
        <v>204</v>
      </c>
      <c r="M946" t="s">
        <v>85</v>
      </c>
      <c r="N946" t="s">
        <v>86</v>
      </c>
      <c r="R946" t="s">
        <v>54</v>
      </c>
      <c r="S946" t="s">
        <v>55</v>
      </c>
      <c r="T946" t="s">
        <v>56</v>
      </c>
      <c r="U946" t="s">
        <v>57</v>
      </c>
      <c r="V946" t="s">
        <v>4099</v>
      </c>
      <c r="W946" s="1">
        <v>0.73263888888888884</v>
      </c>
      <c r="X946" s="1">
        <v>3.472222222222222E-3</v>
      </c>
      <c r="Y946">
        <v>2</v>
      </c>
      <c r="Z946">
        <v>10</v>
      </c>
      <c r="AA946">
        <v>0</v>
      </c>
      <c r="AB946">
        <v>0</v>
      </c>
      <c r="AC946">
        <v>35</v>
      </c>
      <c r="AD946">
        <v>10</v>
      </c>
      <c r="AE946" t="s">
        <v>59</v>
      </c>
      <c r="AF946" t="s">
        <v>59</v>
      </c>
      <c r="AG946" t="s">
        <v>59</v>
      </c>
      <c r="AH946" t="s">
        <v>59</v>
      </c>
      <c r="AI946" t="s">
        <v>59</v>
      </c>
      <c r="AJ946">
        <v>1</v>
      </c>
      <c r="AK946" t="s">
        <v>59</v>
      </c>
      <c r="AL946" t="s">
        <v>59</v>
      </c>
      <c r="AM946" t="s">
        <v>59</v>
      </c>
      <c r="AP946" s="2">
        <v>20000000</v>
      </c>
      <c r="AQ946" t="s">
        <v>4100</v>
      </c>
      <c r="BN946" s="1">
        <v>0.72916666666666663</v>
      </c>
      <c r="BO946" s="1">
        <v>0.73263888888888884</v>
      </c>
      <c r="BP946" s="1">
        <f t="shared" si="14"/>
        <v>3.4722222222222099E-3</v>
      </c>
    </row>
    <row r="947" spans="1:68" x14ac:dyDescent="0.25">
      <c r="A947">
        <v>1479</v>
      </c>
      <c r="B947" t="s">
        <v>4089</v>
      </c>
      <c r="C947" t="s">
        <v>45</v>
      </c>
      <c r="D947" t="s">
        <v>61</v>
      </c>
      <c r="E947" s="1">
        <v>0.86458333333333337</v>
      </c>
      <c r="F947" t="s">
        <v>4101</v>
      </c>
      <c r="G947">
        <v>9</v>
      </c>
      <c r="H947">
        <v>2</v>
      </c>
      <c r="I947" t="s">
        <v>153</v>
      </c>
      <c r="J947" t="s">
        <v>153</v>
      </c>
      <c r="K947" t="s">
        <v>154</v>
      </c>
      <c r="L947" t="s">
        <v>4102</v>
      </c>
      <c r="M947" t="s">
        <v>85</v>
      </c>
      <c r="N947" t="s">
        <v>86</v>
      </c>
      <c r="R947" t="s">
        <v>165</v>
      </c>
      <c r="S947" t="s">
        <v>166</v>
      </c>
      <c r="T947" t="s">
        <v>66</v>
      </c>
      <c r="U947" t="s">
        <v>67</v>
      </c>
      <c r="V947" t="s">
        <v>2696</v>
      </c>
      <c r="W947" s="1">
        <v>0.875</v>
      </c>
      <c r="X947" s="1">
        <v>1.0416666666666666E-2</v>
      </c>
      <c r="Y947">
        <v>1</v>
      </c>
      <c r="Z947">
        <v>5</v>
      </c>
      <c r="AA947">
        <v>0</v>
      </c>
      <c r="AB947">
        <v>2</v>
      </c>
      <c r="AC947">
        <v>35</v>
      </c>
      <c r="AD947" s="2">
        <v>10000</v>
      </c>
      <c r="AE947" t="s">
        <v>59</v>
      </c>
      <c r="AF947" t="s">
        <v>59</v>
      </c>
      <c r="AG947" t="s">
        <v>59</v>
      </c>
      <c r="AH947" t="s">
        <v>59</v>
      </c>
      <c r="AI947" t="s">
        <v>59</v>
      </c>
      <c r="AJ947">
        <v>1</v>
      </c>
      <c r="AK947" t="s">
        <v>59</v>
      </c>
      <c r="AL947" t="s">
        <v>59</v>
      </c>
      <c r="AM947" t="s">
        <v>59</v>
      </c>
      <c r="AP947" s="2">
        <v>1000000000</v>
      </c>
      <c r="AQ947" t="s">
        <v>4103</v>
      </c>
      <c r="BN947" s="1">
        <v>0.86458333333333337</v>
      </c>
      <c r="BO947" s="1">
        <v>0.875</v>
      </c>
      <c r="BP947" s="1">
        <f t="shared" si="14"/>
        <v>1.041666666666663E-2</v>
      </c>
    </row>
    <row r="948" spans="1:68" x14ac:dyDescent="0.25">
      <c r="A948">
        <v>1480</v>
      </c>
      <c r="B948" t="s">
        <v>4089</v>
      </c>
      <c r="C948" t="s">
        <v>45</v>
      </c>
      <c r="D948" t="s">
        <v>46</v>
      </c>
      <c r="E948" s="1">
        <v>0.63888888888888895</v>
      </c>
      <c r="F948" t="s">
        <v>4104</v>
      </c>
      <c r="G948">
        <v>3</v>
      </c>
      <c r="H948">
        <v>5</v>
      </c>
      <c r="I948" t="s">
        <v>228</v>
      </c>
      <c r="J948" t="s">
        <v>102</v>
      </c>
      <c r="K948" t="s">
        <v>79</v>
      </c>
      <c r="L948" t="s">
        <v>51</v>
      </c>
      <c r="M948" t="s">
        <v>52</v>
      </c>
      <c r="N948" t="s">
        <v>53</v>
      </c>
      <c r="R948" t="s">
        <v>54</v>
      </c>
      <c r="S948" t="s">
        <v>55</v>
      </c>
      <c r="T948" t="s">
        <v>956</v>
      </c>
      <c r="U948" t="s">
        <v>957</v>
      </c>
      <c r="V948" t="s">
        <v>4105</v>
      </c>
      <c r="W948" s="1">
        <v>0.64236111111111105</v>
      </c>
      <c r="X948" s="1">
        <v>3.472222222222222E-3</v>
      </c>
      <c r="Y948">
        <v>34</v>
      </c>
      <c r="Z948">
        <v>170</v>
      </c>
      <c r="AA948">
        <v>0</v>
      </c>
      <c r="AB948">
        <v>3</v>
      </c>
      <c r="AC948">
        <v>55</v>
      </c>
      <c r="AD948" s="2">
        <v>1000</v>
      </c>
      <c r="AE948" t="s">
        <v>59</v>
      </c>
      <c r="AF948">
        <v>1</v>
      </c>
      <c r="AG948" t="s">
        <v>59</v>
      </c>
      <c r="AH948">
        <v>2</v>
      </c>
      <c r="AI948">
        <v>84</v>
      </c>
      <c r="AJ948" t="s">
        <v>59</v>
      </c>
      <c r="AK948" t="s">
        <v>59</v>
      </c>
      <c r="AL948" t="s">
        <v>59</v>
      </c>
      <c r="AM948" t="s">
        <v>59</v>
      </c>
      <c r="AN948">
        <v>126</v>
      </c>
      <c r="AO948">
        <v>700</v>
      </c>
      <c r="AP948" s="2">
        <v>1000000000</v>
      </c>
      <c r="AQ948" t="s">
        <v>4106</v>
      </c>
      <c r="BN948" s="1">
        <v>0.63888888888888895</v>
      </c>
      <c r="BO948" s="1">
        <v>0.64236111111111105</v>
      </c>
      <c r="BP948" s="1">
        <f t="shared" si="14"/>
        <v>3.4722222222220989E-3</v>
      </c>
    </row>
    <row r="949" spans="1:68" x14ac:dyDescent="0.25">
      <c r="A949">
        <v>1481</v>
      </c>
      <c r="B949" t="s">
        <v>4108</v>
      </c>
      <c r="C949" t="s">
        <v>45</v>
      </c>
      <c r="D949" t="s">
        <v>46</v>
      </c>
      <c r="E949" s="1">
        <v>0.375</v>
      </c>
      <c r="F949" t="s">
        <v>4109</v>
      </c>
      <c r="I949" t="s">
        <v>1756</v>
      </c>
      <c r="J949" t="s">
        <v>102</v>
      </c>
      <c r="K949" t="s">
        <v>79</v>
      </c>
      <c r="L949" t="s">
        <v>4110</v>
      </c>
      <c r="M949" t="s">
        <v>85</v>
      </c>
      <c r="N949" t="s">
        <v>86</v>
      </c>
      <c r="R949" t="s">
        <v>165</v>
      </c>
      <c r="S949" t="s">
        <v>166</v>
      </c>
      <c r="T949" t="s">
        <v>66</v>
      </c>
      <c r="U949" t="s">
        <v>67</v>
      </c>
      <c r="V949" t="s">
        <v>2696</v>
      </c>
      <c r="W949" s="1">
        <v>0.38194444444444442</v>
      </c>
      <c r="X949" s="1">
        <v>6.9444444444444441E-3</v>
      </c>
      <c r="Y949">
        <v>14</v>
      </c>
      <c r="Z949">
        <v>70</v>
      </c>
      <c r="AA949">
        <v>0</v>
      </c>
      <c r="AB949">
        <v>1</v>
      </c>
      <c r="AC949">
        <v>30</v>
      </c>
      <c r="AE949" t="s">
        <v>59</v>
      </c>
      <c r="AF949" t="s">
        <v>59</v>
      </c>
      <c r="AG949" t="s">
        <v>59</v>
      </c>
      <c r="AH949" t="s">
        <v>59</v>
      </c>
      <c r="AI949" t="s">
        <v>59</v>
      </c>
      <c r="AJ949">
        <v>1</v>
      </c>
      <c r="AK949" t="s">
        <v>59</v>
      </c>
      <c r="AL949" t="s">
        <v>59</v>
      </c>
      <c r="AM949" t="s">
        <v>59</v>
      </c>
      <c r="AQ949" t="s">
        <v>4111</v>
      </c>
      <c r="BN949" s="1">
        <v>0.375</v>
      </c>
      <c r="BO949" s="1">
        <v>0.38194444444444442</v>
      </c>
      <c r="BP949" s="1">
        <f t="shared" si="14"/>
        <v>6.9444444444444198E-3</v>
      </c>
    </row>
    <row r="950" spans="1:68" x14ac:dyDescent="0.25">
      <c r="A950">
        <v>1482</v>
      </c>
      <c r="B950" t="s">
        <v>4108</v>
      </c>
      <c r="C950" t="s">
        <v>45</v>
      </c>
      <c r="D950" t="s">
        <v>61</v>
      </c>
      <c r="E950" s="1">
        <v>0.88194444444444453</v>
      </c>
      <c r="F950" t="s">
        <v>4112</v>
      </c>
      <c r="G950">
        <v>12</v>
      </c>
      <c r="H950">
        <v>1</v>
      </c>
      <c r="I950" t="s">
        <v>3203</v>
      </c>
      <c r="J950" t="s">
        <v>448</v>
      </c>
      <c r="K950" t="s">
        <v>79</v>
      </c>
      <c r="L950" t="s">
        <v>4113</v>
      </c>
      <c r="M950" t="s">
        <v>85</v>
      </c>
      <c r="N950" t="s">
        <v>86</v>
      </c>
      <c r="R950" t="s">
        <v>54</v>
      </c>
      <c r="S950" t="s">
        <v>55</v>
      </c>
      <c r="T950" t="s">
        <v>66</v>
      </c>
      <c r="U950" t="s">
        <v>67</v>
      </c>
      <c r="V950" t="s">
        <v>2696</v>
      </c>
      <c r="W950" s="1">
        <v>0.88402777777777775</v>
      </c>
      <c r="X950" s="1">
        <v>2.0833333333333333E-3</v>
      </c>
      <c r="Y950">
        <v>14</v>
      </c>
      <c r="Z950">
        <v>70</v>
      </c>
      <c r="AA950">
        <v>0</v>
      </c>
      <c r="AB950">
        <v>0</v>
      </c>
      <c r="AC950">
        <v>20</v>
      </c>
      <c r="AD950">
        <v>9</v>
      </c>
      <c r="AE950" t="s">
        <v>59</v>
      </c>
      <c r="AF950" t="s">
        <v>59</v>
      </c>
      <c r="AG950" t="s">
        <v>59</v>
      </c>
      <c r="AH950" t="s">
        <v>59</v>
      </c>
      <c r="AI950" t="s">
        <v>59</v>
      </c>
      <c r="AJ950">
        <v>1</v>
      </c>
      <c r="AK950" t="s">
        <v>59</v>
      </c>
      <c r="AL950" t="s">
        <v>59</v>
      </c>
      <c r="AM950" t="s">
        <v>59</v>
      </c>
      <c r="AP950" s="2">
        <v>5000000</v>
      </c>
      <c r="AQ950" t="s">
        <v>4114</v>
      </c>
      <c r="BN950" s="1">
        <v>0.88194444444444453</v>
      </c>
      <c r="BO950" s="1">
        <v>0.88402777777777775</v>
      </c>
      <c r="BP950" s="1">
        <f t="shared" si="14"/>
        <v>2.0833333333332149E-3</v>
      </c>
    </row>
    <row r="951" spans="1:68" x14ac:dyDescent="0.25">
      <c r="A951">
        <v>1483</v>
      </c>
      <c r="B951" t="s">
        <v>4108</v>
      </c>
      <c r="C951" t="s">
        <v>45</v>
      </c>
      <c r="D951" t="s">
        <v>75</v>
      </c>
      <c r="E951" s="1">
        <v>0.89930555555555547</v>
      </c>
      <c r="F951" t="s">
        <v>4115</v>
      </c>
      <c r="I951" t="s">
        <v>2837</v>
      </c>
      <c r="J951" t="s">
        <v>272</v>
      </c>
      <c r="K951" t="s">
        <v>133</v>
      </c>
      <c r="L951" t="s">
        <v>4116</v>
      </c>
      <c r="M951" t="s">
        <v>56</v>
      </c>
      <c r="N951" t="s">
        <v>104</v>
      </c>
      <c r="T951" t="s">
        <v>66</v>
      </c>
      <c r="U951" t="s">
        <v>67</v>
      </c>
      <c r="V951" t="s">
        <v>2696</v>
      </c>
      <c r="W951" s="1">
        <v>0.90208333333333324</v>
      </c>
      <c r="X951" s="1">
        <v>2.7777777777777779E-3</v>
      </c>
      <c r="Y951">
        <v>2</v>
      </c>
      <c r="Z951">
        <v>10</v>
      </c>
      <c r="AA951">
        <v>0</v>
      </c>
      <c r="AB951">
        <v>0</v>
      </c>
      <c r="AC951">
        <v>50</v>
      </c>
      <c r="AD951">
        <v>72</v>
      </c>
      <c r="AE951" t="s">
        <v>59</v>
      </c>
      <c r="AF951" t="s">
        <v>59</v>
      </c>
      <c r="AG951" t="s">
        <v>59</v>
      </c>
      <c r="AH951" t="s">
        <v>59</v>
      </c>
      <c r="AI951" t="s">
        <v>59</v>
      </c>
      <c r="AJ951" t="s">
        <v>59</v>
      </c>
      <c r="AK951" t="s">
        <v>59</v>
      </c>
      <c r="AL951" t="s">
        <v>59</v>
      </c>
      <c r="AM951">
        <v>1</v>
      </c>
      <c r="AP951" s="2">
        <v>100000000</v>
      </c>
      <c r="AQ951" t="s">
        <v>4117</v>
      </c>
      <c r="BN951" s="1">
        <v>0.89930555555555547</v>
      </c>
      <c r="BO951" s="1">
        <v>0.90208333333333324</v>
      </c>
      <c r="BP951" s="1">
        <f t="shared" si="14"/>
        <v>2.7777777777777679E-3</v>
      </c>
    </row>
    <row r="952" spans="1:68" x14ac:dyDescent="0.25">
      <c r="A952">
        <v>1484</v>
      </c>
      <c r="B952" t="s">
        <v>4108</v>
      </c>
      <c r="C952" t="s">
        <v>45</v>
      </c>
      <c r="D952" t="s">
        <v>61</v>
      </c>
      <c r="E952" s="1">
        <v>0.96875</v>
      </c>
      <c r="F952" t="s">
        <v>4118</v>
      </c>
      <c r="G952">
        <v>11</v>
      </c>
      <c r="H952">
        <v>11</v>
      </c>
      <c r="I952" t="s">
        <v>3360</v>
      </c>
      <c r="J952" t="s">
        <v>392</v>
      </c>
      <c r="K952" t="s">
        <v>133</v>
      </c>
      <c r="L952" t="s">
        <v>204</v>
      </c>
      <c r="M952" t="s">
        <v>85</v>
      </c>
      <c r="N952" t="s">
        <v>86</v>
      </c>
      <c r="R952" t="s">
        <v>54</v>
      </c>
      <c r="S952" t="s">
        <v>55</v>
      </c>
      <c r="T952" t="s">
        <v>66</v>
      </c>
      <c r="U952" t="s">
        <v>67</v>
      </c>
      <c r="V952" t="s">
        <v>2696</v>
      </c>
      <c r="W952" s="1">
        <v>0.97222222222222221</v>
      </c>
      <c r="X952" s="1">
        <v>3.472222222222222E-3</v>
      </c>
      <c r="Y952">
        <v>17</v>
      </c>
      <c r="Z952">
        <v>85</v>
      </c>
      <c r="AA952">
        <v>0</v>
      </c>
      <c r="AB952">
        <v>1</v>
      </c>
      <c r="AC952">
        <v>24</v>
      </c>
      <c r="AD952">
        <v>375</v>
      </c>
      <c r="AE952" t="s">
        <v>59</v>
      </c>
      <c r="AF952" t="s">
        <v>59</v>
      </c>
      <c r="AG952" t="s">
        <v>59</v>
      </c>
      <c r="AH952" t="s">
        <v>59</v>
      </c>
      <c r="AI952" t="s">
        <v>59</v>
      </c>
      <c r="AJ952">
        <v>1</v>
      </c>
      <c r="AK952" t="s">
        <v>59</v>
      </c>
      <c r="AL952" t="s">
        <v>59</v>
      </c>
      <c r="AM952" t="s">
        <v>59</v>
      </c>
      <c r="AN952">
        <v>2</v>
      </c>
      <c r="AO952">
        <v>8</v>
      </c>
      <c r="AP952" s="2">
        <v>300000000</v>
      </c>
      <c r="AQ952" t="s">
        <v>4119</v>
      </c>
      <c r="BN952" s="1">
        <v>0.96875</v>
      </c>
      <c r="BO952" s="1">
        <v>0.97222222222222221</v>
      </c>
      <c r="BP952" s="1">
        <f t="shared" si="14"/>
        <v>3.4722222222222099E-3</v>
      </c>
    </row>
    <row r="953" spans="1:68" x14ac:dyDescent="0.25">
      <c r="A953">
        <v>1485</v>
      </c>
      <c r="B953" t="s">
        <v>4120</v>
      </c>
      <c r="C953" t="s">
        <v>45</v>
      </c>
      <c r="D953" t="s">
        <v>61</v>
      </c>
      <c r="E953" s="1">
        <v>0.41319444444444442</v>
      </c>
      <c r="F953" t="s">
        <v>2179</v>
      </c>
      <c r="G953">
        <v>3</v>
      </c>
      <c r="H953">
        <v>8</v>
      </c>
      <c r="I953" t="s">
        <v>474</v>
      </c>
      <c r="J953" t="s">
        <v>333</v>
      </c>
      <c r="K953" t="s">
        <v>65</v>
      </c>
      <c r="L953" t="s">
        <v>993</v>
      </c>
      <c r="M953" t="s">
        <v>85</v>
      </c>
      <c r="N953" t="s">
        <v>86</v>
      </c>
      <c r="R953" t="s">
        <v>54</v>
      </c>
      <c r="S953" t="s">
        <v>55</v>
      </c>
      <c r="T953" t="s">
        <v>66</v>
      </c>
      <c r="U953" t="s">
        <v>67</v>
      </c>
      <c r="V953" t="s">
        <v>2696</v>
      </c>
      <c r="W953" s="1">
        <v>0.4236111111111111</v>
      </c>
      <c r="X953" s="1">
        <v>1.0416666666666666E-2</v>
      </c>
      <c r="Y953">
        <v>4</v>
      </c>
      <c r="Z953">
        <v>20</v>
      </c>
      <c r="AA953">
        <v>0</v>
      </c>
      <c r="AB953">
        <v>0</v>
      </c>
      <c r="AC953">
        <v>35</v>
      </c>
      <c r="AD953">
        <v>4</v>
      </c>
      <c r="AE953" t="s">
        <v>59</v>
      </c>
      <c r="AF953" t="s">
        <v>59</v>
      </c>
      <c r="AG953" t="s">
        <v>59</v>
      </c>
      <c r="AH953" t="s">
        <v>59</v>
      </c>
      <c r="AI953" t="s">
        <v>59</v>
      </c>
      <c r="AJ953">
        <v>1</v>
      </c>
      <c r="AK953" t="s">
        <v>59</v>
      </c>
      <c r="AL953" t="s">
        <v>59</v>
      </c>
      <c r="AM953" t="s">
        <v>59</v>
      </c>
      <c r="AP953" s="2">
        <v>40000000</v>
      </c>
      <c r="AQ953" t="s">
        <v>4121</v>
      </c>
      <c r="BN953" s="1">
        <v>0.41319444444444442</v>
      </c>
      <c r="BO953" s="1">
        <v>0.4236111111111111</v>
      </c>
      <c r="BP953" s="1">
        <f t="shared" si="14"/>
        <v>1.0416666666666685E-2</v>
      </c>
    </row>
    <row r="954" spans="1:68" x14ac:dyDescent="0.25">
      <c r="A954">
        <v>1486</v>
      </c>
      <c r="B954" t="s">
        <v>4120</v>
      </c>
      <c r="C954" t="s">
        <v>45</v>
      </c>
      <c r="D954" t="s">
        <v>61</v>
      </c>
      <c r="E954" s="1">
        <v>0.60069444444444442</v>
      </c>
      <c r="F954" t="s">
        <v>4123</v>
      </c>
      <c r="G954">
        <v>11</v>
      </c>
      <c r="H954">
        <v>9</v>
      </c>
      <c r="I954" t="s">
        <v>466</v>
      </c>
      <c r="J954" t="s">
        <v>192</v>
      </c>
      <c r="K954" t="s">
        <v>65</v>
      </c>
      <c r="L954" t="s">
        <v>51</v>
      </c>
      <c r="M954" t="s">
        <v>52</v>
      </c>
      <c r="N954" t="s">
        <v>53</v>
      </c>
      <c r="R954" t="s">
        <v>54</v>
      </c>
      <c r="S954" t="s">
        <v>55</v>
      </c>
      <c r="T954" t="s">
        <v>66</v>
      </c>
      <c r="U954" t="s">
        <v>67</v>
      </c>
      <c r="V954" t="s">
        <v>2696</v>
      </c>
      <c r="W954" s="1">
        <v>0.60763888888888895</v>
      </c>
      <c r="X954" s="1">
        <v>6.9444444444444441E-3</v>
      </c>
      <c r="Y954">
        <v>16</v>
      </c>
      <c r="Z954">
        <v>80</v>
      </c>
      <c r="AA954">
        <v>0</v>
      </c>
      <c r="AB954">
        <v>1</v>
      </c>
      <c r="AC954">
        <v>5</v>
      </c>
      <c r="AD954">
        <v>180</v>
      </c>
      <c r="AE954" t="s">
        <v>59</v>
      </c>
      <c r="AF954" t="s">
        <v>59</v>
      </c>
      <c r="AG954" t="s">
        <v>59</v>
      </c>
      <c r="AH954" t="s">
        <v>59</v>
      </c>
      <c r="AI954">
        <v>1</v>
      </c>
      <c r="AJ954" t="s">
        <v>59</v>
      </c>
      <c r="AK954" t="s">
        <v>59</v>
      </c>
      <c r="AL954" t="s">
        <v>59</v>
      </c>
      <c r="AM954" t="s">
        <v>59</v>
      </c>
      <c r="AN954">
        <v>1</v>
      </c>
      <c r="AO954">
        <v>2</v>
      </c>
      <c r="AP954" s="2">
        <v>750000000</v>
      </c>
      <c r="AQ954" t="s">
        <v>4124</v>
      </c>
      <c r="BN954" s="1">
        <v>0.60069444444444442</v>
      </c>
      <c r="BO954" s="1">
        <v>0.60763888888888895</v>
      </c>
      <c r="BP954" s="1">
        <f t="shared" si="14"/>
        <v>6.9444444444445308E-3</v>
      </c>
    </row>
    <row r="955" spans="1:68" x14ac:dyDescent="0.25">
      <c r="A955">
        <v>1487</v>
      </c>
      <c r="B955" t="s">
        <v>4120</v>
      </c>
      <c r="C955" t="s">
        <v>45</v>
      </c>
      <c r="D955" t="s">
        <v>61</v>
      </c>
      <c r="E955" s="1">
        <v>0.83333333333333337</v>
      </c>
      <c r="F955" t="s">
        <v>4126</v>
      </c>
      <c r="I955" t="s">
        <v>1412</v>
      </c>
      <c r="J955" t="s">
        <v>102</v>
      </c>
      <c r="K955" t="s">
        <v>79</v>
      </c>
      <c r="L955" t="s">
        <v>4127</v>
      </c>
      <c r="M955" t="s">
        <v>85</v>
      </c>
      <c r="N955" t="s">
        <v>86</v>
      </c>
      <c r="R955" t="s">
        <v>165</v>
      </c>
      <c r="S955" t="s">
        <v>166</v>
      </c>
      <c r="T955" t="s">
        <v>66</v>
      </c>
      <c r="U955" t="s">
        <v>67</v>
      </c>
      <c r="V955" t="s">
        <v>2696</v>
      </c>
      <c r="W955" s="1">
        <v>0.83680555555555547</v>
      </c>
      <c r="X955" s="1">
        <v>3.472222222222222E-3</v>
      </c>
      <c r="Y955">
        <v>18</v>
      </c>
      <c r="Z955">
        <v>90</v>
      </c>
      <c r="AA955">
        <v>0</v>
      </c>
      <c r="AB955">
        <v>0</v>
      </c>
      <c r="AC955">
        <v>30</v>
      </c>
      <c r="AD955">
        <v>2</v>
      </c>
      <c r="AE955" t="s">
        <v>59</v>
      </c>
      <c r="AF955" t="s">
        <v>59</v>
      </c>
      <c r="AG955" t="s">
        <v>59</v>
      </c>
      <c r="AH955" t="s">
        <v>59</v>
      </c>
      <c r="AI955" t="s">
        <v>59</v>
      </c>
      <c r="AJ955">
        <v>1</v>
      </c>
      <c r="AK955" t="s">
        <v>59</v>
      </c>
      <c r="AL955" t="s">
        <v>59</v>
      </c>
      <c r="AM955" t="s">
        <v>59</v>
      </c>
      <c r="AP955" s="2">
        <v>200000000</v>
      </c>
      <c r="AQ955" t="s">
        <v>4128</v>
      </c>
      <c r="BN955" s="1">
        <v>0.83333333333333337</v>
      </c>
      <c r="BO955" s="1">
        <v>0.83680555555555547</v>
      </c>
      <c r="BP955" s="1">
        <f t="shared" si="14"/>
        <v>3.4722222222220989E-3</v>
      </c>
    </row>
    <row r="956" spans="1:68" x14ac:dyDescent="0.25">
      <c r="A956">
        <v>1488</v>
      </c>
      <c r="B956" t="s">
        <v>4129</v>
      </c>
      <c r="C956" t="s">
        <v>45</v>
      </c>
      <c r="D956" t="s">
        <v>61</v>
      </c>
      <c r="E956" s="1">
        <v>0.41666666666666669</v>
      </c>
      <c r="F956" t="s">
        <v>4130</v>
      </c>
      <c r="G956">
        <v>8</v>
      </c>
      <c r="H956">
        <v>5</v>
      </c>
      <c r="I956" t="s">
        <v>2795</v>
      </c>
      <c r="J956" t="s">
        <v>288</v>
      </c>
      <c r="K956" t="s">
        <v>65</v>
      </c>
      <c r="L956" t="s">
        <v>4131</v>
      </c>
      <c r="M956" t="s">
        <v>52</v>
      </c>
      <c r="N956" t="s">
        <v>53</v>
      </c>
      <c r="O956" t="s">
        <v>4132</v>
      </c>
      <c r="P956" t="s">
        <v>56</v>
      </c>
      <c r="Q956" t="s">
        <v>104</v>
      </c>
      <c r="R956" t="s">
        <v>54</v>
      </c>
      <c r="S956" t="s">
        <v>55</v>
      </c>
      <c r="T956" t="s">
        <v>66</v>
      </c>
      <c r="U956" t="s">
        <v>67</v>
      </c>
      <c r="V956" t="s">
        <v>1115</v>
      </c>
      <c r="W956" s="1">
        <v>0.42222222222222222</v>
      </c>
      <c r="X956" s="1">
        <v>5.5555555555555558E-3</v>
      </c>
      <c r="Y956">
        <v>2</v>
      </c>
      <c r="Z956">
        <v>10</v>
      </c>
      <c r="AA956">
        <v>0</v>
      </c>
      <c r="AB956">
        <v>0</v>
      </c>
      <c r="AC956">
        <v>18</v>
      </c>
      <c r="AD956">
        <v>12</v>
      </c>
      <c r="AE956" t="s">
        <v>59</v>
      </c>
      <c r="AF956" t="s">
        <v>59</v>
      </c>
      <c r="AG956" t="s">
        <v>59</v>
      </c>
      <c r="AH956" t="s">
        <v>59</v>
      </c>
      <c r="AI956">
        <v>1</v>
      </c>
      <c r="AJ956" t="s">
        <v>59</v>
      </c>
      <c r="AK956" t="s">
        <v>59</v>
      </c>
      <c r="AL956" t="s">
        <v>59</v>
      </c>
      <c r="AM956">
        <v>1</v>
      </c>
      <c r="AP956" s="2">
        <v>100000000</v>
      </c>
      <c r="AQ956" t="s">
        <v>4133</v>
      </c>
      <c r="BN956" s="1">
        <v>0.41666666666666669</v>
      </c>
      <c r="BO956" s="1">
        <v>0.42222222222222222</v>
      </c>
      <c r="BP956" s="1">
        <f t="shared" si="14"/>
        <v>5.5555555555555358E-3</v>
      </c>
    </row>
    <row r="957" spans="1:68" x14ac:dyDescent="0.25">
      <c r="A957">
        <v>1489</v>
      </c>
      <c r="B957" t="s">
        <v>4129</v>
      </c>
      <c r="C957" t="s">
        <v>45</v>
      </c>
      <c r="D957" t="s">
        <v>61</v>
      </c>
      <c r="E957" s="1">
        <v>0.61111111111111105</v>
      </c>
      <c r="F957" t="s">
        <v>4134</v>
      </c>
      <c r="I957" t="s">
        <v>2478</v>
      </c>
      <c r="J957" t="s">
        <v>262</v>
      </c>
      <c r="K957" t="s">
        <v>133</v>
      </c>
      <c r="L957" t="s">
        <v>4135</v>
      </c>
      <c r="M957" t="s">
        <v>85</v>
      </c>
      <c r="N957" t="s">
        <v>86</v>
      </c>
      <c r="R957" t="s">
        <v>54</v>
      </c>
      <c r="S957" t="s">
        <v>55</v>
      </c>
      <c r="T957" t="s">
        <v>66</v>
      </c>
      <c r="U957" t="s">
        <v>67</v>
      </c>
      <c r="V957" t="s">
        <v>1115</v>
      </c>
      <c r="W957" s="1">
        <v>0.61458333333333337</v>
      </c>
      <c r="X957" s="1">
        <v>3.472222222222222E-3</v>
      </c>
      <c r="Y957">
        <v>3</v>
      </c>
      <c r="Z957">
        <v>15</v>
      </c>
      <c r="AA957">
        <v>0</v>
      </c>
      <c r="AB957">
        <v>1</v>
      </c>
      <c r="AC957">
        <v>10</v>
      </c>
      <c r="AD957">
        <v>16</v>
      </c>
      <c r="AE957" t="s">
        <v>59</v>
      </c>
      <c r="AF957" t="s">
        <v>59</v>
      </c>
      <c r="AG957" t="s">
        <v>59</v>
      </c>
      <c r="AH957" t="s">
        <v>59</v>
      </c>
      <c r="AI957" t="s">
        <v>59</v>
      </c>
      <c r="AJ957">
        <v>1</v>
      </c>
      <c r="AK957" t="s">
        <v>59</v>
      </c>
      <c r="AL957" t="s">
        <v>59</v>
      </c>
      <c r="AM957" t="s">
        <v>59</v>
      </c>
      <c r="AP957" s="2">
        <v>120000000</v>
      </c>
      <c r="AQ957" t="s">
        <v>4136</v>
      </c>
      <c r="BN957" s="1">
        <v>0.61111111111111105</v>
      </c>
      <c r="BO957" s="1">
        <v>0.61458333333333337</v>
      </c>
      <c r="BP957" s="1">
        <f t="shared" si="14"/>
        <v>3.4722222222223209E-3</v>
      </c>
    </row>
    <row r="958" spans="1:68" x14ac:dyDescent="0.25">
      <c r="A958">
        <v>1490</v>
      </c>
      <c r="B958" t="s">
        <v>4137</v>
      </c>
      <c r="C958" t="s">
        <v>45</v>
      </c>
      <c r="D958" t="s">
        <v>61</v>
      </c>
      <c r="E958" s="1">
        <v>0.20833333333333334</v>
      </c>
      <c r="F958" t="s">
        <v>4138</v>
      </c>
      <c r="G958">
        <v>2</v>
      </c>
      <c r="H958">
        <v>1</v>
      </c>
      <c r="I958" t="s">
        <v>153</v>
      </c>
      <c r="J958" t="s">
        <v>153</v>
      </c>
      <c r="K958" t="s">
        <v>154</v>
      </c>
      <c r="L958" t="s">
        <v>51</v>
      </c>
      <c r="M958" t="s">
        <v>52</v>
      </c>
      <c r="N958" t="s">
        <v>53</v>
      </c>
      <c r="R958" t="s">
        <v>54</v>
      </c>
      <c r="S958" t="s">
        <v>55</v>
      </c>
      <c r="T958" t="s">
        <v>956</v>
      </c>
      <c r="U958" t="s">
        <v>957</v>
      </c>
      <c r="V958" t="s">
        <v>4139</v>
      </c>
      <c r="W958" s="1">
        <v>0.21180555555555555</v>
      </c>
      <c r="X958" s="1">
        <v>3.472222222222222E-3</v>
      </c>
      <c r="Y958">
        <v>1</v>
      </c>
      <c r="Z958">
        <v>5</v>
      </c>
      <c r="AA958">
        <v>0</v>
      </c>
      <c r="AB958">
        <v>0</v>
      </c>
      <c r="AC958">
        <v>45</v>
      </c>
      <c r="AD958">
        <v>12</v>
      </c>
      <c r="AE958" t="s">
        <v>59</v>
      </c>
      <c r="AF958" t="s">
        <v>59</v>
      </c>
      <c r="AG958" t="s">
        <v>59</v>
      </c>
      <c r="AH958" t="s">
        <v>59</v>
      </c>
      <c r="AI958">
        <v>1</v>
      </c>
      <c r="AJ958" t="s">
        <v>59</v>
      </c>
      <c r="AK958" t="s">
        <v>59</v>
      </c>
      <c r="AL958" t="s">
        <v>59</v>
      </c>
      <c r="AM958" t="s">
        <v>59</v>
      </c>
      <c r="AN958">
        <v>1</v>
      </c>
      <c r="AO958">
        <v>6</v>
      </c>
      <c r="AP958" s="2">
        <v>30000000</v>
      </c>
      <c r="AQ958" t="s">
        <v>3045</v>
      </c>
      <c r="BN958" s="1">
        <v>0.20833333333333334</v>
      </c>
      <c r="BO958" s="1">
        <v>0.21180555555555555</v>
      </c>
      <c r="BP958" s="1">
        <f t="shared" si="14"/>
        <v>3.4722222222222099E-3</v>
      </c>
    </row>
    <row r="959" spans="1:68" x14ac:dyDescent="0.25">
      <c r="A959">
        <v>1491</v>
      </c>
      <c r="B959" t="s">
        <v>4137</v>
      </c>
      <c r="C959" t="s">
        <v>45</v>
      </c>
      <c r="D959" t="s">
        <v>61</v>
      </c>
      <c r="E959" s="1">
        <v>0.47916666666666669</v>
      </c>
      <c r="F959" t="s">
        <v>3865</v>
      </c>
      <c r="I959" t="s">
        <v>590</v>
      </c>
      <c r="J959" t="s">
        <v>516</v>
      </c>
      <c r="K959" t="s">
        <v>50</v>
      </c>
      <c r="L959" t="s">
        <v>4140</v>
      </c>
      <c r="M959" t="s">
        <v>418</v>
      </c>
      <c r="N959" t="s">
        <v>419</v>
      </c>
      <c r="R959" t="s">
        <v>54</v>
      </c>
      <c r="S959" t="s">
        <v>55</v>
      </c>
      <c r="T959" t="s">
        <v>66</v>
      </c>
      <c r="U959" t="s">
        <v>67</v>
      </c>
      <c r="V959" t="s">
        <v>1115</v>
      </c>
      <c r="W959" s="1">
        <v>0.4826388888888889</v>
      </c>
      <c r="X959" s="1">
        <v>3.472222222222222E-3</v>
      </c>
      <c r="Y959">
        <v>2</v>
      </c>
      <c r="Z959">
        <v>10</v>
      </c>
      <c r="AA959">
        <v>0</v>
      </c>
      <c r="AB959">
        <v>2</v>
      </c>
      <c r="AC959">
        <v>0</v>
      </c>
      <c r="AD959" t="s">
        <v>120</v>
      </c>
      <c r="AE959" t="s">
        <v>59</v>
      </c>
      <c r="AF959" t="s">
        <v>59</v>
      </c>
      <c r="AG959" t="s">
        <v>59</v>
      </c>
      <c r="AH959" t="s">
        <v>59</v>
      </c>
      <c r="AI959" t="s">
        <v>59</v>
      </c>
      <c r="AJ959" t="s">
        <v>59</v>
      </c>
      <c r="AK959">
        <v>1</v>
      </c>
      <c r="AL959" t="s">
        <v>59</v>
      </c>
      <c r="AM959" t="s">
        <v>59</v>
      </c>
      <c r="AQ959" t="s">
        <v>4141</v>
      </c>
      <c r="BN959" s="1">
        <v>0.47916666666666669</v>
      </c>
      <c r="BO959" s="1">
        <v>0.4826388888888889</v>
      </c>
      <c r="BP959" s="1">
        <f t="shared" si="14"/>
        <v>3.4722222222222099E-3</v>
      </c>
    </row>
    <row r="960" spans="1:68" x14ac:dyDescent="0.25">
      <c r="A960">
        <v>1494</v>
      </c>
      <c r="B960" t="s">
        <v>4148</v>
      </c>
      <c r="C960" t="s">
        <v>45</v>
      </c>
      <c r="D960" t="s">
        <v>46</v>
      </c>
      <c r="E960" s="1">
        <v>9.7222222222222224E-2</v>
      </c>
      <c r="F960" t="s">
        <v>4149</v>
      </c>
      <c r="I960" t="s">
        <v>1019</v>
      </c>
      <c r="J960" t="s">
        <v>1020</v>
      </c>
      <c r="K960" t="s">
        <v>133</v>
      </c>
      <c r="L960" t="s">
        <v>4150</v>
      </c>
      <c r="M960" t="s">
        <v>85</v>
      </c>
      <c r="N960" t="s">
        <v>86</v>
      </c>
      <c r="R960" t="s">
        <v>54</v>
      </c>
      <c r="S960" t="s">
        <v>55</v>
      </c>
      <c r="T960" t="s">
        <v>66</v>
      </c>
      <c r="U960" t="s">
        <v>67</v>
      </c>
      <c r="V960" t="s">
        <v>1115</v>
      </c>
      <c r="W960" s="1">
        <v>0.10069444444444443</v>
      </c>
      <c r="X960" s="1">
        <v>3.472222222222222E-3</v>
      </c>
      <c r="Y960">
        <v>16</v>
      </c>
      <c r="Z960">
        <v>80</v>
      </c>
      <c r="AA960">
        <v>0</v>
      </c>
      <c r="AB960">
        <v>1</v>
      </c>
      <c r="AC960">
        <v>10</v>
      </c>
      <c r="AD960">
        <v>160</v>
      </c>
      <c r="AE960" t="s">
        <v>59</v>
      </c>
      <c r="AF960" t="s">
        <v>59</v>
      </c>
      <c r="AG960" t="s">
        <v>59</v>
      </c>
      <c r="AH960" t="s">
        <v>59</v>
      </c>
      <c r="AI960" t="s">
        <v>59</v>
      </c>
      <c r="AJ960">
        <v>8</v>
      </c>
      <c r="AK960" t="s">
        <v>59</v>
      </c>
      <c r="AL960" t="s">
        <v>59</v>
      </c>
      <c r="AM960" t="s">
        <v>59</v>
      </c>
      <c r="AP960" s="2">
        <v>380000000</v>
      </c>
      <c r="AQ960" t="s">
        <v>4151</v>
      </c>
      <c r="BN960" s="1">
        <v>9.7222222222222224E-2</v>
      </c>
      <c r="BO960" s="1">
        <v>0.10069444444444443</v>
      </c>
      <c r="BP960" s="1">
        <f t="shared" si="14"/>
        <v>3.4722222222222099E-3</v>
      </c>
    </row>
    <row r="961" spans="1:68" x14ac:dyDescent="0.25">
      <c r="A961">
        <v>1495</v>
      </c>
      <c r="B961" t="s">
        <v>4148</v>
      </c>
      <c r="C961" t="s">
        <v>45</v>
      </c>
      <c r="D961" t="s">
        <v>61</v>
      </c>
      <c r="E961" s="1">
        <v>0.25</v>
      </c>
      <c r="F961" t="s">
        <v>4152</v>
      </c>
      <c r="G961">
        <v>6</v>
      </c>
      <c r="H961">
        <v>12</v>
      </c>
      <c r="I961" t="s">
        <v>4153</v>
      </c>
      <c r="J961" t="s">
        <v>132</v>
      </c>
      <c r="K961" t="s">
        <v>133</v>
      </c>
      <c r="L961" t="s">
        <v>51</v>
      </c>
      <c r="M961" t="s">
        <v>52</v>
      </c>
      <c r="N961" t="s">
        <v>53</v>
      </c>
      <c r="R961" t="s">
        <v>54</v>
      </c>
      <c r="S961" t="s">
        <v>55</v>
      </c>
      <c r="T961" t="s">
        <v>66</v>
      </c>
      <c r="U961" t="s">
        <v>67</v>
      </c>
      <c r="V961" t="s">
        <v>1115</v>
      </c>
      <c r="W961" s="1">
        <v>0.25347222222222221</v>
      </c>
      <c r="X961" s="1">
        <v>3.472222222222222E-3</v>
      </c>
      <c r="Y961">
        <v>4</v>
      </c>
      <c r="Z961">
        <v>20</v>
      </c>
      <c r="AA961">
        <v>0</v>
      </c>
      <c r="AB961">
        <v>1</v>
      </c>
      <c r="AC961">
        <v>0</v>
      </c>
      <c r="AD961">
        <v>42</v>
      </c>
      <c r="AE961" t="s">
        <v>59</v>
      </c>
      <c r="AF961" t="s">
        <v>59</v>
      </c>
      <c r="AG961" t="s">
        <v>59</v>
      </c>
      <c r="AH961" t="s">
        <v>59</v>
      </c>
      <c r="AI961">
        <v>1</v>
      </c>
      <c r="AJ961" t="s">
        <v>59</v>
      </c>
      <c r="AK961" t="s">
        <v>59</v>
      </c>
      <c r="AL961" t="s">
        <v>59</v>
      </c>
      <c r="AM961" t="s">
        <v>59</v>
      </c>
      <c r="AN961">
        <v>1</v>
      </c>
      <c r="AO961">
        <v>2</v>
      </c>
      <c r="AP961" s="2">
        <v>84000000</v>
      </c>
      <c r="AQ961" t="s">
        <v>4154</v>
      </c>
      <c r="BN961" s="1">
        <v>0.25</v>
      </c>
      <c r="BO961" s="1">
        <v>0.25347222222222221</v>
      </c>
      <c r="BP961" s="1">
        <f t="shared" si="14"/>
        <v>3.4722222222222099E-3</v>
      </c>
    </row>
    <row r="962" spans="1:68" x14ac:dyDescent="0.25">
      <c r="A962">
        <v>1496</v>
      </c>
      <c r="B962" t="s">
        <v>4148</v>
      </c>
      <c r="C962" t="s">
        <v>45</v>
      </c>
      <c r="D962" t="s">
        <v>61</v>
      </c>
      <c r="E962" s="1">
        <v>0.46875</v>
      </c>
      <c r="F962" t="s">
        <v>4156</v>
      </c>
      <c r="I962" t="s">
        <v>448</v>
      </c>
      <c r="J962" t="s">
        <v>448</v>
      </c>
      <c r="K962" t="s">
        <v>79</v>
      </c>
      <c r="L962" t="s">
        <v>4157</v>
      </c>
      <c r="M962" t="s">
        <v>56</v>
      </c>
      <c r="N962" t="s">
        <v>104</v>
      </c>
      <c r="T962" t="s">
        <v>66</v>
      </c>
      <c r="U962" t="s">
        <v>67</v>
      </c>
      <c r="V962" t="s">
        <v>2696</v>
      </c>
      <c r="W962" s="1">
        <v>0.47222222222222227</v>
      </c>
      <c r="X962" s="1">
        <v>3.472222222222222E-3</v>
      </c>
      <c r="Y962">
        <v>11</v>
      </c>
      <c r="Z962">
        <v>55</v>
      </c>
      <c r="AA962">
        <v>0</v>
      </c>
      <c r="AB962">
        <v>0</v>
      </c>
      <c r="AC962">
        <v>30</v>
      </c>
      <c r="AD962">
        <v>50</v>
      </c>
      <c r="AE962" t="s">
        <v>59</v>
      </c>
      <c r="AF962" t="s">
        <v>59</v>
      </c>
      <c r="AG962" t="s">
        <v>59</v>
      </c>
      <c r="AH962" t="s">
        <v>59</v>
      </c>
      <c r="AI962" t="s">
        <v>59</v>
      </c>
      <c r="AJ962" t="s">
        <v>59</v>
      </c>
      <c r="AK962" t="s">
        <v>59</v>
      </c>
      <c r="AL962" t="s">
        <v>59</v>
      </c>
      <c r="AM962">
        <v>1</v>
      </c>
      <c r="AP962" s="2">
        <v>10000000</v>
      </c>
      <c r="AQ962" t="s">
        <v>4158</v>
      </c>
      <c r="BN962" s="1">
        <v>0.46875</v>
      </c>
      <c r="BO962" s="1">
        <v>0.47222222222222227</v>
      </c>
      <c r="BP962" s="1">
        <f t="shared" si="14"/>
        <v>3.4722222222222654E-3</v>
      </c>
    </row>
    <row r="963" spans="1:68" x14ac:dyDescent="0.25">
      <c r="A963">
        <v>1497</v>
      </c>
      <c r="B963" t="s">
        <v>4148</v>
      </c>
      <c r="C963" t="s">
        <v>45</v>
      </c>
      <c r="D963" t="s">
        <v>61</v>
      </c>
      <c r="E963" s="1">
        <v>0.62847222222222221</v>
      </c>
      <c r="F963" t="s">
        <v>4159</v>
      </c>
      <c r="I963" t="s">
        <v>1048</v>
      </c>
      <c r="J963" t="s">
        <v>392</v>
      </c>
      <c r="K963" t="s">
        <v>133</v>
      </c>
      <c r="L963" t="s">
        <v>4160</v>
      </c>
      <c r="M963" t="s">
        <v>85</v>
      </c>
      <c r="N963" t="s">
        <v>86</v>
      </c>
      <c r="R963" t="s">
        <v>54</v>
      </c>
      <c r="S963" t="s">
        <v>55</v>
      </c>
      <c r="T963" t="s">
        <v>56</v>
      </c>
      <c r="U963" t="s">
        <v>57</v>
      </c>
      <c r="V963" t="s">
        <v>320</v>
      </c>
      <c r="W963" s="1">
        <v>0.63194444444444442</v>
      </c>
      <c r="X963" s="1">
        <v>3.472222222222222E-3</v>
      </c>
      <c r="Y963">
        <v>2</v>
      </c>
      <c r="Z963">
        <v>10</v>
      </c>
      <c r="AA963">
        <v>0</v>
      </c>
      <c r="AB963">
        <v>0</v>
      </c>
      <c r="AC963">
        <v>20</v>
      </c>
      <c r="AE963" t="s">
        <v>59</v>
      </c>
      <c r="AF963" t="s">
        <v>59</v>
      </c>
      <c r="AG963" t="s">
        <v>59</v>
      </c>
      <c r="AH963" t="s">
        <v>59</v>
      </c>
      <c r="AI963" t="s">
        <v>59</v>
      </c>
      <c r="AJ963" t="s">
        <v>59</v>
      </c>
      <c r="AK963" t="s">
        <v>59</v>
      </c>
      <c r="AL963" t="s">
        <v>59</v>
      </c>
      <c r="AM963">
        <v>1</v>
      </c>
      <c r="AP963" s="2">
        <v>200000</v>
      </c>
      <c r="AQ963" t="s">
        <v>4161</v>
      </c>
      <c r="BN963" s="1">
        <v>0.62847222222222221</v>
      </c>
      <c r="BO963" s="1">
        <v>0.63194444444444442</v>
      </c>
      <c r="BP963" s="1">
        <f t="shared" ref="BP963:BP1026" si="15">BO963-BN963</f>
        <v>3.4722222222222099E-3</v>
      </c>
    </row>
    <row r="964" spans="1:68" x14ac:dyDescent="0.25">
      <c r="A964">
        <v>1498</v>
      </c>
      <c r="B964" t="s">
        <v>4162</v>
      </c>
      <c r="C964" t="s">
        <v>45</v>
      </c>
      <c r="D964" t="s">
        <v>75</v>
      </c>
      <c r="E964" s="1">
        <v>0.34375</v>
      </c>
      <c r="F964" t="s">
        <v>4163</v>
      </c>
      <c r="G964">
        <v>7</v>
      </c>
      <c r="H964">
        <v>6</v>
      </c>
      <c r="I964" t="s">
        <v>1834</v>
      </c>
      <c r="J964" t="s">
        <v>183</v>
      </c>
      <c r="K964" t="s">
        <v>65</v>
      </c>
      <c r="L964" t="s">
        <v>51</v>
      </c>
      <c r="M964" t="s">
        <v>52</v>
      </c>
      <c r="N964" t="s">
        <v>53</v>
      </c>
      <c r="R964" t="s">
        <v>54</v>
      </c>
      <c r="S964" t="s">
        <v>55</v>
      </c>
      <c r="T964" t="s">
        <v>66</v>
      </c>
      <c r="U964" t="s">
        <v>67</v>
      </c>
      <c r="V964" t="s">
        <v>1115</v>
      </c>
      <c r="W964" s="1">
        <v>0.34722222222222227</v>
      </c>
      <c r="X964" s="1">
        <v>3.472222222222222E-3</v>
      </c>
      <c r="Y964">
        <v>10</v>
      </c>
      <c r="Z964">
        <v>50</v>
      </c>
      <c r="AA964">
        <v>0</v>
      </c>
      <c r="AB964">
        <v>1</v>
      </c>
      <c r="AC964">
        <v>0</v>
      </c>
      <c r="AD964">
        <v>150</v>
      </c>
      <c r="AE964" t="s">
        <v>59</v>
      </c>
      <c r="AF964" t="s">
        <v>59</v>
      </c>
      <c r="AG964" t="s">
        <v>59</v>
      </c>
      <c r="AH964" t="s">
        <v>59</v>
      </c>
      <c r="AI964">
        <v>1</v>
      </c>
      <c r="AJ964" t="s">
        <v>59</v>
      </c>
      <c r="AK964" t="s">
        <v>59</v>
      </c>
      <c r="AL964" t="s">
        <v>59</v>
      </c>
      <c r="AM964" t="s">
        <v>59</v>
      </c>
      <c r="AN964">
        <v>1</v>
      </c>
      <c r="AO964">
        <v>3</v>
      </c>
      <c r="AP964" s="2">
        <v>500000000</v>
      </c>
      <c r="AQ964" t="s">
        <v>4164</v>
      </c>
      <c r="BN964" s="1">
        <v>0.34375</v>
      </c>
      <c r="BO964" s="1">
        <v>0.34722222222222227</v>
      </c>
      <c r="BP964" s="1">
        <f t="shared" si="15"/>
        <v>3.4722222222222654E-3</v>
      </c>
    </row>
    <row r="965" spans="1:68" x14ac:dyDescent="0.25">
      <c r="A965">
        <v>1499</v>
      </c>
      <c r="B965" t="s">
        <v>4162</v>
      </c>
      <c r="C965" t="s">
        <v>45</v>
      </c>
      <c r="D965" t="s">
        <v>75</v>
      </c>
      <c r="E965" s="1">
        <v>0.98263888888888884</v>
      </c>
      <c r="F965" t="s">
        <v>4165</v>
      </c>
      <c r="G965">
        <v>15</v>
      </c>
      <c r="H965">
        <v>8</v>
      </c>
      <c r="I965" t="s">
        <v>1048</v>
      </c>
      <c r="J965" t="s">
        <v>392</v>
      </c>
      <c r="K965" t="s">
        <v>133</v>
      </c>
      <c r="L965" t="s">
        <v>1536</v>
      </c>
      <c r="M965" t="s">
        <v>56</v>
      </c>
      <c r="N965" t="s">
        <v>104</v>
      </c>
      <c r="T965" t="s">
        <v>66</v>
      </c>
      <c r="U965" t="s">
        <v>67</v>
      </c>
      <c r="V965" t="s">
        <v>1115</v>
      </c>
      <c r="W965" s="1">
        <v>0.98611111111111116</v>
      </c>
      <c r="X965" s="1">
        <v>3.472222222222222E-3</v>
      </c>
      <c r="Y965">
        <v>1</v>
      </c>
      <c r="Z965">
        <v>5</v>
      </c>
      <c r="AA965">
        <v>0</v>
      </c>
      <c r="AB965">
        <v>0</v>
      </c>
      <c r="AC965">
        <v>15</v>
      </c>
      <c r="AE965" t="s">
        <v>59</v>
      </c>
      <c r="AF965" t="s">
        <v>59</v>
      </c>
      <c r="AG965" t="s">
        <v>59</v>
      </c>
      <c r="AH965" t="s">
        <v>59</v>
      </c>
      <c r="AI965" t="s">
        <v>59</v>
      </c>
      <c r="AJ965" t="s">
        <v>59</v>
      </c>
      <c r="AK965" t="s">
        <v>59</v>
      </c>
      <c r="AL965" t="s">
        <v>59</v>
      </c>
      <c r="AM965">
        <v>1</v>
      </c>
      <c r="AP965" s="2">
        <v>2000000</v>
      </c>
      <c r="AQ965" t="s">
        <v>3300</v>
      </c>
      <c r="BN965" s="1">
        <v>0.98263888888888884</v>
      </c>
      <c r="BO965" s="1">
        <v>0.98611111111111116</v>
      </c>
      <c r="BP965" s="1">
        <f t="shared" si="15"/>
        <v>3.4722222222223209E-3</v>
      </c>
    </row>
    <row r="966" spans="1:68" x14ac:dyDescent="0.25">
      <c r="A966">
        <v>1500</v>
      </c>
      <c r="B966" t="s">
        <v>4166</v>
      </c>
      <c r="C966" t="s">
        <v>45</v>
      </c>
      <c r="D966" t="s">
        <v>61</v>
      </c>
      <c r="E966" s="1">
        <v>0.31944444444444448</v>
      </c>
      <c r="F966" t="s">
        <v>4167</v>
      </c>
      <c r="G966">
        <v>6</v>
      </c>
      <c r="H966">
        <v>6</v>
      </c>
      <c r="I966" t="s">
        <v>1092</v>
      </c>
      <c r="J966" t="s">
        <v>224</v>
      </c>
      <c r="K966" t="s">
        <v>133</v>
      </c>
      <c r="L966" t="s">
        <v>51</v>
      </c>
      <c r="M966" t="s">
        <v>52</v>
      </c>
      <c r="N966" t="s">
        <v>53</v>
      </c>
      <c r="R966" t="s">
        <v>54</v>
      </c>
      <c r="S966" t="s">
        <v>55</v>
      </c>
      <c r="T966" t="s">
        <v>66</v>
      </c>
      <c r="U966" t="s">
        <v>67</v>
      </c>
      <c r="V966" t="s">
        <v>1115</v>
      </c>
      <c r="W966" s="1">
        <v>0.32291666666666669</v>
      </c>
      <c r="X966" s="1">
        <v>3.472222222222222E-3</v>
      </c>
      <c r="Y966">
        <v>5</v>
      </c>
      <c r="Z966">
        <v>25</v>
      </c>
      <c r="AA966">
        <v>0</v>
      </c>
      <c r="AB966">
        <v>0</v>
      </c>
      <c r="AC966">
        <v>50</v>
      </c>
      <c r="AD966">
        <v>42</v>
      </c>
      <c r="AE966" t="s">
        <v>59</v>
      </c>
      <c r="AF966" t="s">
        <v>59</v>
      </c>
      <c r="AG966" t="s">
        <v>59</v>
      </c>
      <c r="AH966" t="s">
        <v>59</v>
      </c>
      <c r="AI966">
        <v>1</v>
      </c>
      <c r="AJ966" t="s">
        <v>59</v>
      </c>
      <c r="AK966" t="s">
        <v>59</v>
      </c>
      <c r="AL966" t="s">
        <v>59</v>
      </c>
      <c r="AM966" t="s">
        <v>59</v>
      </c>
      <c r="AN966">
        <v>1</v>
      </c>
      <c r="AO966">
        <v>6</v>
      </c>
      <c r="AP966" s="2">
        <v>10000000</v>
      </c>
      <c r="AQ966" t="s">
        <v>4168</v>
      </c>
      <c r="BN966" s="1">
        <v>0.31944444444444448</v>
      </c>
      <c r="BO966" s="1">
        <v>0.32291666666666669</v>
      </c>
      <c r="BP966" s="1">
        <f t="shared" si="15"/>
        <v>3.4722222222222099E-3</v>
      </c>
    </row>
    <row r="967" spans="1:68" x14ac:dyDescent="0.25">
      <c r="A967">
        <v>1501</v>
      </c>
      <c r="B967" t="s">
        <v>4166</v>
      </c>
      <c r="C967" t="s">
        <v>45</v>
      </c>
      <c r="D967" t="s">
        <v>61</v>
      </c>
      <c r="E967" s="1">
        <v>0.37847222222222227</v>
      </c>
      <c r="F967" t="s">
        <v>4170</v>
      </c>
      <c r="G967">
        <v>4</v>
      </c>
      <c r="H967">
        <v>4</v>
      </c>
      <c r="I967" t="s">
        <v>1256</v>
      </c>
      <c r="J967" t="s">
        <v>272</v>
      </c>
      <c r="K967" t="s">
        <v>133</v>
      </c>
      <c r="L967" t="s">
        <v>4171</v>
      </c>
      <c r="M967" t="s">
        <v>52</v>
      </c>
      <c r="N967" t="s">
        <v>53</v>
      </c>
      <c r="R967" t="s">
        <v>54</v>
      </c>
      <c r="S967" t="s">
        <v>55</v>
      </c>
      <c r="T967" t="s">
        <v>66</v>
      </c>
      <c r="U967" t="s">
        <v>67</v>
      </c>
      <c r="V967" t="s">
        <v>1115</v>
      </c>
      <c r="W967" s="1">
        <v>0.38194444444444442</v>
      </c>
      <c r="X967" s="1">
        <v>3.472222222222222E-3</v>
      </c>
      <c r="Y967">
        <v>15</v>
      </c>
      <c r="Z967">
        <v>75</v>
      </c>
      <c r="AA967">
        <v>0</v>
      </c>
      <c r="AB967">
        <v>1</v>
      </c>
      <c r="AC967">
        <v>20</v>
      </c>
      <c r="AD967">
        <v>800</v>
      </c>
      <c r="AE967" t="s">
        <v>59</v>
      </c>
      <c r="AF967" t="s">
        <v>59</v>
      </c>
      <c r="AG967" t="s">
        <v>59</v>
      </c>
      <c r="AH967" t="s">
        <v>59</v>
      </c>
      <c r="AI967">
        <v>1</v>
      </c>
      <c r="AJ967" t="s">
        <v>59</v>
      </c>
      <c r="AK967" t="s">
        <v>59</v>
      </c>
      <c r="AL967" t="s">
        <v>59</v>
      </c>
      <c r="AM967" t="s">
        <v>59</v>
      </c>
      <c r="AN967">
        <v>1</v>
      </c>
      <c r="AO967">
        <v>4</v>
      </c>
      <c r="AP967" s="2">
        <v>200000000</v>
      </c>
      <c r="AQ967" t="s">
        <v>4172</v>
      </c>
      <c r="BN967" s="1">
        <v>0.37847222222222227</v>
      </c>
      <c r="BO967" s="1">
        <v>0.38194444444444442</v>
      </c>
      <c r="BP967" s="1">
        <f t="shared" si="15"/>
        <v>3.4722222222221544E-3</v>
      </c>
    </row>
    <row r="968" spans="1:68" x14ac:dyDescent="0.25">
      <c r="A968">
        <v>1502</v>
      </c>
      <c r="B968" t="s">
        <v>4166</v>
      </c>
      <c r="C968" t="s">
        <v>45</v>
      </c>
      <c r="D968" t="s">
        <v>46</v>
      </c>
      <c r="E968" s="1">
        <v>0.59375</v>
      </c>
      <c r="F968" t="s">
        <v>4174</v>
      </c>
      <c r="I968" t="s">
        <v>433</v>
      </c>
      <c r="J968" t="s">
        <v>264</v>
      </c>
      <c r="K968" t="s">
        <v>50</v>
      </c>
      <c r="L968" t="s">
        <v>4175</v>
      </c>
      <c r="M968" t="s">
        <v>85</v>
      </c>
      <c r="N968" t="s">
        <v>86</v>
      </c>
      <c r="R968" t="s">
        <v>165</v>
      </c>
      <c r="S968" t="s">
        <v>166</v>
      </c>
      <c r="T968" t="s">
        <v>66</v>
      </c>
      <c r="U968" t="s">
        <v>67</v>
      </c>
      <c r="V968" t="s">
        <v>1115</v>
      </c>
      <c r="W968" s="1">
        <v>0.59722222222222221</v>
      </c>
      <c r="X968" s="1">
        <v>3.472222222222222E-3</v>
      </c>
      <c r="Y968">
        <v>22</v>
      </c>
      <c r="Z968">
        <v>110</v>
      </c>
      <c r="AA968">
        <v>0</v>
      </c>
      <c r="AB968">
        <v>0</v>
      </c>
      <c r="AC968">
        <v>55</v>
      </c>
      <c r="AD968">
        <v>270</v>
      </c>
      <c r="AE968" t="s">
        <v>59</v>
      </c>
      <c r="AF968" t="s">
        <v>59</v>
      </c>
      <c r="AG968" t="s">
        <v>59</v>
      </c>
      <c r="AH968" t="s">
        <v>59</v>
      </c>
      <c r="AI968" t="s">
        <v>59</v>
      </c>
      <c r="AJ968">
        <v>1</v>
      </c>
      <c r="AK968" t="s">
        <v>59</v>
      </c>
      <c r="AL968" t="s">
        <v>59</v>
      </c>
      <c r="AM968" t="s">
        <v>59</v>
      </c>
      <c r="AP968" s="2">
        <v>100000000</v>
      </c>
      <c r="AQ968" t="s">
        <v>4176</v>
      </c>
      <c r="BN968" s="1">
        <v>0.59375</v>
      </c>
      <c r="BO968" s="1">
        <v>0.59722222222222221</v>
      </c>
      <c r="BP968" s="1">
        <f t="shared" si="15"/>
        <v>3.4722222222222099E-3</v>
      </c>
    </row>
    <row r="969" spans="1:68" x14ac:dyDescent="0.25">
      <c r="A969">
        <v>1503</v>
      </c>
      <c r="B969" t="s">
        <v>4166</v>
      </c>
      <c r="C969" t="s">
        <v>45</v>
      </c>
      <c r="D969" t="s">
        <v>61</v>
      </c>
      <c r="E969" s="1">
        <v>0.70138888888888884</v>
      </c>
      <c r="F969" t="s">
        <v>4178</v>
      </c>
      <c r="G969">
        <v>11</v>
      </c>
      <c r="H969">
        <v>3</v>
      </c>
      <c r="I969" t="s">
        <v>173</v>
      </c>
      <c r="J969" t="s">
        <v>174</v>
      </c>
      <c r="K969" t="s">
        <v>50</v>
      </c>
      <c r="L969" t="s">
        <v>4179</v>
      </c>
      <c r="M969" t="s">
        <v>85</v>
      </c>
      <c r="N969" t="s">
        <v>86</v>
      </c>
      <c r="R969" t="s">
        <v>165</v>
      </c>
      <c r="S969" t="s">
        <v>166</v>
      </c>
      <c r="T969" t="s">
        <v>66</v>
      </c>
      <c r="U969" t="s">
        <v>67</v>
      </c>
      <c r="V969" t="s">
        <v>1115</v>
      </c>
      <c r="W969" s="1">
        <v>0.70833333333333337</v>
      </c>
      <c r="X969" s="1">
        <v>6.9444444444444441E-3</v>
      </c>
      <c r="Y969">
        <v>27</v>
      </c>
      <c r="Z969">
        <v>135</v>
      </c>
      <c r="AA969">
        <v>0</v>
      </c>
      <c r="AB969">
        <v>1</v>
      </c>
      <c r="AC969">
        <v>55</v>
      </c>
      <c r="AD969">
        <v>700</v>
      </c>
      <c r="AE969" t="s">
        <v>59</v>
      </c>
      <c r="AF969" t="s">
        <v>59</v>
      </c>
      <c r="AG969" t="s">
        <v>59</v>
      </c>
      <c r="AH969" t="s">
        <v>59</v>
      </c>
      <c r="AI969" t="s">
        <v>59</v>
      </c>
      <c r="AJ969">
        <v>1</v>
      </c>
      <c r="AK969" t="s">
        <v>59</v>
      </c>
      <c r="AL969" t="s">
        <v>59</v>
      </c>
      <c r="AM969" t="s">
        <v>59</v>
      </c>
      <c r="AP969" s="2">
        <v>2000000000</v>
      </c>
      <c r="AQ969" t="s">
        <v>4180</v>
      </c>
      <c r="BN969" s="1">
        <v>0.70138888888888884</v>
      </c>
      <c r="BO969" s="1">
        <v>0.70833333333333337</v>
      </c>
      <c r="BP969" s="1">
        <f t="shared" si="15"/>
        <v>6.9444444444445308E-3</v>
      </c>
    </row>
    <row r="970" spans="1:68" x14ac:dyDescent="0.25">
      <c r="A970">
        <v>1505</v>
      </c>
      <c r="B970" t="s">
        <v>4166</v>
      </c>
      <c r="C970" t="s">
        <v>45</v>
      </c>
      <c r="D970" t="s">
        <v>61</v>
      </c>
      <c r="E970" s="1">
        <v>0.73333333333333339</v>
      </c>
      <c r="F970" t="s">
        <v>1253</v>
      </c>
      <c r="G970">
        <v>8</v>
      </c>
      <c r="H970">
        <v>11</v>
      </c>
      <c r="I970" t="s">
        <v>1224</v>
      </c>
      <c r="J970" t="s">
        <v>142</v>
      </c>
      <c r="K970" t="s">
        <v>73</v>
      </c>
      <c r="L970" t="s">
        <v>51</v>
      </c>
      <c r="M970" t="s">
        <v>52</v>
      </c>
      <c r="N970" t="s">
        <v>53</v>
      </c>
      <c r="R970" t="s">
        <v>54</v>
      </c>
      <c r="S970" t="s">
        <v>55</v>
      </c>
      <c r="T970" t="s">
        <v>66</v>
      </c>
      <c r="U970" t="s">
        <v>67</v>
      </c>
      <c r="V970" t="s">
        <v>1115</v>
      </c>
      <c r="W970" s="1">
        <v>0.73611111111111116</v>
      </c>
      <c r="X970" s="1">
        <v>2.7777777777777779E-3</v>
      </c>
      <c r="Y970">
        <v>7</v>
      </c>
      <c r="Z970">
        <v>35</v>
      </c>
      <c r="AA970">
        <v>0</v>
      </c>
      <c r="AB970">
        <v>1</v>
      </c>
      <c r="AC970">
        <v>4</v>
      </c>
      <c r="AD970">
        <v>15</v>
      </c>
      <c r="AE970" t="s">
        <v>59</v>
      </c>
      <c r="AF970" t="s">
        <v>59</v>
      </c>
      <c r="AG970" t="s">
        <v>59</v>
      </c>
      <c r="AH970" t="s">
        <v>59</v>
      </c>
      <c r="AI970">
        <v>1</v>
      </c>
      <c r="AJ970" t="s">
        <v>59</v>
      </c>
      <c r="AK970" t="s">
        <v>59</v>
      </c>
      <c r="AL970" t="s">
        <v>59</v>
      </c>
      <c r="AM970" t="s">
        <v>59</v>
      </c>
      <c r="AN970">
        <v>1</v>
      </c>
      <c r="AO970">
        <v>3</v>
      </c>
      <c r="AP970" s="2">
        <v>8000000</v>
      </c>
      <c r="AQ970" t="s">
        <v>4185</v>
      </c>
      <c r="BN970" s="1">
        <v>0.73333333333333339</v>
      </c>
      <c r="BO970" s="1">
        <v>0.73611111111111116</v>
      </c>
      <c r="BP970" s="1">
        <f t="shared" si="15"/>
        <v>2.7777777777777679E-3</v>
      </c>
    </row>
    <row r="971" spans="1:68" x14ac:dyDescent="0.25">
      <c r="A971">
        <v>1506</v>
      </c>
      <c r="B971" t="s">
        <v>4187</v>
      </c>
      <c r="C971" t="s">
        <v>45</v>
      </c>
      <c r="D971" t="s">
        <v>61</v>
      </c>
      <c r="E971" s="1">
        <v>0.2986111111111111</v>
      </c>
      <c r="F971" t="s">
        <v>4188</v>
      </c>
      <c r="G971">
        <v>5</v>
      </c>
      <c r="H971">
        <v>3</v>
      </c>
      <c r="I971" t="s">
        <v>1316</v>
      </c>
      <c r="J971" t="s">
        <v>130</v>
      </c>
      <c r="K971" t="s">
        <v>65</v>
      </c>
      <c r="L971" t="s">
        <v>4189</v>
      </c>
      <c r="M971" t="s">
        <v>85</v>
      </c>
      <c r="N971" t="s">
        <v>86</v>
      </c>
      <c r="O971" t="s">
        <v>881</v>
      </c>
      <c r="P971" t="s">
        <v>112</v>
      </c>
      <c r="Q971" t="s">
        <v>113</v>
      </c>
      <c r="R971" t="s">
        <v>54</v>
      </c>
      <c r="S971" t="s">
        <v>55</v>
      </c>
      <c r="T971" t="s">
        <v>66</v>
      </c>
      <c r="U971" t="s">
        <v>67</v>
      </c>
      <c r="V971" t="s">
        <v>1115</v>
      </c>
      <c r="W971" s="1">
        <v>0.30208333333333331</v>
      </c>
      <c r="X971" s="1">
        <v>3.472222222222222E-3</v>
      </c>
      <c r="Y971">
        <v>12</v>
      </c>
      <c r="Z971">
        <v>60</v>
      </c>
      <c r="AA971">
        <v>0</v>
      </c>
      <c r="AB971">
        <v>1</v>
      </c>
      <c r="AC971">
        <v>10</v>
      </c>
      <c r="AD971">
        <v>120</v>
      </c>
      <c r="AE971" t="s">
        <v>59</v>
      </c>
      <c r="AF971" t="s">
        <v>59</v>
      </c>
      <c r="AG971" t="s">
        <v>59</v>
      </c>
      <c r="AH971" t="s">
        <v>59</v>
      </c>
      <c r="AI971" t="s">
        <v>59</v>
      </c>
      <c r="AJ971">
        <v>1</v>
      </c>
      <c r="AK971" t="s">
        <v>59</v>
      </c>
      <c r="AL971">
        <v>1</v>
      </c>
      <c r="AM971" t="s">
        <v>59</v>
      </c>
      <c r="AP971" s="2">
        <v>700000000</v>
      </c>
      <c r="AQ971" t="s">
        <v>4190</v>
      </c>
      <c r="BN971" s="1">
        <v>0.2986111111111111</v>
      </c>
      <c r="BO971" s="1">
        <v>0.30208333333333331</v>
      </c>
      <c r="BP971" s="1">
        <f t="shared" si="15"/>
        <v>3.4722222222222099E-3</v>
      </c>
    </row>
    <row r="972" spans="1:68" x14ac:dyDescent="0.25">
      <c r="A972">
        <v>1508</v>
      </c>
      <c r="B972" t="s">
        <v>4187</v>
      </c>
      <c r="C972" t="s">
        <v>45</v>
      </c>
      <c r="D972" t="s">
        <v>61</v>
      </c>
      <c r="E972" s="1">
        <v>0.64583333333333337</v>
      </c>
      <c r="F972" t="s">
        <v>4193</v>
      </c>
      <c r="G972">
        <v>5</v>
      </c>
      <c r="H972">
        <v>1</v>
      </c>
      <c r="I972" t="s">
        <v>3582</v>
      </c>
      <c r="J972" t="s">
        <v>64</v>
      </c>
      <c r="K972" t="s">
        <v>65</v>
      </c>
      <c r="L972" t="s">
        <v>935</v>
      </c>
      <c r="M972" t="s">
        <v>56</v>
      </c>
      <c r="N972" t="s">
        <v>104</v>
      </c>
      <c r="T972" t="s">
        <v>1291</v>
      </c>
      <c r="U972" t="s">
        <v>1292</v>
      </c>
      <c r="V972" t="s">
        <v>1734</v>
      </c>
      <c r="W972" s="1">
        <v>0.65625</v>
      </c>
      <c r="X972" s="1">
        <v>1.0416666666666666E-2</v>
      </c>
      <c r="Y972">
        <v>2</v>
      </c>
      <c r="Z972">
        <v>10</v>
      </c>
      <c r="AA972">
        <v>0</v>
      </c>
      <c r="AB972">
        <v>1</v>
      </c>
      <c r="AC972">
        <v>0</v>
      </c>
      <c r="AD972">
        <v>20</v>
      </c>
      <c r="AE972" t="s">
        <v>59</v>
      </c>
      <c r="AF972" t="s">
        <v>59</v>
      </c>
      <c r="AG972" t="s">
        <v>59</v>
      </c>
      <c r="AH972" t="s">
        <v>59</v>
      </c>
      <c r="AI972" t="s">
        <v>59</v>
      </c>
      <c r="AJ972" t="s">
        <v>59</v>
      </c>
      <c r="AK972" t="s">
        <v>59</v>
      </c>
      <c r="AL972" t="s">
        <v>59</v>
      </c>
      <c r="AM972">
        <v>1</v>
      </c>
      <c r="AQ972" t="s">
        <v>4194</v>
      </c>
      <c r="BN972" s="1">
        <v>0.64583333333333337</v>
      </c>
      <c r="BO972" s="1">
        <v>0.65625</v>
      </c>
      <c r="BP972" s="1">
        <f t="shared" si="15"/>
        <v>1.041666666666663E-2</v>
      </c>
    </row>
    <row r="973" spans="1:68" x14ac:dyDescent="0.25">
      <c r="A973">
        <v>1509</v>
      </c>
      <c r="B973" t="s">
        <v>4187</v>
      </c>
      <c r="C973" t="s">
        <v>45</v>
      </c>
      <c r="D973" t="s">
        <v>61</v>
      </c>
      <c r="E973" s="1">
        <v>0.67013888888888884</v>
      </c>
      <c r="F973" t="s">
        <v>4195</v>
      </c>
      <c r="I973" t="s">
        <v>1988</v>
      </c>
      <c r="J973" t="s">
        <v>272</v>
      </c>
      <c r="K973" t="s">
        <v>133</v>
      </c>
      <c r="L973" t="s">
        <v>4196</v>
      </c>
      <c r="M973" t="s">
        <v>85</v>
      </c>
      <c r="N973" t="s">
        <v>86</v>
      </c>
      <c r="R973" t="s">
        <v>54</v>
      </c>
      <c r="S973" t="s">
        <v>55</v>
      </c>
      <c r="T973" t="s">
        <v>66</v>
      </c>
      <c r="U973" t="s">
        <v>67</v>
      </c>
      <c r="V973" t="s">
        <v>1115</v>
      </c>
      <c r="W973" s="1">
        <v>0.67361111111111116</v>
      </c>
      <c r="X973" s="1">
        <v>3.472222222222222E-3</v>
      </c>
      <c r="Y973">
        <v>17</v>
      </c>
      <c r="Z973">
        <v>85</v>
      </c>
      <c r="AA973">
        <v>0</v>
      </c>
      <c r="AB973">
        <v>1</v>
      </c>
      <c r="AC973">
        <v>0</v>
      </c>
      <c r="AD973">
        <v>144</v>
      </c>
      <c r="AE973" t="s">
        <v>59</v>
      </c>
      <c r="AF973" t="s">
        <v>59</v>
      </c>
      <c r="AG973" t="s">
        <v>59</v>
      </c>
      <c r="AH973" t="s">
        <v>59</v>
      </c>
      <c r="AI973" t="s">
        <v>59</v>
      </c>
      <c r="AJ973">
        <v>1</v>
      </c>
      <c r="AK973" t="s">
        <v>59</v>
      </c>
      <c r="AL973" t="s">
        <v>59</v>
      </c>
      <c r="AM973" t="s">
        <v>59</v>
      </c>
      <c r="AP973" s="2">
        <v>190000000</v>
      </c>
      <c r="AQ973" t="s">
        <v>4197</v>
      </c>
      <c r="BN973" s="1">
        <v>0.67013888888888884</v>
      </c>
      <c r="BO973" s="1">
        <v>0.67361111111111116</v>
      </c>
      <c r="BP973" s="1">
        <f t="shared" si="15"/>
        <v>3.4722222222223209E-3</v>
      </c>
    </row>
    <row r="974" spans="1:68" x14ac:dyDescent="0.25">
      <c r="A974">
        <v>1510</v>
      </c>
      <c r="B974" t="s">
        <v>4187</v>
      </c>
      <c r="C974" t="s">
        <v>45</v>
      </c>
      <c r="D974" t="s">
        <v>61</v>
      </c>
      <c r="E974" s="1">
        <v>0.80555555555555547</v>
      </c>
      <c r="F974" t="s">
        <v>4198</v>
      </c>
      <c r="G974">
        <v>10</v>
      </c>
      <c r="H974">
        <v>5</v>
      </c>
      <c r="I974" t="s">
        <v>1492</v>
      </c>
      <c r="J974" t="s">
        <v>304</v>
      </c>
      <c r="K974" t="s">
        <v>133</v>
      </c>
      <c r="L974" t="s">
        <v>51</v>
      </c>
      <c r="M974" t="s">
        <v>52</v>
      </c>
      <c r="N974" t="s">
        <v>53</v>
      </c>
      <c r="R974" t="s">
        <v>54</v>
      </c>
      <c r="S974" t="s">
        <v>55</v>
      </c>
      <c r="T974" t="s">
        <v>56</v>
      </c>
      <c r="U974" t="s">
        <v>57</v>
      </c>
      <c r="V974" t="s">
        <v>4199</v>
      </c>
      <c r="W974" s="1">
        <v>0.80902777777777779</v>
      </c>
      <c r="X974" s="1">
        <v>3.472222222222222E-3</v>
      </c>
      <c r="Y974">
        <v>2</v>
      </c>
      <c r="Z974">
        <v>10</v>
      </c>
      <c r="AA974">
        <v>0</v>
      </c>
      <c r="AB974">
        <v>0</v>
      </c>
      <c r="AC974">
        <v>45</v>
      </c>
      <c r="AD974">
        <v>27</v>
      </c>
      <c r="AE974" t="s">
        <v>59</v>
      </c>
      <c r="AF974" t="s">
        <v>59</v>
      </c>
      <c r="AG974" t="s">
        <v>59</v>
      </c>
      <c r="AH974" t="s">
        <v>59</v>
      </c>
      <c r="AI974">
        <v>1</v>
      </c>
      <c r="AJ974" t="s">
        <v>59</v>
      </c>
      <c r="AK974" t="s">
        <v>59</v>
      </c>
      <c r="AL974" t="s">
        <v>59</v>
      </c>
      <c r="AM974" t="s">
        <v>59</v>
      </c>
      <c r="AP974" s="2">
        <v>20000000</v>
      </c>
      <c r="AQ974" t="s">
        <v>4200</v>
      </c>
      <c r="BN974" s="1">
        <v>0.80555555555555547</v>
      </c>
      <c r="BO974" s="1">
        <v>0.80902777777777779</v>
      </c>
      <c r="BP974" s="1">
        <f t="shared" si="15"/>
        <v>3.4722222222223209E-3</v>
      </c>
    </row>
    <row r="975" spans="1:68" x14ac:dyDescent="0.25">
      <c r="A975">
        <v>1511</v>
      </c>
      <c r="B975" t="s">
        <v>4187</v>
      </c>
      <c r="C975" t="s">
        <v>45</v>
      </c>
      <c r="D975" t="s">
        <v>61</v>
      </c>
      <c r="E975" s="1">
        <v>0.8125</v>
      </c>
      <c r="F975" t="s">
        <v>4201</v>
      </c>
      <c r="G975">
        <v>3</v>
      </c>
      <c r="H975">
        <v>3</v>
      </c>
      <c r="I975" t="s">
        <v>1066</v>
      </c>
      <c r="J975" t="s">
        <v>49</v>
      </c>
      <c r="K975" t="s">
        <v>50</v>
      </c>
      <c r="L975" t="s">
        <v>209</v>
      </c>
      <c r="M975" t="s">
        <v>52</v>
      </c>
      <c r="N975" t="s">
        <v>53</v>
      </c>
      <c r="R975" t="s">
        <v>54</v>
      </c>
      <c r="S975" t="s">
        <v>55</v>
      </c>
      <c r="T975" t="s">
        <v>56</v>
      </c>
      <c r="U975" t="s">
        <v>57</v>
      </c>
      <c r="V975" t="s">
        <v>936</v>
      </c>
      <c r="W975" s="1">
        <v>0.81597222222222221</v>
      </c>
      <c r="X975" s="1">
        <v>3.472222222222222E-3</v>
      </c>
      <c r="Y975">
        <v>2</v>
      </c>
      <c r="Z975">
        <v>10</v>
      </c>
      <c r="AA975">
        <v>0</v>
      </c>
      <c r="AB975">
        <v>0</v>
      </c>
      <c r="AC975">
        <v>45</v>
      </c>
      <c r="AD975">
        <v>15</v>
      </c>
      <c r="AE975" t="s">
        <v>59</v>
      </c>
      <c r="AF975" t="s">
        <v>59</v>
      </c>
      <c r="AG975" t="s">
        <v>59</v>
      </c>
      <c r="AH975" t="s">
        <v>59</v>
      </c>
      <c r="AI975">
        <v>1</v>
      </c>
      <c r="AJ975" t="s">
        <v>59</v>
      </c>
      <c r="AK975" t="s">
        <v>59</v>
      </c>
      <c r="AL975" t="s">
        <v>59</v>
      </c>
      <c r="AM975" t="s">
        <v>59</v>
      </c>
      <c r="AP975" s="2">
        <v>500000</v>
      </c>
      <c r="AQ975" t="s">
        <v>4202</v>
      </c>
      <c r="BN975" s="1">
        <v>0.8125</v>
      </c>
      <c r="BO975" s="1">
        <v>0.81597222222222221</v>
      </c>
      <c r="BP975" s="1">
        <f t="shared" si="15"/>
        <v>3.4722222222222099E-3</v>
      </c>
    </row>
    <row r="976" spans="1:68" x14ac:dyDescent="0.25">
      <c r="A976">
        <v>1512</v>
      </c>
      <c r="B976" t="s">
        <v>4187</v>
      </c>
      <c r="C976" t="s">
        <v>45</v>
      </c>
      <c r="D976" t="s">
        <v>61</v>
      </c>
      <c r="E976" s="1">
        <v>0.83888888888888891</v>
      </c>
      <c r="F976" t="s">
        <v>4203</v>
      </c>
      <c r="G976">
        <v>4</v>
      </c>
      <c r="H976">
        <v>13</v>
      </c>
      <c r="I976" t="s">
        <v>1524</v>
      </c>
      <c r="J976" t="s">
        <v>110</v>
      </c>
      <c r="K976" t="s">
        <v>65</v>
      </c>
      <c r="L976" t="s">
        <v>51</v>
      </c>
      <c r="M976" t="s">
        <v>52</v>
      </c>
      <c r="N976" t="s">
        <v>53</v>
      </c>
      <c r="R976" t="s">
        <v>54</v>
      </c>
      <c r="S976" t="s">
        <v>55</v>
      </c>
      <c r="T976" t="s">
        <v>66</v>
      </c>
      <c r="U976" t="s">
        <v>67</v>
      </c>
      <c r="V976" t="s">
        <v>1115</v>
      </c>
      <c r="W976" s="1">
        <v>0.85069444444444453</v>
      </c>
      <c r="X976" s="1">
        <v>1.1805555555555555E-2</v>
      </c>
      <c r="Y976">
        <v>17</v>
      </c>
      <c r="Z976">
        <v>85</v>
      </c>
      <c r="AA976">
        <v>0</v>
      </c>
      <c r="AB976">
        <v>1</v>
      </c>
      <c r="AC976">
        <v>32</v>
      </c>
      <c r="AD976">
        <v>200</v>
      </c>
      <c r="AE976" t="s">
        <v>59</v>
      </c>
      <c r="AF976" t="s">
        <v>59</v>
      </c>
      <c r="AG976" t="s">
        <v>59</v>
      </c>
      <c r="AH976" t="s">
        <v>59</v>
      </c>
      <c r="AI976">
        <v>5</v>
      </c>
      <c r="AJ976" t="s">
        <v>59</v>
      </c>
      <c r="AK976" t="s">
        <v>59</v>
      </c>
      <c r="AL976" t="s">
        <v>59</v>
      </c>
      <c r="AM976" t="s">
        <v>59</v>
      </c>
      <c r="AN976">
        <v>5</v>
      </c>
      <c r="AO976">
        <v>16</v>
      </c>
      <c r="AP976" s="2">
        <v>800000000</v>
      </c>
      <c r="AQ976" t="s">
        <v>4204</v>
      </c>
      <c r="BN976" s="1">
        <v>0.83888888888888891</v>
      </c>
      <c r="BO976" s="1">
        <v>0.85069444444444453</v>
      </c>
      <c r="BP976" s="1">
        <f t="shared" si="15"/>
        <v>1.1805555555555625E-2</v>
      </c>
    </row>
    <row r="977" spans="1:68" x14ac:dyDescent="0.25">
      <c r="A977">
        <v>1513</v>
      </c>
      <c r="B977" t="s">
        <v>4205</v>
      </c>
      <c r="C977" t="s">
        <v>45</v>
      </c>
      <c r="D977" t="s">
        <v>61</v>
      </c>
      <c r="E977" s="1">
        <v>7.2916666666666671E-2</v>
      </c>
      <c r="F977" t="s">
        <v>4206</v>
      </c>
      <c r="G977">
        <v>7</v>
      </c>
      <c r="H977">
        <v>18</v>
      </c>
      <c r="I977" t="s">
        <v>207</v>
      </c>
      <c r="J977" t="s">
        <v>208</v>
      </c>
      <c r="K977" t="s">
        <v>50</v>
      </c>
      <c r="L977" t="s">
        <v>51</v>
      </c>
      <c r="M977" t="s">
        <v>52</v>
      </c>
      <c r="N977" t="s">
        <v>53</v>
      </c>
      <c r="R977" t="s">
        <v>54</v>
      </c>
      <c r="S977" t="s">
        <v>55</v>
      </c>
      <c r="T977" t="s">
        <v>66</v>
      </c>
      <c r="U977" t="s">
        <v>67</v>
      </c>
      <c r="V977" t="s">
        <v>1115</v>
      </c>
      <c r="W977" s="1">
        <v>7.6388888888888895E-2</v>
      </c>
      <c r="X977" s="1">
        <v>3.472222222222222E-3</v>
      </c>
      <c r="Y977">
        <v>4</v>
      </c>
      <c r="Z977">
        <v>20</v>
      </c>
      <c r="AA977">
        <v>0</v>
      </c>
      <c r="AB977">
        <v>0</v>
      </c>
      <c r="AC977">
        <v>45</v>
      </c>
      <c r="AD977">
        <v>180</v>
      </c>
      <c r="AE977" t="s">
        <v>59</v>
      </c>
      <c r="AF977" t="s">
        <v>59</v>
      </c>
      <c r="AG977" t="s">
        <v>59</v>
      </c>
      <c r="AH977" t="s">
        <v>59</v>
      </c>
      <c r="AI977">
        <v>1</v>
      </c>
      <c r="AJ977" t="s">
        <v>59</v>
      </c>
      <c r="AK977" t="s">
        <v>59</v>
      </c>
      <c r="AL977" t="s">
        <v>59</v>
      </c>
      <c r="AM977" t="s">
        <v>59</v>
      </c>
      <c r="AN977">
        <v>1</v>
      </c>
      <c r="AO977">
        <v>4</v>
      </c>
      <c r="AP977" s="2">
        <v>25000000</v>
      </c>
      <c r="AQ977" t="s">
        <v>4207</v>
      </c>
      <c r="BN977" s="1">
        <v>7.2916666666666671E-2</v>
      </c>
      <c r="BO977" s="1">
        <v>7.6388888888888895E-2</v>
      </c>
      <c r="BP977" s="1">
        <f t="shared" si="15"/>
        <v>3.4722222222222238E-3</v>
      </c>
    </row>
    <row r="978" spans="1:68" x14ac:dyDescent="0.25">
      <c r="A978">
        <v>1515</v>
      </c>
      <c r="B978" t="s">
        <v>4205</v>
      </c>
      <c r="C978" t="s">
        <v>45</v>
      </c>
      <c r="D978" t="s">
        <v>61</v>
      </c>
      <c r="E978" s="1">
        <v>0.41805555555555557</v>
      </c>
      <c r="F978" t="s">
        <v>4212</v>
      </c>
      <c r="G978">
        <v>5</v>
      </c>
      <c r="H978">
        <v>1</v>
      </c>
      <c r="I978" t="s">
        <v>1020</v>
      </c>
      <c r="J978" t="s">
        <v>1020</v>
      </c>
      <c r="K978" t="s">
        <v>133</v>
      </c>
      <c r="L978" t="s">
        <v>1725</v>
      </c>
      <c r="M978" t="s">
        <v>85</v>
      </c>
      <c r="N978" t="s">
        <v>86</v>
      </c>
      <c r="O978" t="s">
        <v>1003</v>
      </c>
      <c r="P978" t="s">
        <v>52</v>
      </c>
      <c r="Q978" t="s">
        <v>53</v>
      </c>
      <c r="R978" t="s">
        <v>54</v>
      </c>
      <c r="S978" t="s">
        <v>55</v>
      </c>
      <c r="T978" t="s">
        <v>66</v>
      </c>
      <c r="U978" t="s">
        <v>67</v>
      </c>
      <c r="V978" t="s">
        <v>1115</v>
      </c>
      <c r="W978" s="1">
        <v>0.42152777777777778</v>
      </c>
      <c r="X978" s="1">
        <v>3.472222222222222E-3</v>
      </c>
      <c r="Y978">
        <v>10</v>
      </c>
      <c r="Z978">
        <v>50</v>
      </c>
      <c r="AA978">
        <v>0</v>
      </c>
      <c r="AB978">
        <v>1</v>
      </c>
      <c r="AC978">
        <v>28</v>
      </c>
      <c r="AD978">
        <v>180</v>
      </c>
      <c r="AE978" t="s">
        <v>59</v>
      </c>
      <c r="AF978" t="s">
        <v>59</v>
      </c>
      <c r="AG978" t="s">
        <v>59</v>
      </c>
      <c r="AH978" t="s">
        <v>59</v>
      </c>
      <c r="AI978">
        <v>2</v>
      </c>
      <c r="AJ978">
        <v>1</v>
      </c>
      <c r="AK978" t="s">
        <v>59</v>
      </c>
      <c r="AL978" t="s">
        <v>59</v>
      </c>
      <c r="AM978" t="s">
        <v>59</v>
      </c>
      <c r="AN978">
        <v>2</v>
      </c>
      <c r="AO978">
        <v>5</v>
      </c>
      <c r="AP978" s="2">
        <v>400000000</v>
      </c>
      <c r="AQ978" t="s">
        <v>4213</v>
      </c>
      <c r="BN978" s="1">
        <v>0.41805555555555557</v>
      </c>
      <c r="BO978" s="1">
        <v>0.42152777777777778</v>
      </c>
      <c r="BP978" s="1">
        <f t="shared" si="15"/>
        <v>3.4722222222222099E-3</v>
      </c>
    </row>
    <row r="979" spans="1:68" x14ac:dyDescent="0.25">
      <c r="A979">
        <v>1517</v>
      </c>
      <c r="B979" t="s">
        <v>4205</v>
      </c>
      <c r="C979" t="s">
        <v>45</v>
      </c>
      <c r="D979" t="s">
        <v>61</v>
      </c>
      <c r="E979" s="1">
        <v>0.76388888888888884</v>
      </c>
      <c r="F979" t="s">
        <v>4217</v>
      </c>
      <c r="G979">
        <v>1</v>
      </c>
      <c r="H979">
        <v>10</v>
      </c>
      <c r="I979" t="s">
        <v>444</v>
      </c>
      <c r="J979" t="s">
        <v>78</v>
      </c>
      <c r="K979" t="s">
        <v>79</v>
      </c>
      <c r="L979" t="s">
        <v>51</v>
      </c>
      <c r="M979" t="s">
        <v>52</v>
      </c>
      <c r="N979" t="s">
        <v>53</v>
      </c>
      <c r="R979" t="s">
        <v>54</v>
      </c>
      <c r="S979" t="s">
        <v>55</v>
      </c>
      <c r="T979" t="s">
        <v>66</v>
      </c>
      <c r="U979" t="s">
        <v>67</v>
      </c>
      <c r="V979" t="s">
        <v>1115</v>
      </c>
      <c r="W979" s="1">
        <v>0.76666666666666661</v>
      </c>
      <c r="X979" s="1">
        <v>2.7777777777777779E-3</v>
      </c>
      <c r="Y979">
        <v>28</v>
      </c>
      <c r="Z979">
        <v>140</v>
      </c>
      <c r="AA979">
        <v>0</v>
      </c>
      <c r="AB979">
        <v>1</v>
      </c>
      <c r="AC979">
        <v>10</v>
      </c>
      <c r="AD979">
        <v>500</v>
      </c>
      <c r="AE979" t="s">
        <v>59</v>
      </c>
      <c r="AF979" t="s">
        <v>59</v>
      </c>
      <c r="AG979" t="s">
        <v>59</v>
      </c>
      <c r="AH979" t="s">
        <v>59</v>
      </c>
      <c r="AI979">
        <v>1</v>
      </c>
      <c r="AJ979" t="s">
        <v>59</v>
      </c>
      <c r="AK979" t="s">
        <v>59</v>
      </c>
      <c r="AL979" t="s">
        <v>59</v>
      </c>
      <c r="AM979" t="s">
        <v>59</v>
      </c>
      <c r="AN979">
        <v>1</v>
      </c>
      <c r="AO979">
        <v>3</v>
      </c>
      <c r="AP979" s="2">
        <v>750000000</v>
      </c>
      <c r="AQ979" t="s">
        <v>4218</v>
      </c>
      <c r="BN979" s="1">
        <v>0.76388888888888884</v>
      </c>
      <c r="BO979" s="1">
        <v>0.76666666666666661</v>
      </c>
      <c r="BP979" s="1">
        <f t="shared" si="15"/>
        <v>2.7777777777777679E-3</v>
      </c>
    </row>
    <row r="980" spans="1:68" x14ac:dyDescent="0.25">
      <c r="A980">
        <v>1518</v>
      </c>
      <c r="B980" t="s">
        <v>4205</v>
      </c>
      <c r="C980" t="s">
        <v>45</v>
      </c>
      <c r="D980" t="s">
        <v>61</v>
      </c>
      <c r="E980" s="1">
        <v>0.64236111111111105</v>
      </c>
      <c r="F980" t="s">
        <v>4219</v>
      </c>
      <c r="G980">
        <v>11</v>
      </c>
      <c r="H980">
        <v>2</v>
      </c>
      <c r="I980" t="s">
        <v>1431</v>
      </c>
      <c r="J980" t="s">
        <v>84</v>
      </c>
      <c r="K980" t="s">
        <v>73</v>
      </c>
      <c r="L980" t="s">
        <v>4220</v>
      </c>
      <c r="M980" t="s">
        <v>85</v>
      </c>
      <c r="N980" t="s">
        <v>86</v>
      </c>
      <c r="R980" t="s">
        <v>54</v>
      </c>
      <c r="S980" t="s">
        <v>55</v>
      </c>
      <c r="T980" t="s">
        <v>56</v>
      </c>
      <c r="U980" t="s">
        <v>57</v>
      </c>
      <c r="V980" t="s">
        <v>3505</v>
      </c>
      <c r="W980" s="1">
        <v>0.64583333333333337</v>
      </c>
      <c r="X980" s="1">
        <v>3.472222222222222E-3</v>
      </c>
      <c r="Y980">
        <v>12</v>
      </c>
      <c r="Z980">
        <v>60</v>
      </c>
      <c r="AA980">
        <v>0</v>
      </c>
      <c r="AB980">
        <v>1</v>
      </c>
      <c r="AC980">
        <v>0</v>
      </c>
      <c r="AD980">
        <v>12</v>
      </c>
      <c r="AE980" t="s">
        <v>59</v>
      </c>
      <c r="AF980" t="s">
        <v>59</v>
      </c>
      <c r="AG980" t="s">
        <v>59</v>
      </c>
      <c r="AH980" t="s">
        <v>59</v>
      </c>
      <c r="AI980" t="s">
        <v>59</v>
      </c>
      <c r="AJ980">
        <v>1</v>
      </c>
      <c r="AK980" t="s">
        <v>59</v>
      </c>
      <c r="AL980" t="s">
        <v>59</v>
      </c>
      <c r="AM980" t="s">
        <v>59</v>
      </c>
      <c r="AP980" s="2">
        <v>300000000</v>
      </c>
      <c r="AQ980" t="s">
        <v>4221</v>
      </c>
      <c r="BN980" s="1">
        <v>0.64236111111111105</v>
      </c>
      <c r="BO980" s="1">
        <v>0.64583333333333337</v>
      </c>
      <c r="BP980" s="1">
        <f t="shared" si="15"/>
        <v>3.4722222222223209E-3</v>
      </c>
    </row>
    <row r="981" spans="1:68" x14ac:dyDescent="0.25">
      <c r="A981">
        <v>1519</v>
      </c>
      <c r="B981" t="s">
        <v>4222</v>
      </c>
      <c r="C981" t="s">
        <v>45</v>
      </c>
      <c r="D981" t="s">
        <v>61</v>
      </c>
      <c r="E981" s="1">
        <v>0.23263888888888887</v>
      </c>
      <c r="F981" t="s">
        <v>4223</v>
      </c>
      <c r="G981">
        <v>5</v>
      </c>
      <c r="H981">
        <v>4</v>
      </c>
      <c r="I981" t="s">
        <v>125</v>
      </c>
      <c r="J981" t="s">
        <v>125</v>
      </c>
      <c r="K981" t="s">
        <v>73</v>
      </c>
      <c r="L981" t="s">
        <v>3089</v>
      </c>
      <c r="M981" t="s">
        <v>52</v>
      </c>
      <c r="N981" t="s">
        <v>53</v>
      </c>
      <c r="R981" t="s">
        <v>54</v>
      </c>
      <c r="S981" t="s">
        <v>55</v>
      </c>
      <c r="T981" t="s">
        <v>56</v>
      </c>
      <c r="U981" t="s">
        <v>57</v>
      </c>
      <c r="V981" t="s">
        <v>4224</v>
      </c>
      <c r="W981" s="1">
        <v>0.23611111111111113</v>
      </c>
      <c r="X981" s="1">
        <v>3.472222222222222E-3</v>
      </c>
      <c r="Y981">
        <v>6</v>
      </c>
      <c r="Z981">
        <v>30</v>
      </c>
      <c r="AA981">
        <v>0</v>
      </c>
      <c r="AB981">
        <v>0</v>
      </c>
      <c r="AC981">
        <v>55</v>
      </c>
      <c r="AE981" t="s">
        <v>59</v>
      </c>
      <c r="AF981" t="s">
        <v>59</v>
      </c>
      <c r="AG981" t="s">
        <v>59</v>
      </c>
      <c r="AH981" t="s">
        <v>59</v>
      </c>
      <c r="AI981">
        <v>1</v>
      </c>
      <c r="AJ981" t="s">
        <v>59</v>
      </c>
      <c r="AK981" t="s">
        <v>59</v>
      </c>
      <c r="AL981" t="s">
        <v>59</v>
      </c>
      <c r="AM981" t="s">
        <v>59</v>
      </c>
      <c r="AQ981" t="s">
        <v>4225</v>
      </c>
      <c r="BN981" s="1">
        <v>0.23263888888888887</v>
      </c>
      <c r="BO981" s="1">
        <v>0.23611111111111113</v>
      </c>
      <c r="BP981" s="1">
        <f t="shared" si="15"/>
        <v>3.4722222222222654E-3</v>
      </c>
    </row>
    <row r="982" spans="1:68" x14ac:dyDescent="0.25">
      <c r="A982">
        <v>1520</v>
      </c>
      <c r="B982" t="s">
        <v>4222</v>
      </c>
      <c r="C982" t="s">
        <v>45</v>
      </c>
      <c r="D982" t="s">
        <v>61</v>
      </c>
      <c r="E982" s="1">
        <v>0.27083333333333331</v>
      </c>
      <c r="F982" t="s">
        <v>4226</v>
      </c>
      <c r="G982">
        <v>10</v>
      </c>
      <c r="H982">
        <v>5</v>
      </c>
      <c r="I982" t="s">
        <v>170</v>
      </c>
      <c r="J982" t="s">
        <v>170</v>
      </c>
      <c r="K982" t="s">
        <v>65</v>
      </c>
      <c r="L982" t="s">
        <v>4227</v>
      </c>
      <c r="M982" t="s">
        <v>52</v>
      </c>
      <c r="N982" t="s">
        <v>53</v>
      </c>
      <c r="R982" t="s">
        <v>54</v>
      </c>
      <c r="S982" t="s">
        <v>55</v>
      </c>
      <c r="T982" t="s">
        <v>66</v>
      </c>
      <c r="U982" t="s">
        <v>67</v>
      </c>
      <c r="V982" t="s">
        <v>1115</v>
      </c>
      <c r="W982" s="1">
        <v>0.27430555555555552</v>
      </c>
      <c r="X982" s="1">
        <v>3.472222222222222E-3</v>
      </c>
      <c r="Y982">
        <v>5</v>
      </c>
      <c r="Z982">
        <v>25</v>
      </c>
      <c r="AA982">
        <v>0</v>
      </c>
      <c r="AB982">
        <v>0</v>
      </c>
      <c r="AC982">
        <v>30</v>
      </c>
      <c r="AD982">
        <v>9</v>
      </c>
      <c r="AE982" t="s">
        <v>59</v>
      </c>
      <c r="AF982" t="s">
        <v>59</v>
      </c>
      <c r="AG982" t="s">
        <v>59</v>
      </c>
      <c r="AH982" t="s">
        <v>59</v>
      </c>
      <c r="AI982">
        <v>1</v>
      </c>
      <c r="AJ982" t="s">
        <v>59</v>
      </c>
      <c r="AK982" t="s">
        <v>59</v>
      </c>
      <c r="AL982" t="s">
        <v>59</v>
      </c>
      <c r="AM982" t="s">
        <v>59</v>
      </c>
      <c r="AN982">
        <v>1</v>
      </c>
      <c r="AO982">
        <v>4</v>
      </c>
      <c r="AP982" s="2">
        <v>20000000</v>
      </c>
      <c r="AQ982" t="s">
        <v>4228</v>
      </c>
      <c r="BN982" s="1">
        <v>0.27083333333333331</v>
      </c>
      <c r="BO982" s="1">
        <v>0.27430555555555552</v>
      </c>
      <c r="BP982" s="1">
        <f t="shared" si="15"/>
        <v>3.4722222222222099E-3</v>
      </c>
    </row>
    <row r="983" spans="1:68" x14ac:dyDescent="0.25">
      <c r="A983">
        <v>1521</v>
      </c>
      <c r="B983" t="s">
        <v>4222</v>
      </c>
      <c r="C983" t="s">
        <v>45</v>
      </c>
      <c r="D983" t="s">
        <v>46</v>
      </c>
      <c r="E983" s="1">
        <v>0.58472222222222225</v>
      </c>
      <c r="F983" t="s">
        <v>4229</v>
      </c>
      <c r="I983" t="s">
        <v>1834</v>
      </c>
      <c r="J983" t="s">
        <v>183</v>
      </c>
      <c r="K983" t="s">
        <v>65</v>
      </c>
      <c r="L983" t="s">
        <v>3778</v>
      </c>
      <c r="M983" t="s">
        <v>112</v>
      </c>
      <c r="N983" t="s">
        <v>113</v>
      </c>
      <c r="T983" t="s">
        <v>66</v>
      </c>
      <c r="U983" t="s">
        <v>67</v>
      </c>
      <c r="V983" t="s">
        <v>1115</v>
      </c>
      <c r="W983" s="1">
        <v>0.58750000000000002</v>
      </c>
      <c r="X983" s="1">
        <v>2.7777777777777779E-3</v>
      </c>
      <c r="Y983">
        <v>1</v>
      </c>
      <c r="Z983">
        <v>5</v>
      </c>
      <c r="AA983">
        <v>0</v>
      </c>
      <c r="AB983">
        <v>0</v>
      </c>
      <c r="AC983">
        <v>13</v>
      </c>
      <c r="AE983" t="s">
        <v>59</v>
      </c>
      <c r="AF983" t="s">
        <v>59</v>
      </c>
      <c r="AG983" t="s">
        <v>59</v>
      </c>
      <c r="AH983" t="s">
        <v>59</v>
      </c>
      <c r="AI983" t="s">
        <v>59</v>
      </c>
      <c r="AJ983" t="s">
        <v>59</v>
      </c>
      <c r="AK983" t="s">
        <v>59</v>
      </c>
      <c r="AL983">
        <v>1</v>
      </c>
      <c r="AM983" t="s">
        <v>59</v>
      </c>
      <c r="AP983" s="2">
        <v>50000000</v>
      </c>
      <c r="AQ983" t="s">
        <v>4230</v>
      </c>
      <c r="BN983" s="1">
        <v>0.58472222222222225</v>
      </c>
      <c r="BO983" s="1">
        <v>0.58750000000000002</v>
      </c>
      <c r="BP983" s="1">
        <f t="shared" si="15"/>
        <v>2.7777777777777679E-3</v>
      </c>
    </row>
    <row r="984" spans="1:68" x14ac:dyDescent="0.25">
      <c r="A984">
        <v>1522</v>
      </c>
      <c r="B984" t="s">
        <v>4222</v>
      </c>
      <c r="C984" t="s">
        <v>45</v>
      </c>
      <c r="D984" t="s">
        <v>46</v>
      </c>
      <c r="E984" s="1">
        <v>0.6875</v>
      </c>
      <c r="F984" t="s">
        <v>4232</v>
      </c>
      <c r="G984">
        <v>9</v>
      </c>
      <c r="H984">
        <v>2</v>
      </c>
      <c r="I984" t="s">
        <v>510</v>
      </c>
      <c r="J984" t="s">
        <v>264</v>
      </c>
      <c r="K984" t="s">
        <v>50</v>
      </c>
      <c r="L984" t="s">
        <v>51</v>
      </c>
      <c r="M984" t="s">
        <v>52</v>
      </c>
      <c r="N984" t="s">
        <v>53</v>
      </c>
      <c r="P984" t="s">
        <v>52</v>
      </c>
      <c r="Q984" t="s">
        <v>53</v>
      </c>
      <c r="R984" t="s">
        <v>54</v>
      </c>
      <c r="S984" t="s">
        <v>55</v>
      </c>
      <c r="T984" t="s">
        <v>66</v>
      </c>
      <c r="U984" t="s">
        <v>67</v>
      </c>
      <c r="V984" t="s">
        <v>1115</v>
      </c>
      <c r="W984" s="1">
        <v>0.69097222222222221</v>
      </c>
      <c r="X984" s="1">
        <v>3.472222222222222E-3</v>
      </c>
      <c r="Y984">
        <v>4</v>
      </c>
      <c r="Z984">
        <v>20</v>
      </c>
      <c r="AA984">
        <v>0</v>
      </c>
      <c r="AB984">
        <v>0</v>
      </c>
      <c r="AC984">
        <v>30</v>
      </c>
      <c r="AD984">
        <v>12</v>
      </c>
      <c r="AE984" t="s">
        <v>59</v>
      </c>
      <c r="AF984" t="s">
        <v>59</v>
      </c>
      <c r="AG984" t="s">
        <v>59</v>
      </c>
      <c r="AH984" t="s">
        <v>59</v>
      </c>
      <c r="AI984">
        <v>1</v>
      </c>
      <c r="AJ984" t="s">
        <v>59</v>
      </c>
      <c r="AK984" t="s">
        <v>59</v>
      </c>
      <c r="AL984" t="s">
        <v>59</v>
      </c>
      <c r="AM984" t="s">
        <v>59</v>
      </c>
      <c r="AN984">
        <v>1</v>
      </c>
      <c r="AO984">
        <v>3</v>
      </c>
      <c r="AP984" s="2">
        <v>7000000</v>
      </c>
      <c r="AQ984" t="s">
        <v>4233</v>
      </c>
      <c r="BN984" s="1">
        <v>0.6875</v>
      </c>
      <c r="BO984" s="1">
        <v>0.69097222222222221</v>
      </c>
      <c r="BP984" s="1">
        <f t="shared" si="15"/>
        <v>3.4722222222222099E-3</v>
      </c>
    </row>
    <row r="985" spans="1:68" x14ac:dyDescent="0.25">
      <c r="A985">
        <v>1523</v>
      </c>
      <c r="B985" t="s">
        <v>4235</v>
      </c>
      <c r="C985" t="s">
        <v>45</v>
      </c>
      <c r="D985" t="s">
        <v>61</v>
      </c>
      <c r="E985" s="1">
        <v>0.21180555555555555</v>
      </c>
      <c r="F985" t="s">
        <v>2179</v>
      </c>
      <c r="G985">
        <v>7</v>
      </c>
      <c r="H985">
        <v>1</v>
      </c>
      <c r="I985" t="s">
        <v>757</v>
      </c>
      <c r="J985" t="s">
        <v>757</v>
      </c>
      <c r="K985" t="s">
        <v>758</v>
      </c>
      <c r="L985" t="s">
        <v>204</v>
      </c>
      <c r="M985" t="s">
        <v>85</v>
      </c>
      <c r="N985" t="s">
        <v>86</v>
      </c>
      <c r="O985" t="s">
        <v>4236</v>
      </c>
      <c r="P985" t="s">
        <v>85</v>
      </c>
      <c r="Q985" t="s">
        <v>86</v>
      </c>
      <c r="R985" t="s">
        <v>135</v>
      </c>
      <c r="S985" t="s">
        <v>136</v>
      </c>
      <c r="T985" t="s">
        <v>66</v>
      </c>
      <c r="U985" t="s">
        <v>67</v>
      </c>
      <c r="V985" t="s">
        <v>2696</v>
      </c>
      <c r="W985" s="1">
        <v>0.25</v>
      </c>
      <c r="X985" s="1">
        <v>3.8194444444444441E-2</v>
      </c>
      <c r="Y985">
        <v>4</v>
      </c>
      <c r="Z985">
        <v>20</v>
      </c>
      <c r="AA985">
        <v>0</v>
      </c>
      <c r="AB985">
        <v>7</v>
      </c>
      <c r="AC985">
        <v>10</v>
      </c>
      <c r="AD985">
        <v>360</v>
      </c>
      <c r="AE985" t="s">
        <v>59</v>
      </c>
      <c r="AF985" t="s">
        <v>59</v>
      </c>
      <c r="AG985" t="s">
        <v>59</v>
      </c>
      <c r="AH985" t="s">
        <v>59</v>
      </c>
      <c r="AI985" t="s">
        <v>59</v>
      </c>
      <c r="AJ985">
        <v>2</v>
      </c>
      <c r="AK985" t="s">
        <v>59</v>
      </c>
      <c r="AL985" t="s">
        <v>59</v>
      </c>
      <c r="AM985" t="s">
        <v>59</v>
      </c>
      <c r="AP985" s="2">
        <v>1250000000</v>
      </c>
      <c r="AQ985" t="s">
        <v>4237</v>
      </c>
      <c r="BN985" s="1">
        <v>0.21180555555555555</v>
      </c>
      <c r="BO985" s="1">
        <v>0.25</v>
      </c>
      <c r="BP985" s="1">
        <f t="shared" si="15"/>
        <v>3.8194444444444448E-2</v>
      </c>
    </row>
    <row r="986" spans="1:68" x14ac:dyDescent="0.25">
      <c r="A986">
        <v>1524</v>
      </c>
      <c r="B986" t="s">
        <v>4235</v>
      </c>
      <c r="C986" t="s">
        <v>45</v>
      </c>
      <c r="D986" t="s">
        <v>61</v>
      </c>
      <c r="E986" s="1">
        <v>0.50208333333333333</v>
      </c>
      <c r="F986" t="s">
        <v>4238</v>
      </c>
      <c r="G986">
        <v>9</v>
      </c>
      <c r="H986">
        <v>6</v>
      </c>
      <c r="I986" t="s">
        <v>2566</v>
      </c>
      <c r="J986" t="s">
        <v>272</v>
      </c>
      <c r="K986" t="s">
        <v>133</v>
      </c>
      <c r="L986" t="s">
        <v>51</v>
      </c>
      <c r="M986" t="s">
        <v>52</v>
      </c>
      <c r="N986" t="s">
        <v>53</v>
      </c>
      <c r="R986" t="s">
        <v>54</v>
      </c>
      <c r="S986" t="s">
        <v>55</v>
      </c>
      <c r="T986" t="s">
        <v>56</v>
      </c>
      <c r="U986" t="s">
        <v>57</v>
      </c>
      <c r="V986" t="s">
        <v>4139</v>
      </c>
      <c r="W986" s="1">
        <v>0.50694444444444442</v>
      </c>
      <c r="X986" s="1">
        <v>4.8611111111111112E-3</v>
      </c>
      <c r="Y986">
        <v>1</v>
      </c>
      <c r="Z986">
        <v>5</v>
      </c>
      <c r="AA986">
        <v>0</v>
      </c>
      <c r="AB986">
        <v>0</v>
      </c>
      <c r="AC986">
        <v>7</v>
      </c>
      <c r="AD986">
        <v>6</v>
      </c>
      <c r="AE986" t="s">
        <v>59</v>
      </c>
      <c r="AF986" t="s">
        <v>59</v>
      </c>
      <c r="AG986" t="s">
        <v>59</v>
      </c>
      <c r="AH986" t="s">
        <v>59</v>
      </c>
      <c r="AI986">
        <v>1</v>
      </c>
      <c r="AJ986" t="s">
        <v>59</v>
      </c>
      <c r="AK986" t="s">
        <v>59</v>
      </c>
      <c r="AL986" t="s">
        <v>59</v>
      </c>
      <c r="AM986" t="s">
        <v>59</v>
      </c>
      <c r="AP986" s="2">
        <v>2000000</v>
      </c>
      <c r="AQ986" t="s">
        <v>4239</v>
      </c>
      <c r="BN986" s="1">
        <v>0.50208333333333333</v>
      </c>
      <c r="BO986" s="1">
        <v>0.50694444444444442</v>
      </c>
      <c r="BP986" s="1">
        <f t="shared" si="15"/>
        <v>4.8611111111110938E-3</v>
      </c>
    </row>
    <row r="987" spans="1:68" x14ac:dyDescent="0.25">
      <c r="A987">
        <v>1526</v>
      </c>
      <c r="B987" t="s">
        <v>4235</v>
      </c>
      <c r="C987" t="s">
        <v>45</v>
      </c>
      <c r="D987" t="s">
        <v>61</v>
      </c>
      <c r="E987" s="1">
        <v>0.35416666666666669</v>
      </c>
      <c r="F987" t="s">
        <v>4244</v>
      </c>
      <c r="I987" t="s">
        <v>153</v>
      </c>
      <c r="J987" t="s">
        <v>153</v>
      </c>
      <c r="K987" t="s">
        <v>154</v>
      </c>
      <c r="L987" t="s">
        <v>1170</v>
      </c>
      <c r="M987" t="s">
        <v>85</v>
      </c>
      <c r="N987" t="s">
        <v>86</v>
      </c>
      <c r="R987" t="s">
        <v>165</v>
      </c>
      <c r="S987" t="s">
        <v>166</v>
      </c>
      <c r="T987" t="s">
        <v>66</v>
      </c>
      <c r="U987" t="s">
        <v>67</v>
      </c>
      <c r="V987" t="s">
        <v>2696</v>
      </c>
      <c r="W987" s="1">
        <v>0.3611111111111111</v>
      </c>
      <c r="X987" s="1">
        <v>6.9444444444444441E-3</v>
      </c>
      <c r="Y987">
        <v>4</v>
      </c>
      <c r="Z987">
        <v>20</v>
      </c>
      <c r="AA987">
        <v>0</v>
      </c>
      <c r="AB987">
        <v>5</v>
      </c>
      <c r="AC987">
        <v>0</v>
      </c>
      <c r="AD987" s="2">
        <v>4500</v>
      </c>
      <c r="AE987" t="s">
        <v>59</v>
      </c>
      <c r="AF987" t="s">
        <v>59</v>
      </c>
      <c r="AG987" t="s">
        <v>59</v>
      </c>
      <c r="AH987" t="s">
        <v>59</v>
      </c>
      <c r="AI987" t="s">
        <v>59</v>
      </c>
      <c r="AJ987">
        <v>4</v>
      </c>
      <c r="AK987" t="s">
        <v>59</v>
      </c>
      <c r="AL987" t="s">
        <v>59</v>
      </c>
      <c r="AM987" t="s">
        <v>59</v>
      </c>
      <c r="AP987" s="2">
        <v>1000000000</v>
      </c>
      <c r="AQ987" t="s">
        <v>4245</v>
      </c>
      <c r="BN987" s="1">
        <v>0.35416666666666669</v>
      </c>
      <c r="BO987" s="1">
        <v>0.3611111111111111</v>
      </c>
      <c r="BP987" s="1">
        <f t="shared" si="15"/>
        <v>6.9444444444444198E-3</v>
      </c>
    </row>
    <row r="988" spans="1:68" x14ac:dyDescent="0.25">
      <c r="A988">
        <v>1527</v>
      </c>
      <c r="B988" t="s">
        <v>4235</v>
      </c>
      <c r="C988" t="s">
        <v>45</v>
      </c>
      <c r="D988" t="s">
        <v>61</v>
      </c>
      <c r="E988" s="1">
        <v>0.8125</v>
      </c>
      <c r="F988" t="s">
        <v>4246</v>
      </c>
      <c r="G988">
        <v>5</v>
      </c>
      <c r="H988">
        <v>5</v>
      </c>
      <c r="I988" t="s">
        <v>95</v>
      </c>
      <c r="J988" t="s">
        <v>91</v>
      </c>
      <c r="K988" t="s">
        <v>73</v>
      </c>
      <c r="L988" t="s">
        <v>4247</v>
      </c>
      <c r="M988" t="s">
        <v>56</v>
      </c>
      <c r="N988" t="s">
        <v>104</v>
      </c>
      <c r="T988" t="s">
        <v>66</v>
      </c>
      <c r="U988" t="s">
        <v>67</v>
      </c>
      <c r="V988" t="s">
        <v>2696</v>
      </c>
      <c r="W988" s="1">
        <v>0.81597222222222221</v>
      </c>
      <c r="X988" s="1">
        <v>3.472222222222222E-3</v>
      </c>
      <c r="Y988">
        <v>1</v>
      </c>
      <c r="Z988">
        <v>5</v>
      </c>
      <c r="AA988">
        <v>0</v>
      </c>
      <c r="AB988">
        <v>0</v>
      </c>
      <c r="AC988">
        <v>15</v>
      </c>
      <c r="AE988" t="s">
        <v>59</v>
      </c>
      <c r="AF988" t="s">
        <v>59</v>
      </c>
      <c r="AG988" t="s">
        <v>59</v>
      </c>
      <c r="AH988" t="s">
        <v>59</v>
      </c>
      <c r="AI988" t="s">
        <v>59</v>
      </c>
      <c r="AJ988" t="s">
        <v>59</v>
      </c>
      <c r="AK988" t="s">
        <v>59</v>
      </c>
      <c r="AL988" t="s">
        <v>59</v>
      </c>
      <c r="AM988">
        <v>1</v>
      </c>
      <c r="AP988" s="2">
        <v>10000000</v>
      </c>
      <c r="AQ988" t="s">
        <v>4248</v>
      </c>
      <c r="BN988" s="1">
        <v>0.8125</v>
      </c>
      <c r="BO988" s="1">
        <v>0.81597222222222221</v>
      </c>
      <c r="BP988" s="1">
        <f t="shared" si="15"/>
        <v>3.4722222222222099E-3</v>
      </c>
    </row>
    <row r="989" spans="1:68" x14ac:dyDescent="0.25">
      <c r="A989">
        <v>1528</v>
      </c>
      <c r="B989" t="s">
        <v>4249</v>
      </c>
      <c r="C989" t="s">
        <v>45</v>
      </c>
      <c r="D989" t="s">
        <v>75</v>
      </c>
      <c r="E989" s="1">
        <v>0.79861111111111116</v>
      </c>
      <c r="F989" t="s">
        <v>4250</v>
      </c>
      <c r="G989">
        <v>5</v>
      </c>
      <c r="H989">
        <v>11</v>
      </c>
      <c r="I989" t="s">
        <v>187</v>
      </c>
      <c r="J989" t="s">
        <v>91</v>
      </c>
      <c r="K989" t="s">
        <v>73</v>
      </c>
      <c r="L989" t="s">
        <v>51</v>
      </c>
      <c r="M989" t="s">
        <v>52</v>
      </c>
      <c r="N989" t="s">
        <v>53</v>
      </c>
      <c r="R989" t="s">
        <v>54</v>
      </c>
      <c r="S989" t="s">
        <v>55</v>
      </c>
      <c r="T989" t="s">
        <v>956</v>
      </c>
      <c r="U989" t="s">
        <v>957</v>
      </c>
      <c r="V989" t="s">
        <v>1230</v>
      </c>
      <c r="W989" s="1">
        <v>0.80555555555555547</v>
      </c>
      <c r="X989" s="1">
        <v>6.9444444444444441E-3</v>
      </c>
      <c r="Y989">
        <v>11</v>
      </c>
      <c r="Z989">
        <v>55</v>
      </c>
      <c r="AA989">
        <v>0</v>
      </c>
      <c r="AB989">
        <v>0</v>
      </c>
      <c r="AC989">
        <v>20</v>
      </c>
      <c r="AD989">
        <v>2</v>
      </c>
      <c r="AE989" t="s">
        <v>59</v>
      </c>
      <c r="AF989" t="s">
        <v>59</v>
      </c>
      <c r="AG989" t="s">
        <v>59</v>
      </c>
      <c r="AH989" t="s">
        <v>59</v>
      </c>
      <c r="AI989">
        <v>1</v>
      </c>
      <c r="AJ989" t="s">
        <v>59</v>
      </c>
      <c r="AK989" t="s">
        <v>59</v>
      </c>
      <c r="AL989" t="s">
        <v>59</v>
      </c>
      <c r="AM989" t="s">
        <v>59</v>
      </c>
      <c r="AN989">
        <v>1</v>
      </c>
      <c r="AO989">
        <v>4</v>
      </c>
      <c r="AP989" s="2">
        <v>10000000</v>
      </c>
      <c r="AQ989" t="s">
        <v>3933</v>
      </c>
      <c r="BN989" s="1">
        <v>0.79861111111111116</v>
      </c>
      <c r="BO989" s="1">
        <v>0.80555555555555547</v>
      </c>
      <c r="BP989" s="1">
        <f t="shared" si="15"/>
        <v>6.9444444444443088E-3</v>
      </c>
    </row>
    <row r="990" spans="1:68" x14ac:dyDescent="0.25">
      <c r="A990">
        <v>1529</v>
      </c>
      <c r="B990" t="s">
        <v>4249</v>
      </c>
      <c r="C990" t="s">
        <v>45</v>
      </c>
      <c r="D990" t="s">
        <v>61</v>
      </c>
      <c r="E990" s="1">
        <v>0.30555555555555552</v>
      </c>
      <c r="F990" t="s">
        <v>4251</v>
      </c>
      <c r="I990" t="s">
        <v>1020</v>
      </c>
      <c r="J990" t="s">
        <v>1020</v>
      </c>
      <c r="K990" t="s">
        <v>133</v>
      </c>
      <c r="L990" t="s">
        <v>51</v>
      </c>
      <c r="M990" t="s">
        <v>52</v>
      </c>
      <c r="N990" t="s">
        <v>53</v>
      </c>
      <c r="O990" t="s">
        <v>4252</v>
      </c>
      <c r="P990" t="s">
        <v>56</v>
      </c>
      <c r="Q990" t="s">
        <v>104</v>
      </c>
      <c r="R990" t="s">
        <v>54</v>
      </c>
      <c r="S990" t="s">
        <v>55</v>
      </c>
      <c r="T990" t="s">
        <v>66</v>
      </c>
      <c r="U990" t="s">
        <v>67</v>
      </c>
      <c r="V990" t="s">
        <v>1115</v>
      </c>
      <c r="W990" s="1">
        <v>0.3125</v>
      </c>
      <c r="X990" s="1">
        <v>6.9444444444444441E-3</v>
      </c>
      <c r="Y990">
        <v>4</v>
      </c>
      <c r="Z990">
        <v>20</v>
      </c>
      <c r="AA990">
        <v>0</v>
      </c>
      <c r="AB990">
        <v>0</v>
      </c>
      <c r="AC990">
        <v>15</v>
      </c>
      <c r="AD990">
        <v>9</v>
      </c>
      <c r="AE990" t="s">
        <v>59</v>
      </c>
      <c r="AF990" t="s">
        <v>59</v>
      </c>
      <c r="AG990" t="s">
        <v>59</v>
      </c>
      <c r="AH990" t="s">
        <v>59</v>
      </c>
      <c r="AI990">
        <v>1</v>
      </c>
      <c r="AJ990" t="s">
        <v>59</v>
      </c>
      <c r="AK990" t="s">
        <v>59</v>
      </c>
      <c r="AL990" t="s">
        <v>59</v>
      </c>
      <c r="AM990">
        <v>1</v>
      </c>
      <c r="AN990">
        <v>1</v>
      </c>
      <c r="AO990">
        <v>4</v>
      </c>
      <c r="AP990" s="2">
        <v>10000000</v>
      </c>
      <c r="AQ990" t="s">
        <v>4253</v>
      </c>
      <c r="BN990" s="1">
        <v>0.30555555555555552</v>
      </c>
      <c r="BO990" s="1">
        <v>0.3125</v>
      </c>
      <c r="BP990" s="1">
        <f t="shared" si="15"/>
        <v>6.9444444444444753E-3</v>
      </c>
    </row>
    <row r="991" spans="1:68" x14ac:dyDescent="0.25">
      <c r="A991">
        <v>1530</v>
      </c>
      <c r="B991" t="s">
        <v>4254</v>
      </c>
      <c r="C991" t="s">
        <v>45</v>
      </c>
      <c r="D991" t="s">
        <v>61</v>
      </c>
      <c r="E991" s="1">
        <v>0.69097222222222221</v>
      </c>
      <c r="F991" t="s">
        <v>4255</v>
      </c>
      <c r="G991">
        <v>6</v>
      </c>
      <c r="H991">
        <v>15</v>
      </c>
      <c r="I991" t="s">
        <v>1224</v>
      </c>
      <c r="J991" t="s">
        <v>142</v>
      </c>
      <c r="K991" t="s">
        <v>73</v>
      </c>
      <c r="L991" t="s">
        <v>4256</v>
      </c>
      <c r="M991" t="s">
        <v>56</v>
      </c>
      <c r="N991" t="s">
        <v>104</v>
      </c>
      <c r="R991" t="s">
        <v>54</v>
      </c>
      <c r="S991" t="s">
        <v>55</v>
      </c>
      <c r="T991" t="s">
        <v>56</v>
      </c>
      <c r="U991" t="s">
        <v>57</v>
      </c>
      <c r="V991" t="s">
        <v>4257</v>
      </c>
      <c r="W991" s="1">
        <v>0.69444444444444453</v>
      </c>
      <c r="X991" s="1">
        <v>3.472222222222222E-3</v>
      </c>
      <c r="Y991">
        <v>5</v>
      </c>
      <c r="Z991">
        <v>25</v>
      </c>
      <c r="AA991">
        <v>0</v>
      </c>
      <c r="AB991">
        <v>0</v>
      </c>
      <c r="AC991">
        <v>25</v>
      </c>
      <c r="AD991">
        <v>6</v>
      </c>
      <c r="AE991" t="s">
        <v>59</v>
      </c>
      <c r="AF991" t="s">
        <v>59</v>
      </c>
      <c r="AG991" t="s">
        <v>59</v>
      </c>
      <c r="AH991" t="s">
        <v>59</v>
      </c>
      <c r="AI991" t="s">
        <v>59</v>
      </c>
      <c r="AJ991" t="s">
        <v>59</v>
      </c>
      <c r="AK991" t="s">
        <v>59</v>
      </c>
      <c r="AL991" t="s">
        <v>59</v>
      </c>
      <c r="AM991">
        <v>1</v>
      </c>
      <c r="AP991" s="2">
        <v>3500000</v>
      </c>
      <c r="AQ991" t="s">
        <v>4258</v>
      </c>
      <c r="BN991" s="1">
        <v>0.69097222222222221</v>
      </c>
      <c r="BO991" s="1">
        <v>0.69444444444444453</v>
      </c>
      <c r="BP991" s="1">
        <f t="shared" si="15"/>
        <v>3.4722222222223209E-3</v>
      </c>
    </row>
    <row r="992" spans="1:68" x14ac:dyDescent="0.25">
      <c r="A992">
        <v>1532</v>
      </c>
      <c r="B992" t="s">
        <v>4254</v>
      </c>
      <c r="C992" t="s">
        <v>45</v>
      </c>
      <c r="D992" t="s">
        <v>75</v>
      </c>
      <c r="E992" s="1">
        <v>0.84722222222222221</v>
      </c>
      <c r="F992" t="s">
        <v>4263</v>
      </c>
      <c r="I992" t="s">
        <v>1640</v>
      </c>
      <c r="J992" t="s">
        <v>84</v>
      </c>
      <c r="K992" t="s">
        <v>73</v>
      </c>
      <c r="L992" t="s">
        <v>881</v>
      </c>
      <c r="M992" t="s">
        <v>112</v>
      </c>
      <c r="N992" t="s">
        <v>113</v>
      </c>
      <c r="T992" t="s">
        <v>66</v>
      </c>
      <c r="U992" t="s">
        <v>67</v>
      </c>
      <c r="V992" t="s">
        <v>4264</v>
      </c>
      <c r="W992" s="1">
        <v>0.85069444444444453</v>
      </c>
      <c r="X992" s="1">
        <v>3.472222222222222E-3</v>
      </c>
      <c r="Y992">
        <v>2</v>
      </c>
      <c r="Z992">
        <v>10</v>
      </c>
      <c r="AA992">
        <v>0</v>
      </c>
      <c r="AB992">
        <v>0</v>
      </c>
      <c r="AC992">
        <v>30</v>
      </c>
      <c r="AE992" t="s">
        <v>59</v>
      </c>
      <c r="AF992" t="s">
        <v>59</v>
      </c>
      <c r="AG992" t="s">
        <v>59</v>
      </c>
      <c r="AH992" t="s">
        <v>59</v>
      </c>
      <c r="AI992" t="s">
        <v>59</v>
      </c>
      <c r="AJ992" t="s">
        <v>59</v>
      </c>
      <c r="AK992" t="s">
        <v>59</v>
      </c>
      <c r="AL992">
        <v>1</v>
      </c>
      <c r="AM992" t="s">
        <v>59</v>
      </c>
      <c r="AP992" s="2">
        <v>175000000</v>
      </c>
      <c r="AQ992" t="s">
        <v>4265</v>
      </c>
      <c r="BN992" s="1">
        <v>0.84722222222222221</v>
      </c>
      <c r="BO992" s="1">
        <v>0.85069444444444453</v>
      </c>
      <c r="BP992" s="1">
        <f t="shared" si="15"/>
        <v>3.4722222222223209E-3</v>
      </c>
    </row>
    <row r="993" spans="1:68" x14ac:dyDescent="0.25">
      <c r="A993">
        <v>1533</v>
      </c>
      <c r="B993" t="s">
        <v>4267</v>
      </c>
      <c r="C993" t="s">
        <v>45</v>
      </c>
      <c r="D993" t="s">
        <v>61</v>
      </c>
      <c r="E993" s="1">
        <v>0.61805555555555558</v>
      </c>
      <c r="F993" t="s">
        <v>4268</v>
      </c>
      <c r="G993">
        <v>5</v>
      </c>
      <c r="H993">
        <v>12</v>
      </c>
      <c r="I993" t="s">
        <v>474</v>
      </c>
      <c r="J993" t="s">
        <v>333</v>
      </c>
      <c r="K993" t="s">
        <v>65</v>
      </c>
      <c r="L993" t="s">
        <v>51</v>
      </c>
      <c r="M993" t="s">
        <v>52</v>
      </c>
      <c r="N993" t="s">
        <v>53</v>
      </c>
      <c r="R993" t="s">
        <v>54</v>
      </c>
      <c r="S993" t="s">
        <v>55</v>
      </c>
      <c r="T993" t="s">
        <v>56</v>
      </c>
      <c r="U993" t="s">
        <v>57</v>
      </c>
      <c r="V993" t="s">
        <v>4269</v>
      </c>
      <c r="W993" s="1">
        <v>0.62152777777777779</v>
      </c>
      <c r="X993" s="1">
        <v>3.472222222222222E-3</v>
      </c>
      <c r="Y993">
        <v>6</v>
      </c>
      <c r="Z993">
        <v>30</v>
      </c>
      <c r="AA993">
        <v>0</v>
      </c>
      <c r="AB993">
        <v>1</v>
      </c>
      <c r="AC993">
        <v>15</v>
      </c>
      <c r="AD993">
        <v>168</v>
      </c>
      <c r="AE993" t="s">
        <v>59</v>
      </c>
      <c r="AF993" t="s">
        <v>59</v>
      </c>
      <c r="AG993" t="s">
        <v>59</v>
      </c>
      <c r="AH993" t="s">
        <v>59</v>
      </c>
      <c r="AI993">
        <v>7</v>
      </c>
      <c r="AJ993" t="s">
        <v>59</v>
      </c>
      <c r="AK993" t="s">
        <v>59</v>
      </c>
      <c r="AL993" t="s">
        <v>59</v>
      </c>
      <c r="AM993" t="s">
        <v>59</v>
      </c>
      <c r="AN993">
        <v>7</v>
      </c>
      <c r="AO993">
        <v>28</v>
      </c>
      <c r="AP993" s="2">
        <v>250000000</v>
      </c>
      <c r="AQ993" t="s">
        <v>4270</v>
      </c>
      <c r="BN993" s="1">
        <v>0.61805555555555558</v>
      </c>
      <c r="BO993" s="1">
        <v>0.62152777777777779</v>
      </c>
      <c r="BP993" s="1">
        <f t="shared" si="15"/>
        <v>3.4722222222222099E-3</v>
      </c>
    </row>
    <row r="994" spans="1:68" x14ac:dyDescent="0.25">
      <c r="A994">
        <v>1534</v>
      </c>
      <c r="B994" t="s">
        <v>4272</v>
      </c>
      <c r="C994" t="s">
        <v>45</v>
      </c>
      <c r="D994" t="s">
        <v>61</v>
      </c>
      <c r="E994" s="1">
        <v>8.6805555555555566E-2</v>
      </c>
      <c r="F994" t="s">
        <v>4273</v>
      </c>
      <c r="I994" t="s">
        <v>1638</v>
      </c>
      <c r="J994" t="s">
        <v>208</v>
      </c>
      <c r="K994" t="s">
        <v>50</v>
      </c>
      <c r="L994" t="s">
        <v>4274</v>
      </c>
      <c r="M994" t="s">
        <v>85</v>
      </c>
      <c r="N994" t="s">
        <v>86</v>
      </c>
      <c r="R994" t="s">
        <v>135</v>
      </c>
      <c r="S994" t="s">
        <v>136</v>
      </c>
      <c r="T994" t="s">
        <v>66</v>
      </c>
      <c r="U994" t="s">
        <v>67</v>
      </c>
      <c r="V994" t="s">
        <v>1115</v>
      </c>
      <c r="W994" s="1">
        <v>9.375E-2</v>
      </c>
      <c r="X994" s="1">
        <v>6.9444444444444441E-3</v>
      </c>
      <c r="Y994">
        <v>10</v>
      </c>
      <c r="Z994">
        <v>50</v>
      </c>
      <c r="AA994">
        <v>0</v>
      </c>
      <c r="AB994">
        <v>0</v>
      </c>
      <c r="AC994">
        <v>25</v>
      </c>
      <c r="AD994">
        <v>9</v>
      </c>
      <c r="AE994" t="s">
        <v>59</v>
      </c>
      <c r="AF994" t="s">
        <v>59</v>
      </c>
      <c r="AG994" t="s">
        <v>59</v>
      </c>
      <c r="AH994" t="s">
        <v>59</v>
      </c>
      <c r="AI994" t="s">
        <v>59</v>
      </c>
      <c r="AJ994">
        <v>1</v>
      </c>
      <c r="AK994" t="s">
        <v>59</v>
      </c>
      <c r="AL994" t="s">
        <v>59</v>
      </c>
      <c r="AM994" t="s">
        <v>59</v>
      </c>
      <c r="AN994">
        <v>1</v>
      </c>
      <c r="AO994">
        <v>3</v>
      </c>
      <c r="AP994" s="2">
        <v>45000000</v>
      </c>
      <c r="AQ994" t="s">
        <v>4275</v>
      </c>
      <c r="BN994" s="1">
        <v>8.6805555555555566E-2</v>
      </c>
      <c r="BO994" s="1">
        <v>9.375E-2</v>
      </c>
      <c r="BP994" s="1">
        <f t="shared" si="15"/>
        <v>6.9444444444444337E-3</v>
      </c>
    </row>
    <row r="995" spans="1:68" x14ac:dyDescent="0.25">
      <c r="A995">
        <v>1535</v>
      </c>
      <c r="B995" t="s">
        <v>4272</v>
      </c>
      <c r="C995" t="s">
        <v>45</v>
      </c>
      <c r="D995" t="s">
        <v>61</v>
      </c>
      <c r="E995" s="1">
        <v>0.4548611111111111</v>
      </c>
      <c r="F995" t="s">
        <v>4276</v>
      </c>
      <c r="G995">
        <v>15</v>
      </c>
      <c r="H995">
        <v>5</v>
      </c>
      <c r="I995" t="s">
        <v>275</v>
      </c>
      <c r="J995" t="s">
        <v>208</v>
      </c>
      <c r="K995" t="s">
        <v>50</v>
      </c>
      <c r="L995" t="s">
        <v>51</v>
      </c>
      <c r="M995" t="s">
        <v>52</v>
      </c>
      <c r="N995" t="s">
        <v>53</v>
      </c>
      <c r="R995" t="s">
        <v>165</v>
      </c>
      <c r="S995" t="s">
        <v>166</v>
      </c>
      <c r="T995" t="s">
        <v>66</v>
      </c>
      <c r="U995" t="s">
        <v>67</v>
      </c>
      <c r="V995" t="s">
        <v>1115</v>
      </c>
      <c r="W995" s="1">
        <v>0.45833333333333331</v>
      </c>
      <c r="X995" s="1">
        <v>3.472222222222222E-3</v>
      </c>
      <c r="Y995">
        <v>4</v>
      </c>
      <c r="Z995">
        <v>20</v>
      </c>
      <c r="AA995">
        <v>0</v>
      </c>
      <c r="AB995">
        <v>0</v>
      </c>
      <c r="AC995">
        <v>15</v>
      </c>
      <c r="AD995">
        <v>150</v>
      </c>
      <c r="AE995" t="s">
        <v>59</v>
      </c>
      <c r="AF995" t="s">
        <v>59</v>
      </c>
      <c r="AG995" t="s">
        <v>59</v>
      </c>
      <c r="AH995" t="s">
        <v>59</v>
      </c>
      <c r="AI995">
        <v>1</v>
      </c>
      <c r="AJ995" t="s">
        <v>59</v>
      </c>
      <c r="AK995" t="s">
        <v>59</v>
      </c>
      <c r="AL995" t="s">
        <v>59</v>
      </c>
      <c r="AM995" t="s">
        <v>59</v>
      </c>
      <c r="AN995">
        <v>1</v>
      </c>
      <c r="AO995">
        <v>3</v>
      </c>
      <c r="AP995" s="2">
        <v>1000000000</v>
      </c>
      <c r="AQ995" t="s">
        <v>4190</v>
      </c>
      <c r="BN995" s="1">
        <v>0.4548611111111111</v>
      </c>
      <c r="BO995" s="1">
        <v>0.45833333333333331</v>
      </c>
      <c r="BP995" s="1">
        <f t="shared" si="15"/>
        <v>3.4722222222222099E-3</v>
      </c>
    </row>
    <row r="996" spans="1:68" x14ac:dyDescent="0.25">
      <c r="A996">
        <v>1536</v>
      </c>
      <c r="B996" t="s">
        <v>4272</v>
      </c>
      <c r="C996" t="s">
        <v>45</v>
      </c>
      <c r="D996" t="s">
        <v>61</v>
      </c>
      <c r="E996" s="1">
        <v>0.8125</v>
      </c>
      <c r="F996" t="s">
        <v>4277</v>
      </c>
      <c r="G996">
        <v>6</v>
      </c>
      <c r="H996">
        <v>2</v>
      </c>
      <c r="I996" t="s">
        <v>218</v>
      </c>
      <c r="J996" t="s">
        <v>219</v>
      </c>
      <c r="K996" t="s">
        <v>133</v>
      </c>
      <c r="L996" t="s">
        <v>4278</v>
      </c>
      <c r="M996" t="s">
        <v>56</v>
      </c>
      <c r="N996" t="s">
        <v>104</v>
      </c>
      <c r="T996" t="s">
        <v>56</v>
      </c>
      <c r="U996" t="s">
        <v>57</v>
      </c>
      <c r="V996" t="s">
        <v>4269</v>
      </c>
      <c r="W996" s="1">
        <v>0.81458333333333333</v>
      </c>
      <c r="X996" s="1">
        <v>2.0833333333333333E-3</v>
      </c>
      <c r="Y996">
        <v>1</v>
      </c>
      <c r="Z996">
        <v>5</v>
      </c>
      <c r="AA996">
        <v>0</v>
      </c>
      <c r="AB996">
        <v>0</v>
      </c>
      <c r="AC996">
        <v>55</v>
      </c>
      <c r="AE996" t="s">
        <v>59</v>
      </c>
      <c r="AF996" t="s">
        <v>59</v>
      </c>
      <c r="AG996" t="s">
        <v>59</v>
      </c>
      <c r="AH996" t="s">
        <v>59</v>
      </c>
      <c r="AJ996" t="s">
        <v>59</v>
      </c>
      <c r="AK996" t="s">
        <v>59</v>
      </c>
      <c r="AL996" t="s">
        <v>59</v>
      </c>
      <c r="AM996" t="s">
        <v>59</v>
      </c>
      <c r="AP996" s="2">
        <v>1000000</v>
      </c>
      <c r="AQ996" t="s">
        <v>4279</v>
      </c>
      <c r="BN996" s="1">
        <v>0.8125</v>
      </c>
      <c r="BO996" s="1">
        <v>0.81458333333333333</v>
      </c>
      <c r="BP996" s="1">
        <f t="shared" si="15"/>
        <v>2.0833333333333259E-3</v>
      </c>
    </row>
    <row r="997" spans="1:68" x14ac:dyDescent="0.25">
      <c r="A997">
        <v>1537</v>
      </c>
      <c r="B997" t="s">
        <v>4272</v>
      </c>
      <c r="C997" t="s">
        <v>45</v>
      </c>
      <c r="D997" t="s">
        <v>61</v>
      </c>
      <c r="E997" s="1">
        <v>0.83333333333333337</v>
      </c>
      <c r="F997" t="s">
        <v>4281</v>
      </c>
      <c r="G997">
        <v>6</v>
      </c>
      <c r="H997">
        <v>2</v>
      </c>
      <c r="I997" t="s">
        <v>1285</v>
      </c>
      <c r="J997" t="s">
        <v>1020</v>
      </c>
      <c r="K997" t="s">
        <v>133</v>
      </c>
      <c r="L997" t="s">
        <v>1435</v>
      </c>
      <c r="M997" t="s">
        <v>56</v>
      </c>
      <c r="N997" t="s">
        <v>104</v>
      </c>
      <c r="T997" t="s">
        <v>56</v>
      </c>
      <c r="U997" t="s">
        <v>57</v>
      </c>
      <c r="V997" t="s">
        <v>4269</v>
      </c>
      <c r="W997" s="1">
        <v>0.83680555555555547</v>
      </c>
      <c r="X997" s="1">
        <v>3.472222222222222E-3</v>
      </c>
      <c r="Y997">
        <v>1</v>
      </c>
      <c r="Z997">
        <v>5</v>
      </c>
      <c r="AA997">
        <v>0</v>
      </c>
      <c r="AB997">
        <v>1</v>
      </c>
      <c r="AC997">
        <v>30</v>
      </c>
      <c r="AE997" t="s">
        <v>59</v>
      </c>
      <c r="AF997" t="s">
        <v>59</v>
      </c>
      <c r="AG997" t="s">
        <v>59</v>
      </c>
      <c r="AH997" t="s">
        <v>59</v>
      </c>
      <c r="AI997" t="s">
        <v>59</v>
      </c>
      <c r="AJ997" t="s">
        <v>59</v>
      </c>
      <c r="AK997" t="s">
        <v>59</v>
      </c>
      <c r="AL997" t="s">
        <v>59</v>
      </c>
      <c r="AM997" t="s">
        <v>59</v>
      </c>
      <c r="AP997" s="2">
        <v>5000000</v>
      </c>
      <c r="AQ997" t="s">
        <v>4282</v>
      </c>
      <c r="BN997" s="1">
        <v>0.83333333333333337</v>
      </c>
      <c r="BO997" s="1">
        <v>0.83680555555555547</v>
      </c>
      <c r="BP997" s="1">
        <f t="shared" si="15"/>
        <v>3.4722222222220989E-3</v>
      </c>
    </row>
    <row r="998" spans="1:68" x14ac:dyDescent="0.25">
      <c r="A998">
        <v>1538</v>
      </c>
      <c r="B998" t="s">
        <v>4284</v>
      </c>
      <c r="C998" t="s">
        <v>45</v>
      </c>
      <c r="D998" t="s">
        <v>61</v>
      </c>
      <c r="E998" s="1">
        <v>4.1666666666666664E-2</v>
      </c>
      <c r="F998" t="s">
        <v>4285</v>
      </c>
      <c r="I998" t="s">
        <v>207</v>
      </c>
      <c r="J998" t="s">
        <v>208</v>
      </c>
      <c r="K998" t="s">
        <v>50</v>
      </c>
      <c r="L998" t="s">
        <v>4286</v>
      </c>
      <c r="M998" t="s">
        <v>52</v>
      </c>
      <c r="N998" t="s">
        <v>53</v>
      </c>
      <c r="R998" t="s">
        <v>165</v>
      </c>
      <c r="S998" t="s">
        <v>166</v>
      </c>
      <c r="T998" t="s">
        <v>66</v>
      </c>
      <c r="U998" t="s">
        <v>67</v>
      </c>
      <c r="V998" t="s">
        <v>1115</v>
      </c>
      <c r="W998" s="1">
        <v>4.5138888888888888E-2</v>
      </c>
      <c r="X998" s="1">
        <v>3.472222222222222E-3</v>
      </c>
      <c r="Y998">
        <v>4</v>
      </c>
      <c r="Z998">
        <v>20</v>
      </c>
      <c r="AA998">
        <v>0</v>
      </c>
      <c r="AB998">
        <v>0</v>
      </c>
      <c r="AC998">
        <v>55</v>
      </c>
      <c r="AD998">
        <v>16</v>
      </c>
      <c r="AE998" t="s">
        <v>59</v>
      </c>
      <c r="AF998" t="s">
        <v>59</v>
      </c>
      <c r="AG998" t="s">
        <v>59</v>
      </c>
      <c r="AH998" t="s">
        <v>59</v>
      </c>
      <c r="AI998">
        <v>1</v>
      </c>
      <c r="AJ998" t="s">
        <v>59</v>
      </c>
      <c r="AK998" t="s">
        <v>59</v>
      </c>
      <c r="AL998" t="s">
        <v>59</v>
      </c>
      <c r="AM998" t="s">
        <v>59</v>
      </c>
      <c r="AP998" s="2">
        <v>20000000</v>
      </c>
      <c r="AQ998" t="s">
        <v>4287</v>
      </c>
      <c r="BN998" s="1">
        <v>4.1666666666666664E-2</v>
      </c>
      <c r="BO998" s="1">
        <v>4.5138888888888888E-2</v>
      </c>
      <c r="BP998" s="1">
        <f t="shared" si="15"/>
        <v>3.4722222222222238E-3</v>
      </c>
    </row>
    <row r="999" spans="1:68" x14ac:dyDescent="0.25">
      <c r="A999">
        <v>1539</v>
      </c>
      <c r="B999" t="s">
        <v>4284</v>
      </c>
      <c r="C999" t="s">
        <v>45</v>
      </c>
      <c r="D999" t="s">
        <v>61</v>
      </c>
      <c r="E999" s="1">
        <v>0.46180555555555558</v>
      </c>
      <c r="F999" t="s">
        <v>4288</v>
      </c>
      <c r="G999">
        <v>8</v>
      </c>
      <c r="H999">
        <v>8</v>
      </c>
      <c r="I999" t="s">
        <v>562</v>
      </c>
      <c r="J999" t="s">
        <v>91</v>
      </c>
      <c r="K999" t="s">
        <v>73</v>
      </c>
      <c r="L999" t="s">
        <v>51</v>
      </c>
      <c r="M999" t="s">
        <v>52</v>
      </c>
      <c r="N999" t="s">
        <v>53</v>
      </c>
      <c r="R999" t="s">
        <v>54</v>
      </c>
      <c r="S999" t="s">
        <v>55</v>
      </c>
      <c r="T999" t="s">
        <v>66</v>
      </c>
      <c r="U999" t="s">
        <v>67</v>
      </c>
      <c r="V999" t="s">
        <v>2696</v>
      </c>
      <c r="W999" s="1">
        <v>0.46527777777777773</v>
      </c>
      <c r="X999" s="1">
        <v>3.472222222222222E-3</v>
      </c>
      <c r="Y999">
        <v>20</v>
      </c>
      <c r="Z999">
        <v>100</v>
      </c>
      <c r="AA999">
        <v>0</v>
      </c>
      <c r="AB999">
        <v>0</v>
      </c>
      <c r="AC999">
        <v>40</v>
      </c>
      <c r="AD999">
        <v>135</v>
      </c>
      <c r="AE999" t="s">
        <v>59</v>
      </c>
      <c r="AF999" t="s">
        <v>59</v>
      </c>
      <c r="AG999" t="s">
        <v>59</v>
      </c>
      <c r="AH999" t="s">
        <v>59</v>
      </c>
      <c r="AI999">
        <v>7</v>
      </c>
      <c r="AJ999" t="s">
        <v>59</v>
      </c>
      <c r="AK999" t="s">
        <v>59</v>
      </c>
      <c r="AL999" t="s">
        <v>59</v>
      </c>
      <c r="AM999" t="s">
        <v>59</v>
      </c>
      <c r="AN999">
        <v>7</v>
      </c>
      <c r="AO999">
        <v>21</v>
      </c>
      <c r="AP999" s="2">
        <v>700000000</v>
      </c>
      <c r="AQ999" t="s">
        <v>3924</v>
      </c>
      <c r="BN999" s="1">
        <v>0.46180555555555558</v>
      </c>
      <c r="BO999" s="1">
        <v>0.46527777777777773</v>
      </c>
      <c r="BP999" s="1">
        <f t="shared" si="15"/>
        <v>3.4722222222221544E-3</v>
      </c>
    </row>
    <row r="1000" spans="1:68" x14ac:dyDescent="0.25">
      <c r="A1000">
        <v>1540</v>
      </c>
      <c r="B1000" t="s">
        <v>4290</v>
      </c>
      <c r="C1000" t="s">
        <v>45</v>
      </c>
      <c r="D1000" t="s">
        <v>61</v>
      </c>
      <c r="E1000" s="1">
        <v>0.46875</v>
      </c>
      <c r="F1000" t="s">
        <v>1047</v>
      </c>
      <c r="G1000">
        <v>1</v>
      </c>
      <c r="H1000">
        <v>9</v>
      </c>
      <c r="I1000" t="s">
        <v>1048</v>
      </c>
      <c r="J1000" t="s">
        <v>392</v>
      </c>
      <c r="K1000" t="s">
        <v>133</v>
      </c>
      <c r="L1000" t="s">
        <v>4291</v>
      </c>
      <c r="M1000" t="s">
        <v>112</v>
      </c>
      <c r="N1000" t="s">
        <v>113</v>
      </c>
      <c r="T1000" t="s">
        <v>56</v>
      </c>
      <c r="U1000" t="s">
        <v>57</v>
      </c>
      <c r="V1000" t="s">
        <v>4292</v>
      </c>
      <c r="W1000" s="1">
        <v>0.47222222222222227</v>
      </c>
      <c r="X1000" s="1">
        <v>3.472222222222222E-3</v>
      </c>
      <c r="Y1000">
        <v>30</v>
      </c>
      <c r="Z1000">
        <v>150</v>
      </c>
      <c r="AA1000">
        <v>0</v>
      </c>
      <c r="AB1000">
        <v>3</v>
      </c>
      <c r="AC1000">
        <v>15</v>
      </c>
      <c r="AE1000" t="s">
        <v>59</v>
      </c>
      <c r="AF1000" t="s">
        <v>59</v>
      </c>
      <c r="AG1000">
        <v>5</v>
      </c>
      <c r="AH1000">
        <v>78</v>
      </c>
      <c r="AI1000" t="s">
        <v>59</v>
      </c>
      <c r="AJ1000" t="s">
        <v>59</v>
      </c>
      <c r="AK1000" t="s">
        <v>59</v>
      </c>
      <c r="AL1000">
        <v>2</v>
      </c>
      <c r="AM1000" t="s">
        <v>59</v>
      </c>
      <c r="AQ1000" t="s">
        <v>4293</v>
      </c>
      <c r="BN1000" s="1">
        <v>0.46875</v>
      </c>
      <c r="BO1000" s="1">
        <v>0.47222222222222227</v>
      </c>
      <c r="BP1000" s="1">
        <f t="shared" si="15"/>
        <v>3.4722222222222654E-3</v>
      </c>
    </row>
    <row r="1001" spans="1:68" x14ac:dyDescent="0.25">
      <c r="A1001">
        <v>1541</v>
      </c>
      <c r="B1001" t="s">
        <v>4290</v>
      </c>
      <c r="C1001" t="s">
        <v>45</v>
      </c>
      <c r="D1001" t="s">
        <v>61</v>
      </c>
      <c r="E1001" s="1">
        <v>0.61458333333333337</v>
      </c>
      <c r="F1001" t="s">
        <v>4295</v>
      </c>
      <c r="G1001">
        <v>4</v>
      </c>
      <c r="H1001">
        <v>3</v>
      </c>
      <c r="I1001" t="s">
        <v>208</v>
      </c>
      <c r="J1001" t="s">
        <v>208</v>
      </c>
      <c r="K1001" t="s">
        <v>50</v>
      </c>
      <c r="L1001" t="s">
        <v>51</v>
      </c>
      <c r="M1001" t="s">
        <v>52</v>
      </c>
      <c r="N1001" t="s">
        <v>53</v>
      </c>
      <c r="R1001" t="s">
        <v>54</v>
      </c>
      <c r="S1001" t="s">
        <v>55</v>
      </c>
      <c r="T1001" t="s">
        <v>66</v>
      </c>
      <c r="U1001" t="s">
        <v>67</v>
      </c>
      <c r="V1001" t="s">
        <v>2696</v>
      </c>
      <c r="W1001" s="1">
        <v>0.62152777777777779</v>
      </c>
      <c r="X1001" s="1">
        <v>6.9444444444444441E-3</v>
      </c>
      <c r="Y1001">
        <v>5</v>
      </c>
      <c r="Z1001">
        <v>25</v>
      </c>
      <c r="AA1001">
        <v>0</v>
      </c>
      <c r="AB1001">
        <v>0</v>
      </c>
      <c r="AC1001">
        <v>45</v>
      </c>
      <c r="AD1001">
        <v>12</v>
      </c>
      <c r="AE1001" t="s">
        <v>59</v>
      </c>
      <c r="AF1001" t="s">
        <v>59</v>
      </c>
      <c r="AG1001" t="s">
        <v>59</v>
      </c>
      <c r="AH1001" t="s">
        <v>59</v>
      </c>
      <c r="AI1001">
        <v>1</v>
      </c>
      <c r="AJ1001" t="s">
        <v>59</v>
      </c>
      <c r="AK1001" t="s">
        <v>59</v>
      </c>
      <c r="AL1001" t="s">
        <v>59</v>
      </c>
      <c r="AM1001" t="s">
        <v>59</v>
      </c>
      <c r="AN1001">
        <v>1</v>
      </c>
      <c r="AO1001">
        <v>4</v>
      </c>
      <c r="AP1001" s="2">
        <v>15000000</v>
      </c>
      <c r="AQ1001" t="s">
        <v>4296</v>
      </c>
      <c r="BN1001" s="1">
        <v>0.61458333333333337</v>
      </c>
      <c r="BO1001" s="1">
        <v>0.62152777777777779</v>
      </c>
      <c r="BP1001" s="1">
        <f t="shared" si="15"/>
        <v>6.9444444444444198E-3</v>
      </c>
    </row>
    <row r="1002" spans="1:68" x14ac:dyDescent="0.25">
      <c r="A1002">
        <v>1544</v>
      </c>
      <c r="B1002" t="s">
        <v>4305</v>
      </c>
      <c r="C1002" t="s">
        <v>45</v>
      </c>
      <c r="D1002" t="s">
        <v>61</v>
      </c>
      <c r="E1002" s="1">
        <v>0.24305555555555555</v>
      </c>
      <c r="F1002" t="s">
        <v>4306</v>
      </c>
      <c r="G1002">
        <v>4</v>
      </c>
      <c r="H1002">
        <v>9</v>
      </c>
      <c r="I1002" t="s">
        <v>593</v>
      </c>
      <c r="J1002" t="s">
        <v>351</v>
      </c>
      <c r="K1002" t="s">
        <v>73</v>
      </c>
      <c r="L1002" t="s">
        <v>51</v>
      </c>
      <c r="M1002" t="s">
        <v>52</v>
      </c>
      <c r="N1002" t="s">
        <v>53</v>
      </c>
      <c r="O1002" t="s">
        <v>51</v>
      </c>
      <c r="P1002" t="s">
        <v>52</v>
      </c>
      <c r="Q1002" t="s">
        <v>53</v>
      </c>
      <c r="R1002" t="s">
        <v>54</v>
      </c>
      <c r="S1002" t="s">
        <v>55</v>
      </c>
      <c r="T1002" t="s">
        <v>66</v>
      </c>
      <c r="U1002" t="s">
        <v>67</v>
      </c>
      <c r="V1002" t="s">
        <v>1115</v>
      </c>
      <c r="W1002" s="1">
        <v>0.24861111111111112</v>
      </c>
      <c r="X1002" s="1">
        <v>5.5555555555555558E-3</v>
      </c>
      <c r="Y1002">
        <v>34</v>
      </c>
      <c r="Z1002">
        <v>170</v>
      </c>
      <c r="AA1002">
        <v>0</v>
      </c>
      <c r="AB1002">
        <v>2</v>
      </c>
      <c r="AC1002">
        <v>40</v>
      </c>
      <c r="AD1002">
        <v>500</v>
      </c>
      <c r="AE1002" t="s">
        <v>59</v>
      </c>
      <c r="AF1002" t="s">
        <v>59</v>
      </c>
      <c r="AG1002" t="s">
        <v>59</v>
      </c>
      <c r="AH1002" t="s">
        <v>59</v>
      </c>
      <c r="AI1002">
        <v>15</v>
      </c>
      <c r="AJ1002" t="s">
        <v>59</v>
      </c>
      <c r="AK1002" t="s">
        <v>59</v>
      </c>
      <c r="AL1002" t="s">
        <v>59</v>
      </c>
      <c r="AM1002" t="s">
        <v>59</v>
      </c>
      <c r="AN1002">
        <v>25</v>
      </c>
      <c r="AO1002">
        <v>200</v>
      </c>
      <c r="AP1002" s="2">
        <v>1000000000</v>
      </c>
      <c r="AQ1002" t="s">
        <v>4307</v>
      </c>
      <c r="BN1002" s="1">
        <v>0.24305555555555555</v>
      </c>
      <c r="BO1002" s="1">
        <v>0.24861111111111112</v>
      </c>
      <c r="BP1002" s="1">
        <f t="shared" si="15"/>
        <v>5.5555555555555636E-3</v>
      </c>
    </row>
    <row r="1003" spans="1:68" x14ac:dyDescent="0.25">
      <c r="A1003">
        <v>1545</v>
      </c>
      <c r="B1003" t="s">
        <v>4305</v>
      </c>
      <c r="C1003" t="s">
        <v>45</v>
      </c>
      <c r="D1003" t="s">
        <v>61</v>
      </c>
      <c r="E1003" s="1">
        <v>0.375</v>
      </c>
      <c r="F1003" t="s">
        <v>4308</v>
      </c>
      <c r="G1003">
        <v>8</v>
      </c>
      <c r="H1003">
        <v>2</v>
      </c>
      <c r="I1003" t="s">
        <v>230</v>
      </c>
      <c r="J1003" t="s">
        <v>91</v>
      </c>
      <c r="K1003" t="s">
        <v>73</v>
      </c>
      <c r="L1003" t="s">
        <v>1003</v>
      </c>
      <c r="M1003" t="s">
        <v>52</v>
      </c>
      <c r="N1003" t="s">
        <v>53</v>
      </c>
      <c r="R1003" t="s">
        <v>54</v>
      </c>
      <c r="S1003" t="s">
        <v>55</v>
      </c>
      <c r="T1003" t="s">
        <v>66</v>
      </c>
      <c r="U1003" t="s">
        <v>67</v>
      </c>
      <c r="V1003" t="s">
        <v>1115</v>
      </c>
      <c r="W1003" s="1">
        <v>0.37847222222222227</v>
      </c>
      <c r="X1003" s="1">
        <v>3.472222222222222E-3</v>
      </c>
      <c r="Y1003">
        <v>20</v>
      </c>
      <c r="Z1003">
        <v>100</v>
      </c>
      <c r="AA1003">
        <v>0</v>
      </c>
      <c r="AB1003">
        <v>0</v>
      </c>
      <c r="AC1003">
        <v>35</v>
      </c>
      <c r="AD1003">
        <v>150</v>
      </c>
      <c r="AE1003" t="s">
        <v>59</v>
      </c>
      <c r="AF1003" t="s">
        <v>59</v>
      </c>
      <c r="AG1003" t="s">
        <v>59</v>
      </c>
      <c r="AH1003" t="s">
        <v>59</v>
      </c>
      <c r="AI1003">
        <v>9</v>
      </c>
      <c r="AJ1003" t="s">
        <v>59</v>
      </c>
      <c r="AK1003" t="s">
        <v>59</v>
      </c>
      <c r="AL1003" t="s">
        <v>59</v>
      </c>
      <c r="AM1003" t="s">
        <v>59</v>
      </c>
      <c r="AN1003">
        <v>5</v>
      </c>
      <c r="AO1003">
        <v>15</v>
      </c>
      <c r="AP1003" s="2">
        <v>225000000</v>
      </c>
      <c r="AQ1003" t="s">
        <v>4309</v>
      </c>
      <c r="BN1003" s="1">
        <v>0.375</v>
      </c>
      <c r="BO1003" s="1">
        <v>0.37847222222222227</v>
      </c>
      <c r="BP1003" s="1">
        <f t="shared" si="15"/>
        <v>3.4722222222222654E-3</v>
      </c>
    </row>
    <row r="1004" spans="1:68" x14ac:dyDescent="0.25">
      <c r="A1004">
        <v>1548</v>
      </c>
      <c r="B1004" t="s">
        <v>4318</v>
      </c>
      <c r="C1004" t="s">
        <v>45</v>
      </c>
      <c r="D1004" t="s">
        <v>61</v>
      </c>
      <c r="E1004" s="1">
        <v>0.49652777777777773</v>
      </c>
      <c r="F1004" t="s">
        <v>4319</v>
      </c>
      <c r="G1004">
        <v>16</v>
      </c>
      <c r="H1004">
        <v>7</v>
      </c>
      <c r="I1004" t="s">
        <v>510</v>
      </c>
      <c r="J1004" t="s">
        <v>264</v>
      </c>
      <c r="K1004" t="s">
        <v>50</v>
      </c>
      <c r="L1004" t="s">
        <v>4320</v>
      </c>
      <c r="M1004" t="s">
        <v>52</v>
      </c>
      <c r="N1004" t="s">
        <v>53</v>
      </c>
      <c r="R1004" t="s">
        <v>54</v>
      </c>
      <c r="S1004" t="s">
        <v>55</v>
      </c>
      <c r="T1004" t="s">
        <v>56</v>
      </c>
      <c r="U1004" t="s">
        <v>57</v>
      </c>
      <c r="V1004" t="s">
        <v>441</v>
      </c>
      <c r="W1004" s="1">
        <v>0.50694444444444442</v>
      </c>
      <c r="X1004" s="1">
        <v>1.0416666666666666E-2</v>
      </c>
      <c r="Y1004">
        <v>3</v>
      </c>
      <c r="Z1004">
        <v>15</v>
      </c>
      <c r="AA1004">
        <v>0</v>
      </c>
      <c r="AB1004">
        <v>0</v>
      </c>
      <c r="AC1004">
        <v>35</v>
      </c>
      <c r="AD1004">
        <v>8</v>
      </c>
      <c r="AE1004" t="s">
        <v>59</v>
      </c>
      <c r="AF1004" t="s">
        <v>59</v>
      </c>
      <c r="AG1004" t="s">
        <v>59</v>
      </c>
      <c r="AH1004" t="s">
        <v>59</v>
      </c>
      <c r="AI1004">
        <v>1</v>
      </c>
      <c r="AJ1004" t="s">
        <v>59</v>
      </c>
      <c r="AK1004" t="s">
        <v>59</v>
      </c>
      <c r="AL1004" t="s">
        <v>59</v>
      </c>
      <c r="AM1004" t="s">
        <v>59</v>
      </c>
      <c r="AN1004">
        <v>1</v>
      </c>
      <c r="AO1004">
        <v>8</v>
      </c>
      <c r="AP1004" s="2">
        <v>5000000</v>
      </c>
      <c r="AQ1004" t="s">
        <v>4321</v>
      </c>
      <c r="BN1004" s="1">
        <v>0.49652777777777773</v>
      </c>
      <c r="BO1004" s="1">
        <v>0.50694444444444442</v>
      </c>
      <c r="BP1004" s="1">
        <f t="shared" si="15"/>
        <v>1.0416666666666685E-2</v>
      </c>
    </row>
    <row r="1005" spans="1:68" x14ac:dyDescent="0.25">
      <c r="A1005">
        <v>1549</v>
      </c>
      <c r="B1005" t="s">
        <v>4322</v>
      </c>
      <c r="C1005" t="s">
        <v>45</v>
      </c>
      <c r="D1005" t="s">
        <v>61</v>
      </c>
      <c r="E1005" s="1">
        <v>0.83333333333333337</v>
      </c>
      <c r="F1005" t="s">
        <v>4323</v>
      </c>
      <c r="I1005" t="s">
        <v>48</v>
      </c>
      <c r="J1005" t="s">
        <v>49</v>
      </c>
      <c r="K1005" t="s">
        <v>50</v>
      </c>
      <c r="L1005" t="s">
        <v>1536</v>
      </c>
      <c r="M1005" t="s">
        <v>56</v>
      </c>
      <c r="N1005" t="s">
        <v>104</v>
      </c>
      <c r="T1005" t="s">
        <v>66</v>
      </c>
      <c r="U1005" t="s">
        <v>67</v>
      </c>
      <c r="V1005" t="s">
        <v>68</v>
      </c>
      <c r="W1005" s="1">
        <v>0.83680555555555547</v>
      </c>
      <c r="X1005" s="1">
        <v>3.472222222222222E-3</v>
      </c>
      <c r="Y1005">
        <v>2</v>
      </c>
      <c r="Z1005">
        <v>10</v>
      </c>
      <c r="AA1005">
        <v>0</v>
      </c>
      <c r="AB1005">
        <v>0</v>
      </c>
      <c r="AC1005">
        <v>15</v>
      </c>
      <c r="AE1005" t="s">
        <v>59</v>
      </c>
      <c r="AF1005" t="s">
        <v>59</v>
      </c>
      <c r="AG1005" t="s">
        <v>59</v>
      </c>
      <c r="AH1005" t="s">
        <v>59</v>
      </c>
      <c r="AI1005" t="s">
        <v>59</v>
      </c>
      <c r="AJ1005" t="s">
        <v>59</v>
      </c>
      <c r="AK1005" t="s">
        <v>59</v>
      </c>
      <c r="AL1005" t="s">
        <v>59</v>
      </c>
      <c r="AM1005">
        <v>1</v>
      </c>
      <c r="AP1005" s="2">
        <v>5000000</v>
      </c>
      <c r="AQ1005" t="s">
        <v>4324</v>
      </c>
      <c r="BN1005" s="1">
        <v>0.83333333333333337</v>
      </c>
      <c r="BO1005" s="1">
        <v>0.83680555555555547</v>
      </c>
      <c r="BP1005" s="1">
        <f t="shared" si="15"/>
        <v>3.4722222222220989E-3</v>
      </c>
    </row>
    <row r="1006" spans="1:68" x14ac:dyDescent="0.25">
      <c r="A1006">
        <v>1550</v>
      </c>
      <c r="B1006" t="s">
        <v>4322</v>
      </c>
      <c r="C1006" t="s">
        <v>45</v>
      </c>
      <c r="D1006" t="s">
        <v>61</v>
      </c>
      <c r="E1006" s="1">
        <v>0.41666666666666669</v>
      </c>
      <c r="F1006" t="s">
        <v>4326</v>
      </c>
      <c r="G1006">
        <v>11</v>
      </c>
      <c r="H1006">
        <v>2</v>
      </c>
      <c r="I1006" t="s">
        <v>930</v>
      </c>
      <c r="J1006" t="s">
        <v>78</v>
      </c>
      <c r="K1006" t="s">
        <v>79</v>
      </c>
      <c r="L1006" t="s">
        <v>3747</v>
      </c>
      <c r="M1006" t="s">
        <v>56</v>
      </c>
      <c r="N1006" t="s">
        <v>104</v>
      </c>
      <c r="T1006" t="s">
        <v>1291</v>
      </c>
      <c r="U1006" t="s">
        <v>1292</v>
      </c>
      <c r="V1006" t="s">
        <v>1734</v>
      </c>
      <c r="W1006" s="1">
        <v>0.4201388888888889</v>
      </c>
      <c r="X1006" s="1">
        <v>3.472222222222222E-3</v>
      </c>
      <c r="Y1006">
        <v>1</v>
      </c>
      <c r="Z1006">
        <v>5</v>
      </c>
      <c r="AA1006">
        <v>0</v>
      </c>
      <c r="AB1006">
        <v>0</v>
      </c>
      <c r="AC1006">
        <v>15</v>
      </c>
      <c r="AD1006">
        <v>2</v>
      </c>
      <c r="AE1006" t="s">
        <v>59</v>
      </c>
      <c r="AF1006" t="s">
        <v>59</v>
      </c>
      <c r="AG1006" t="s">
        <v>59</v>
      </c>
      <c r="AH1006" t="s">
        <v>59</v>
      </c>
      <c r="AI1006" t="s">
        <v>59</v>
      </c>
      <c r="AJ1006" t="s">
        <v>59</v>
      </c>
      <c r="AK1006" t="s">
        <v>59</v>
      </c>
      <c r="AL1006" t="s">
        <v>59</v>
      </c>
      <c r="AM1006">
        <v>1</v>
      </c>
      <c r="AP1006" s="2">
        <v>1000000</v>
      </c>
      <c r="AQ1006" t="s">
        <v>4327</v>
      </c>
      <c r="BN1006" s="1">
        <v>0.41666666666666669</v>
      </c>
      <c r="BO1006" s="1">
        <v>0.4201388888888889</v>
      </c>
      <c r="BP1006" s="1">
        <f t="shared" si="15"/>
        <v>3.4722222222222099E-3</v>
      </c>
    </row>
    <row r="1007" spans="1:68" x14ac:dyDescent="0.25">
      <c r="A1007">
        <v>1551</v>
      </c>
      <c r="B1007" t="s">
        <v>4328</v>
      </c>
      <c r="C1007" t="s">
        <v>45</v>
      </c>
      <c r="D1007" t="s">
        <v>61</v>
      </c>
      <c r="E1007" s="1">
        <v>0.19097222222222221</v>
      </c>
      <c r="F1007" t="s">
        <v>4329</v>
      </c>
      <c r="G1007">
        <v>4</v>
      </c>
      <c r="H1007">
        <v>3</v>
      </c>
      <c r="I1007" t="s">
        <v>141</v>
      </c>
      <c r="J1007" t="s">
        <v>142</v>
      </c>
      <c r="K1007" t="s">
        <v>73</v>
      </c>
      <c r="L1007" t="s">
        <v>4330</v>
      </c>
      <c r="M1007" t="s">
        <v>85</v>
      </c>
      <c r="N1007" t="s">
        <v>86</v>
      </c>
      <c r="R1007" t="s">
        <v>54</v>
      </c>
      <c r="S1007" t="s">
        <v>55</v>
      </c>
      <c r="T1007" t="s">
        <v>66</v>
      </c>
      <c r="U1007" t="s">
        <v>67</v>
      </c>
      <c r="V1007" t="s">
        <v>68</v>
      </c>
      <c r="W1007" s="1">
        <v>0.19444444444444445</v>
      </c>
      <c r="X1007" s="1">
        <v>3.472222222222222E-3</v>
      </c>
      <c r="Y1007">
        <v>9</v>
      </c>
      <c r="Z1007">
        <v>45</v>
      </c>
      <c r="AA1007">
        <v>0</v>
      </c>
      <c r="AB1007">
        <v>0</v>
      </c>
      <c r="AC1007">
        <v>40</v>
      </c>
      <c r="AD1007">
        <v>25</v>
      </c>
      <c r="AE1007" t="s">
        <v>59</v>
      </c>
      <c r="AF1007" t="s">
        <v>59</v>
      </c>
      <c r="AG1007" t="s">
        <v>59</v>
      </c>
      <c r="AH1007" t="s">
        <v>59</v>
      </c>
      <c r="AI1007" t="s">
        <v>59</v>
      </c>
      <c r="AJ1007">
        <v>1</v>
      </c>
      <c r="AK1007" t="s">
        <v>59</v>
      </c>
      <c r="AL1007" t="s">
        <v>59</v>
      </c>
      <c r="AM1007" t="s">
        <v>59</v>
      </c>
      <c r="AP1007" s="2">
        <v>30000000</v>
      </c>
      <c r="AQ1007" t="s">
        <v>4331</v>
      </c>
      <c r="BN1007" s="1">
        <v>0.19097222222222221</v>
      </c>
      <c r="BO1007" s="1">
        <v>0.19444444444444445</v>
      </c>
      <c r="BP1007" s="1">
        <f t="shared" si="15"/>
        <v>3.4722222222222376E-3</v>
      </c>
    </row>
    <row r="1008" spans="1:68" x14ac:dyDescent="0.25">
      <c r="A1008">
        <v>1552</v>
      </c>
      <c r="B1008" t="s">
        <v>4333</v>
      </c>
      <c r="C1008" t="s">
        <v>45</v>
      </c>
      <c r="D1008" t="s">
        <v>75</v>
      </c>
      <c r="E1008" s="1">
        <v>6.25E-2</v>
      </c>
      <c r="F1008" t="s">
        <v>4334</v>
      </c>
      <c r="I1008" t="s">
        <v>303</v>
      </c>
      <c r="J1008" t="s">
        <v>304</v>
      </c>
      <c r="K1008" t="s">
        <v>133</v>
      </c>
      <c r="L1008" t="s">
        <v>1916</v>
      </c>
      <c r="M1008" t="s">
        <v>112</v>
      </c>
      <c r="N1008" t="s">
        <v>113</v>
      </c>
      <c r="T1008" t="s">
        <v>66</v>
      </c>
      <c r="U1008" t="s">
        <v>67</v>
      </c>
      <c r="V1008" t="s">
        <v>2696</v>
      </c>
      <c r="W1008" s="1">
        <v>6.458333333333334E-2</v>
      </c>
      <c r="X1008" s="1">
        <v>2.0833333333333333E-3</v>
      </c>
      <c r="Y1008">
        <v>1</v>
      </c>
      <c r="Z1008">
        <v>5</v>
      </c>
      <c r="AA1008">
        <v>0</v>
      </c>
      <c r="AB1008">
        <v>0</v>
      </c>
      <c r="AC1008">
        <v>45</v>
      </c>
      <c r="AE1008" t="s">
        <v>59</v>
      </c>
      <c r="AF1008" t="s">
        <v>59</v>
      </c>
      <c r="AG1008" t="s">
        <v>59</v>
      </c>
      <c r="AH1008" t="s">
        <v>59</v>
      </c>
      <c r="AI1008" t="s">
        <v>59</v>
      </c>
      <c r="AJ1008" t="s">
        <v>59</v>
      </c>
      <c r="AK1008" t="s">
        <v>59</v>
      </c>
      <c r="AL1008">
        <v>1</v>
      </c>
      <c r="AM1008" t="s">
        <v>59</v>
      </c>
      <c r="AP1008" s="2">
        <v>6500000</v>
      </c>
      <c r="AQ1008" t="s">
        <v>4335</v>
      </c>
      <c r="BN1008" s="1">
        <v>6.25E-2</v>
      </c>
      <c r="BO1008" s="1">
        <v>6.458333333333334E-2</v>
      </c>
      <c r="BP1008" s="1">
        <f t="shared" si="15"/>
        <v>2.0833333333333398E-3</v>
      </c>
    </row>
    <row r="1009" spans="1:68" x14ac:dyDescent="0.25">
      <c r="A1009">
        <v>1553</v>
      </c>
      <c r="B1009" t="s">
        <v>4333</v>
      </c>
      <c r="C1009" t="s">
        <v>45</v>
      </c>
      <c r="D1009" t="s">
        <v>61</v>
      </c>
      <c r="E1009" s="1">
        <v>0.22569444444444445</v>
      </c>
      <c r="F1009" t="s">
        <v>263</v>
      </c>
      <c r="G1009">
        <v>6</v>
      </c>
      <c r="H1009">
        <v>9</v>
      </c>
      <c r="I1009" t="s">
        <v>264</v>
      </c>
      <c r="J1009" t="s">
        <v>264</v>
      </c>
      <c r="K1009" t="s">
        <v>50</v>
      </c>
      <c r="L1009" t="s">
        <v>4337</v>
      </c>
      <c r="M1009" t="s">
        <v>85</v>
      </c>
      <c r="N1009" t="s">
        <v>86</v>
      </c>
      <c r="R1009" t="s">
        <v>54</v>
      </c>
      <c r="S1009" t="s">
        <v>55</v>
      </c>
      <c r="T1009" t="s">
        <v>66</v>
      </c>
      <c r="U1009" t="s">
        <v>67</v>
      </c>
      <c r="V1009" t="s">
        <v>2696</v>
      </c>
      <c r="W1009" s="1">
        <v>0.3576388888888889</v>
      </c>
      <c r="X1009" s="1">
        <v>0.13194444444444445</v>
      </c>
      <c r="Y1009">
        <v>4</v>
      </c>
      <c r="Z1009">
        <v>20</v>
      </c>
      <c r="AA1009">
        <v>0</v>
      </c>
      <c r="AB1009">
        <v>3</v>
      </c>
      <c r="AC1009">
        <v>35</v>
      </c>
      <c r="AD1009">
        <v>30</v>
      </c>
      <c r="AE1009" t="s">
        <v>59</v>
      </c>
      <c r="AF1009" t="s">
        <v>59</v>
      </c>
      <c r="AG1009" t="s">
        <v>59</v>
      </c>
      <c r="AH1009" t="s">
        <v>59</v>
      </c>
      <c r="AI1009" t="s">
        <v>59</v>
      </c>
      <c r="AJ1009">
        <v>1</v>
      </c>
      <c r="AK1009" t="s">
        <v>59</v>
      </c>
      <c r="AL1009" t="s">
        <v>59</v>
      </c>
      <c r="AM1009" t="s">
        <v>59</v>
      </c>
      <c r="AN1009">
        <v>1</v>
      </c>
      <c r="AO1009">
        <v>3</v>
      </c>
      <c r="AP1009" s="2">
        <v>15000000</v>
      </c>
      <c r="AQ1009" t="s">
        <v>4338</v>
      </c>
      <c r="BN1009" s="1">
        <v>0.22569444444444445</v>
      </c>
      <c r="BO1009" s="1">
        <v>0.3576388888888889</v>
      </c>
      <c r="BP1009" s="1">
        <f t="shared" si="15"/>
        <v>0.13194444444444445</v>
      </c>
    </row>
    <row r="1010" spans="1:68" x14ac:dyDescent="0.25">
      <c r="A1010">
        <v>1554</v>
      </c>
      <c r="B1010" t="s">
        <v>4339</v>
      </c>
      <c r="C1010" t="s">
        <v>45</v>
      </c>
      <c r="D1010" t="s">
        <v>61</v>
      </c>
      <c r="E1010" s="1">
        <v>0.45833333333333331</v>
      </c>
      <c r="F1010" t="s">
        <v>4340</v>
      </c>
      <c r="G1010">
        <v>8</v>
      </c>
      <c r="H1010">
        <v>10</v>
      </c>
      <c r="I1010" t="s">
        <v>361</v>
      </c>
      <c r="J1010" t="s">
        <v>148</v>
      </c>
      <c r="K1010" t="s">
        <v>133</v>
      </c>
      <c r="L1010" t="s">
        <v>51</v>
      </c>
      <c r="M1010" t="s">
        <v>52</v>
      </c>
      <c r="N1010" t="s">
        <v>53</v>
      </c>
      <c r="R1010" t="s">
        <v>54</v>
      </c>
      <c r="S1010" t="s">
        <v>55</v>
      </c>
      <c r="T1010" t="s">
        <v>56</v>
      </c>
      <c r="U1010" t="s">
        <v>57</v>
      </c>
      <c r="V1010" t="s">
        <v>4269</v>
      </c>
      <c r="W1010" s="1">
        <v>0.46527777777777773</v>
      </c>
      <c r="X1010" s="1">
        <v>6.9444444444444441E-3</v>
      </c>
      <c r="Y1010">
        <v>1</v>
      </c>
      <c r="Z1010">
        <v>5</v>
      </c>
      <c r="AA1010">
        <v>0</v>
      </c>
      <c r="AB1010">
        <v>0</v>
      </c>
      <c r="AC1010">
        <v>30</v>
      </c>
      <c r="AD1010">
        <v>24</v>
      </c>
      <c r="AE1010" t="s">
        <v>59</v>
      </c>
      <c r="AF1010" t="s">
        <v>59</v>
      </c>
      <c r="AG1010" t="s">
        <v>59</v>
      </c>
      <c r="AH1010">
        <v>2</v>
      </c>
      <c r="AI1010" t="s">
        <v>59</v>
      </c>
      <c r="AJ1010" t="s">
        <v>59</v>
      </c>
      <c r="AK1010" t="s">
        <v>59</v>
      </c>
      <c r="AL1010" t="s">
        <v>59</v>
      </c>
      <c r="AM1010" t="s">
        <v>59</v>
      </c>
      <c r="AN1010">
        <v>1</v>
      </c>
      <c r="AO1010">
        <v>5</v>
      </c>
      <c r="AP1010" s="2">
        <v>2000000</v>
      </c>
      <c r="AQ1010" t="s">
        <v>4341</v>
      </c>
      <c r="BN1010" s="1">
        <v>0.45833333333333331</v>
      </c>
      <c r="BO1010" s="1">
        <v>0.46527777777777773</v>
      </c>
      <c r="BP1010" s="1">
        <f t="shared" si="15"/>
        <v>6.9444444444444198E-3</v>
      </c>
    </row>
    <row r="1011" spans="1:68" x14ac:dyDescent="0.25">
      <c r="A1011">
        <v>1555</v>
      </c>
      <c r="B1011" t="s">
        <v>4339</v>
      </c>
      <c r="C1011" t="s">
        <v>45</v>
      </c>
      <c r="D1011" t="s">
        <v>61</v>
      </c>
      <c r="E1011" s="1">
        <v>0.58333333333333337</v>
      </c>
      <c r="F1011" t="s">
        <v>4343</v>
      </c>
      <c r="I1011" t="s">
        <v>2088</v>
      </c>
      <c r="J1011" t="s">
        <v>224</v>
      </c>
      <c r="K1011" t="s">
        <v>133</v>
      </c>
      <c r="L1011" t="s">
        <v>51</v>
      </c>
      <c r="M1011" t="s">
        <v>52</v>
      </c>
      <c r="N1011" t="s">
        <v>53</v>
      </c>
      <c r="R1011" t="s">
        <v>54</v>
      </c>
      <c r="S1011" t="s">
        <v>55</v>
      </c>
      <c r="T1011" t="s">
        <v>56</v>
      </c>
      <c r="U1011" t="s">
        <v>57</v>
      </c>
      <c r="V1011" t="s">
        <v>4269</v>
      </c>
      <c r="W1011" s="1">
        <v>0.58680555555555558</v>
      </c>
      <c r="X1011" s="1">
        <v>3.472222222222222E-3</v>
      </c>
      <c r="Y1011">
        <v>3</v>
      </c>
      <c r="Z1011">
        <v>15</v>
      </c>
      <c r="AA1011">
        <v>0</v>
      </c>
      <c r="AB1011">
        <v>0</v>
      </c>
      <c r="AC1011">
        <v>40</v>
      </c>
      <c r="AD1011">
        <v>6</v>
      </c>
      <c r="AE1011" t="s">
        <v>59</v>
      </c>
      <c r="AF1011" t="s">
        <v>59</v>
      </c>
      <c r="AG1011" t="s">
        <v>59</v>
      </c>
      <c r="AH1011" t="s">
        <v>59</v>
      </c>
      <c r="AI1011" t="s">
        <v>59</v>
      </c>
      <c r="AJ1011" t="s">
        <v>59</v>
      </c>
      <c r="AK1011" t="s">
        <v>59</v>
      </c>
      <c r="AL1011" t="s">
        <v>59</v>
      </c>
      <c r="AM1011" t="s">
        <v>59</v>
      </c>
      <c r="AN1011">
        <v>1</v>
      </c>
      <c r="AO1011">
        <v>6</v>
      </c>
      <c r="AP1011" s="2">
        <v>5000000</v>
      </c>
      <c r="AQ1011" t="s">
        <v>4344</v>
      </c>
      <c r="BN1011" s="1">
        <v>0.58333333333333337</v>
      </c>
      <c r="BO1011" s="1">
        <v>0.58680555555555558</v>
      </c>
      <c r="BP1011" s="1">
        <f t="shared" si="15"/>
        <v>3.4722222222222099E-3</v>
      </c>
    </row>
    <row r="1012" spans="1:68" x14ac:dyDescent="0.25">
      <c r="A1012">
        <v>1556</v>
      </c>
      <c r="B1012" t="s">
        <v>4339</v>
      </c>
      <c r="C1012" t="s">
        <v>45</v>
      </c>
      <c r="D1012" t="s">
        <v>61</v>
      </c>
      <c r="E1012" s="1">
        <v>0.77083333333333337</v>
      </c>
      <c r="F1012" t="s">
        <v>4346</v>
      </c>
      <c r="I1012" t="s">
        <v>208</v>
      </c>
      <c r="J1012" t="s">
        <v>208</v>
      </c>
      <c r="K1012" t="s">
        <v>50</v>
      </c>
      <c r="L1012" t="s">
        <v>184</v>
      </c>
      <c r="M1012" t="s">
        <v>56</v>
      </c>
      <c r="N1012" t="s">
        <v>104</v>
      </c>
      <c r="T1012" t="s">
        <v>66</v>
      </c>
      <c r="U1012" t="s">
        <v>67</v>
      </c>
      <c r="V1012" t="s">
        <v>68</v>
      </c>
      <c r="W1012" s="1">
        <v>0.77777777777777779</v>
      </c>
      <c r="X1012" s="1">
        <v>6.9444444444444441E-3</v>
      </c>
      <c r="Y1012">
        <v>2</v>
      </c>
      <c r="Z1012">
        <v>10</v>
      </c>
      <c r="AA1012">
        <v>0</v>
      </c>
      <c r="AB1012">
        <v>0</v>
      </c>
      <c r="AC1012">
        <v>30</v>
      </c>
      <c r="AE1012" t="s">
        <v>59</v>
      </c>
      <c r="AF1012" t="s">
        <v>59</v>
      </c>
      <c r="AG1012" t="s">
        <v>59</v>
      </c>
      <c r="AH1012" t="s">
        <v>59</v>
      </c>
      <c r="AI1012" t="s">
        <v>59</v>
      </c>
      <c r="AJ1012" t="s">
        <v>59</v>
      </c>
      <c r="AK1012" t="s">
        <v>59</v>
      </c>
      <c r="AL1012" t="s">
        <v>59</v>
      </c>
      <c r="AM1012" t="s">
        <v>59</v>
      </c>
      <c r="AP1012" s="2">
        <v>10000000</v>
      </c>
      <c r="AQ1012" t="s">
        <v>4347</v>
      </c>
      <c r="BN1012" s="1">
        <v>0.77083333333333337</v>
      </c>
      <c r="BO1012" s="1">
        <v>0.77777777777777779</v>
      </c>
      <c r="BP1012" s="1">
        <f t="shared" si="15"/>
        <v>6.9444444444444198E-3</v>
      </c>
    </row>
    <row r="1013" spans="1:68" x14ac:dyDescent="0.25">
      <c r="A1013">
        <v>1557</v>
      </c>
      <c r="B1013" t="s">
        <v>4339</v>
      </c>
      <c r="C1013" t="s">
        <v>45</v>
      </c>
      <c r="D1013" t="s">
        <v>46</v>
      </c>
      <c r="E1013" s="1">
        <v>0.39930555555555558</v>
      </c>
      <c r="F1013" t="s">
        <v>4348</v>
      </c>
      <c r="I1013" t="s">
        <v>954</v>
      </c>
      <c r="J1013" t="s">
        <v>463</v>
      </c>
      <c r="K1013" t="s">
        <v>79</v>
      </c>
      <c r="L1013" t="s">
        <v>4349</v>
      </c>
      <c r="M1013" t="s">
        <v>56</v>
      </c>
      <c r="N1013" t="s">
        <v>104</v>
      </c>
      <c r="T1013" t="s">
        <v>56</v>
      </c>
      <c r="U1013" t="s">
        <v>57</v>
      </c>
      <c r="V1013" t="s">
        <v>4350</v>
      </c>
      <c r="W1013" s="1">
        <v>0.40277777777777773</v>
      </c>
      <c r="X1013" s="1">
        <v>3.472222222222222E-3</v>
      </c>
      <c r="Y1013">
        <v>2</v>
      </c>
      <c r="Z1013">
        <v>10</v>
      </c>
      <c r="AA1013">
        <v>0</v>
      </c>
      <c r="AB1013">
        <v>0</v>
      </c>
      <c r="AC1013">
        <v>25</v>
      </c>
      <c r="AE1013" t="s">
        <v>59</v>
      </c>
      <c r="AF1013" t="s">
        <v>59</v>
      </c>
      <c r="AG1013" t="s">
        <v>59</v>
      </c>
      <c r="AH1013" t="s">
        <v>59</v>
      </c>
      <c r="AI1013" t="s">
        <v>59</v>
      </c>
      <c r="AJ1013" t="s">
        <v>59</v>
      </c>
      <c r="AK1013" t="s">
        <v>59</v>
      </c>
      <c r="AL1013">
        <v>1</v>
      </c>
      <c r="AM1013" t="s">
        <v>59</v>
      </c>
      <c r="AP1013" s="2">
        <v>200000000</v>
      </c>
      <c r="AQ1013" t="s">
        <v>4351</v>
      </c>
      <c r="BN1013" s="1">
        <v>0.39930555555555558</v>
      </c>
      <c r="BO1013" s="1">
        <v>0.40277777777777773</v>
      </c>
      <c r="BP1013" s="1">
        <f t="shared" si="15"/>
        <v>3.4722222222221544E-3</v>
      </c>
    </row>
    <row r="1014" spans="1:68" x14ac:dyDescent="0.25">
      <c r="A1014">
        <v>1558</v>
      </c>
      <c r="B1014" t="s">
        <v>4353</v>
      </c>
      <c r="C1014" t="s">
        <v>45</v>
      </c>
      <c r="D1014" t="s">
        <v>46</v>
      </c>
      <c r="E1014" s="1">
        <v>0.88194444444444453</v>
      </c>
      <c r="F1014" t="s">
        <v>4354</v>
      </c>
      <c r="G1014">
        <v>2</v>
      </c>
      <c r="H1014">
        <v>13</v>
      </c>
      <c r="I1014" t="s">
        <v>4153</v>
      </c>
      <c r="J1014" t="s">
        <v>132</v>
      </c>
      <c r="K1014" t="s">
        <v>133</v>
      </c>
      <c r="L1014" t="s">
        <v>1368</v>
      </c>
      <c r="M1014" t="s">
        <v>56</v>
      </c>
      <c r="N1014" t="s">
        <v>104</v>
      </c>
      <c r="T1014" t="s">
        <v>66</v>
      </c>
      <c r="U1014" t="s">
        <v>67</v>
      </c>
      <c r="V1014" t="s">
        <v>2696</v>
      </c>
      <c r="W1014" s="1">
        <v>0.88888888888888884</v>
      </c>
      <c r="X1014" s="1">
        <v>6.9444444444444441E-3</v>
      </c>
      <c r="Y1014">
        <v>1</v>
      </c>
      <c r="Z1014">
        <v>4</v>
      </c>
      <c r="AA1014">
        <v>0</v>
      </c>
      <c r="AB1014">
        <v>0</v>
      </c>
      <c r="AC1014">
        <v>25</v>
      </c>
      <c r="AD1014">
        <v>30</v>
      </c>
      <c r="AE1014" t="s">
        <v>59</v>
      </c>
      <c r="AF1014" t="s">
        <v>59</v>
      </c>
      <c r="AG1014" t="s">
        <v>59</v>
      </c>
      <c r="AH1014" t="s">
        <v>59</v>
      </c>
      <c r="AI1014" t="s">
        <v>59</v>
      </c>
      <c r="AJ1014" t="s">
        <v>59</v>
      </c>
      <c r="AK1014" t="s">
        <v>59</v>
      </c>
      <c r="AL1014" t="s">
        <v>59</v>
      </c>
      <c r="AM1014">
        <v>1</v>
      </c>
      <c r="AP1014" s="2">
        <v>2000000</v>
      </c>
      <c r="AQ1014" t="s">
        <v>4355</v>
      </c>
      <c r="BN1014" s="1">
        <v>0.88194444444444453</v>
      </c>
      <c r="BO1014" s="1">
        <v>0.88888888888888884</v>
      </c>
      <c r="BP1014" s="1">
        <f t="shared" si="15"/>
        <v>6.9444444444443088E-3</v>
      </c>
    </row>
    <row r="1015" spans="1:68" x14ac:dyDescent="0.25">
      <c r="A1015">
        <v>1559</v>
      </c>
      <c r="B1015" t="s">
        <v>4356</v>
      </c>
      <c r="C1015" t="s">
        <v>45</v>
      </c>
      <c r="D1015" t="s">
        <v>61</v>
      </c>
      <c r="E1015" s="1">
        <v>0.72569444444444453</v>
      </c>
      <c r="F1015" t="s">
        <v>4357</v>
      </c>
      <c r="G1015">
        <v>9</v>
      </c>
      <c r="H1015">
        <v>14</v>
      </c>
      <c r="I1015" t="s">
        <v>125</v>
      </c>
      <c r="J1015" t="s">
        <v>125</v>
      </c>
      <c r="K1015" t="s">
        <v>73</v>
      </c>
      <c r="L1015" t="s">
        <v>1368</v>
      </c>
      <c r="M1015" t="s">
        <v>56</v>
      </c>
      <c r="N1015" t="s">
        <v>104</v>
      </c>
      <c r="T1015" t="s">
        <v>66</v>
      </c>
      <c r="U1015" t="s">
        <v>67</v>
      </c>
      <c r="V1015" t="s">
        <v>2696</v>
      </c>
      <c r="W1015" s="1">
        <v>0.73263888888888884</v>
      </c>
      <c r="X1015" s="1">
        <v>6.9444444444444441E-3</v>
      </c>
      <c r="Y1015">
        <v>2</v>
      </c>
      <c r="Z1015">
        <v>10</v>
      </c>
      <c r="AA1015">
        <v>0</v>
      </c>
      <c r="AB1015">
        <v>0</v>
      </c>
      <c r="AC1015">
        <v>20</v>
      </c>
      <c r="AD1015">
        <v>5</v>
      </c>
      <c r="AE1015" t="s">
        <v>59</v>
      </c>
      <c r="AF1015" t="s">
        <v>59</v>
      </c>
      <c r="AG1015" t="s">
        <v>59</v>
      </c>
      <c r="AH1015" t="s">
        <v>59</v>
      </c>
      <c r="AI1015" t="s">
        <v>59</v>
      </c>
      <c r="AJ1015" t="s">
        <v>59</v>
      </c>
      <c r="AK1015" t="s">
        <v>59</v>
      </c>
      <c r="AL1015" t="s">
        <v>59</v>
      </c>
      <c r="AM1015" t="s">
        <v>59</v>
      </c>
      <c r="AP1015" s="2">
        <v>1000000</v>
      </c>
      <c r="AQ1015" t="s">
        <v>4358</v>
      </c>
      <c r="BN1015" s="1">
        <v>0.72569444444444453</v>
      </c>
      <c r="BO1015" s="1">
        <v>0.73263888888888884</v>
      </c>
      <c r="BP1015" s="1">
        <f t="shared" si="15"/>
        <v>6.9444444444443088E-3</v>
      </c>
    </row>
    <row r="1016" spans="1:68" x14ac:dyDescent="0.25">
      <c r="A1016">
        <v>1560</v>
      </c>
      <c r="B1016" t="s">
        <v>4359</v>
      </c>
      <c r="C1016" t="s">
        <v>45</v>
      </c>
      <c r="D1016" t="s">
        <v>61</v>
      </c>
      <c r="E1016" s="1">
        <v>0.4375</v>
      </c>
      <c r="F1016" t="s">
        <v>4360</v>
      </c>
      <c r="I1016" t="s">
        <v>1598</v>
      </c>
      <c r="J1016" t="s">
        <v>118</v>
      </c>
      <c r="K1016" t="s">
        <v>79</v>
      </c>
      <c r="L1016" t="s">
        <v>4361</v>
      </c>
      <c r="M1016" t="s">
        <v>85</v>
      </c>
      <c r="N1016" t="s">
        <v>86</v>
      </c>
      <c r="R1016" t="s">
        <v>54</v>
      </c>
      <c r="S1016" t="s">
        <v>55</v>
      </c>
      <c r="T1016" t="s">
        <v>66</v>
      </c>
      <c r="U1016" t="s">
        <v>67</v>
      </c>
      <c r="V1016" t="s">
        <v>2696</v>
      </c>
      <c r="W1016" s="1">
        <v>0.44097222222222227</v>
      </c>
      <c r="X1016" s="1">
        <v>3.472222222222222E-3</v>
      </c>
      <c r="Y1016">
        <v>20</v>
      </c>
      <c r="Z1016">
        <v>100</v>
      </c>
      <c r="AA1016">
        <v>0</v>
      </c>
      <c r="AB1016">
        <v>3</v>
      </c>
      <c r="AC1016">
        <v>30</v>
      </c>
      <c r="AD1016">
        <v>32</v>
      </c>
      <c r="AE1016" t="s">
        <v>59</v>
      </c>
      <c r="AF1016" t="s">
        <v>59</v>
      </c>
      <c r="AG1016" t="s">
        <v>59</v>
      </c>
      <c r="AH1016" t="s">
        <v>59</v>
      </c>
      <c r="AI1016" t="s">
        <v>59</v>
      </c>
      <c r="AJ1016">
        <v>1</v>
      </c>
      <c r="AK1016" t="s">
        <v>59</v>
      </c>
      <c r="AL1016" t="s">
        <v>59</v>
      </c>
      <c r="AM1016" t="s">
        <v>59</v>
      </c>
      <c r="AP1016" s="2">
        <v>150000000</v>
      </c>
      <c r="AQ1016" t="s">
        <v>4362</v>
      </c>
      <c r="BN1016" s="1">
        <v>0.4375</v>
      </c>
      <c r="BO1016" s="1">
        <v>0.44097222222222227</v>
      </c>
      <c r="BP1016" s="1">
        <f t="shared" si="15"/>
        <v>3.4722222222222654E-3</v>
      </c>
    </row>
    <row r="1017" spans="1:68" x14ac:dyDescent="0.25">
      <c r="A1017">
        <v>1561</v>
      </c>
      <c r="B1017" t="s">
        <v>4359</v>
      </c>
      <c r="C1017" t="s">
        <v>45</v>
      </c>
      <c r="D1017" t="s">
        <v>61</v>
      </c>
      <c r="E1017" s="1">
        <v>0.54861111111111105</v>
      </c>
      <c r="F1017" t="s">
        <v>4363</v>
      </c>
      <c r="G1017">
        <v>1</v>
      </c>
      <c r="H1017">
        <v>6</v>
      </c>
      <c r="I1017" t="s">
        <v>236</v>
      </c>
      <c r="J1017" t="s">
        <v>237</v>
      </c>
      <c r="K1017" t="s">
        <v>50</v>
      </c>
      <c r="L1017" t="s">
        <v>51</v>
      </c>
      <c r="M1017" t="s">
        <v>52</v>
      </c>
      <c r="N1017" t="s">
        <v>53</v>
      </c>
      <c r="R1017" t="s">
        <v>54</v>
      </c>
      <c r="S1017" t="s">
        <v>55</v>
      </c>
      <c r="T1017" t="s">
        <v>66</v>
      </c>
      <c r="U1017" t="s">
        <v>67</v>
      </c>
      <c r="V1017" t="s">
        <v>2696</v>
      </c>
      <c r="W1017" s="1">
        <v>0.55208333333333337</v>
      </c>
      <c r="X1017" s="1">
        <v>3.472222222222222E-3</v>
      </c>
      <c r="Y1017">
        <v>10</v>
      </c>
      <c r="Z1017">
        <v>50</v>
      </c>
      <c r="AA1017">
        <v>0</v>
      </c>
      <c r="AB1017">
        <v>0</v>
      </c>
      <c r="AC1017">
        <v>35</v>
      </c>
      <c r="AD1017">
        <v>55</v>
      </c>
      <c r="AE1017" t="s">
        <v>59</v>
      </c>
      <c r="AF1017" t="s">
        <v>59</v>
      </c>
      <c r="AG1017" t="s">
        <v>59</v>
      </c>
      <c r="AH1017" t="s">
        <v>59</v>
      </c>
      <c r="AI1017">
        <v>1</v>
      </c>
      <c r="AJ1017" t="s">
        <v>59</v>
      </c>
      <c r="AK1017" t="s">
        <v>59</v>
      </c>
      <c r="AL1017" t="s">
        <v>59</v>
      </c>
      <c r="AM1017" t="s">
        <v>59</v>
      </c>
      <c r="AN1017">
        <v>2</v>
      </c>
      <c r="AO1017">
        <v>7</v>
      </c>
      <c r="AP1017" s="2">
        <v>50000000</v>
      </c>
      <c r="AQ1017" t="s">
        <v>4364</v>
      </c>
      <c r="BN1017" s="1">
        <v>0.54861111111111105</v>
      </c>
      <c r="BO1017" s="1">
        <v>0.55208333333333337</v>
      </c>
      <c r="BP1017" s="1">
        <f t="shared" si="15"/>
        <v>3.4722222222223209E-3</v>
      </c>
    </row>
    <row r="1018" spans="1:68" x14ac:dyDescent="0.25">
      <c r="A1018">
        <v>1562</v>
      </c>
      <c r="B1018" t="s">
        <v>4366</v>
      </c>
      <c r="C1018" t="s">
        <v>45</v>
      </c>
      <c r="D1018" t="s">
        <v>61</v>
      </c>
      <c r="E1018" s="1">
        <v>0.90277777777777779</v>
      </c>
      <c r="F1018" t="s">
        <v>4367</v>
      </c>
      <c r="G1018">
        <v>9</v>
      </c>
      <c r="H1018">
        <v>4</v>
      </c>
      <c r="I1018" t="s">
        <v>153</v>
      </c>
      <c r="J1018" t="s">
        <v>153</v>
      </c>
      <c r="K1018" t="s">
        <v>154</v>
      </c>
      <c r="L1018" t="s">
        <v>3103</v>
      </c>
      <c r="M1018" t="s">
        <v>52</v>
      </c>
      <c r="N1018" t="s">
        <v>53</v>
      </c>
      <c r="R1018" t="s">
        <v>54</v>
      </c>
      <c r="S1018" t="s">
        <v>55</v>
      </c>
      <c r="T1018" t="s">
        <v>66</v>
      </c>
      <c r="U1018" t="s">
        <v>67</v>
      </c>
      <c r="V1018" t="s">
        <v>1115</v>
      </c>
      <c r="W1018" s="1">
        <v>0.90625</v>
      </c>
      <c r="X1018" s="1">
        <v>3.472222222222222E-3</v>
      </c>
      <c r="Y1018">
        <v>7</v>
      </c>
      <c r="Z1018">
        <v>35</v>
      </c>
      <c r="AA1018">
        <v>0</v>
      </c>
      <c r="AB1018">
        <v>6</v>
      </c>
      <c r="AC1018">
        <v>12</v>
      </c>
      <c r="AD1018" s="2">
        <v>1200</v>
      </c>
      <c r="AE1018" t="s">
        <v>59</v>
      </c>
      <c r="AF1018" t="s">
        <v>59</v>
      </c>
      <c r="AG1018" t="s">
        <v>59</v>
      </c>
      <c r="AH1018" t="s">
        <v>59</v>
      </c>
      <c r="AI1018">
        <v>1</v>
      </c>
      <c r="AJ1018" t="s">
        <v>59</v>
      </c>
      <c r="AK1018" t="s">
        <v>59</v>
      </c>
      <c r="AL1018" t="s">
        <v>59</v>
      </c>
      <c r="AM1018" t="s">
        <v>59</v>
      </c>
      <c r="AP1018" s="2">
        <v>3000000000</v>
      </c>
      <c r="AQ1018" t="s">
        <v>4368</v>
      </c>
      <c r="BN1018" s="1">
        <v>0.90277777777777779</v>
      </c>
      <c r="BO1018" s="1">
        <v>0.90625</v>
      </c>
      <c r="BP1018" s="1">
        <f t="shared" si="15"/>
        <v>3.4722222222222099E-3</v>
      </c>
    </row>
    <row r="1019" spans="1:68" x14ac:dyDescent="0.25">
      <c r="A1019">
        <v>1563</v>
      </c>
      <c r="B1019" t="s">
        <v>4366</v>
      </c>
      <c r="C1019" t="s">
        <v>45</v>
      </c>
      <c r="D1019" t="s">
        <v>61</v>
      </c>
      <c r="E1019" s="1">
        <v>0.97916666666666663</v>
      </c>
      <c r="F1019" t="s">
        <v>4370</v>
      </c>
      <c r="G1019">
        <v>4</v>
      </c>
      <c r="H1019">
        <v>5</v>
      </c>
      <c r="I1019" t="s">
        <v>510</v>
      </c>
      <c r="J1019" t="s">
        <v>264</v>
      </c>
      <c r="K1019" t="s">
        <v>50</v>
      </c>
      <c r="L1019" t="s">
        <v>51</v>
      </c>
      <c r="M1019" t="s">
        <v>52</v>
      </c>
      <c r="N1019" t="s">
        <v>53</v>
      </c>
      <c r="R1019" t="s">
        <v>54</v>
      </c>
      <c r="S1019" t="s">
        <v>55</v>
      </c>
      <c r="T1019" t="s">
        <v>66</v>
      </c>
      <c r="U1019" t="s">
        <v>67</v>
      </c>
      <c r="V1019" t="s">
        <v>1115</v>
      </c>
      <c r="W1019" s="1">
        <v>0.98402777777777783</v>
      </c>
      <c r="X1019" s="1">
        <v>4.8611111111111112E-3</v>
      </c>
      <c r="Y1019">
        <v>33</v>
      </c>
      <c r="Z1019">
        <v>165</v>
      </c>
      <c r="AA1019">
        <v>0</v>
      </c>
      <c r="AB1019">
        <v>1</v>
      </c>
      <c r="AC1019">
        <v>45</v>
      </c>
      <c r="AD1019">
        <v>300</v>
      </c>
      <c r="AE1019" t="s">
        <v>59</v>
      </c>
      <c r="AF1019" t="s">
        <v>59</v>
      </c>
      <c r="AG1019" t="s">
        <v>59</v>
      </c>
      <c r="AH1019" t="s">
        <v>59</v>
      </c>
      <c r="AI1019">
        <v>10</v>
      </c>
      <c r="AJ1019" t="s">
        <v>59</v>
      </c>
      <c r="AK1019" t="s">
        <v>59</v>
      </c>
      <c r="AL1019" t="s">
        <v>59</v>
      </c>
      <c r="AM1019" t="s">
        <v>59</v>
      </c>
      <c r="AN1019">
        <v>15</v>
      </c>
      <c r="AO1019">
        <v>60</v>
      </c>
      <c r="AP1019" s="2">
        <v>950000000</v>
      </c>
      <c r="AQ1019" t="s">
        <v>4371</v>
      </c>
      <c r="BN1019" s="1">
        <v>0.97916666666666663</v>
      </c>
      <c r="BO1019" s="1">
        <v>0.98402777777777783</v>
      </c>
      <c r="BP1019" s="1">
        <f t="shared" si="15"/>
        <v>4.8611111111112049E-3</v>
      </c>
    </row>
    <row r="1020" spans="1:68" x14ac:dyDescent="0.25">
      <c r="A1020">
        <v>1564</v>
      </c>
      <c r="B1020" t="s">
        <v>4372</v>
      </c>
      <c r="C1020" t="s">
        <v>45</v>
      </c>
      <c r="D1020" t="s">
        <v>61</v>
      </c>
      <c r="E1020" s="1">
        <v>0.2951388888888889</v>
      </c>
      <c r="F1020" t="s">
        <v>4373</v>
      </c>
      <c r="G1020">
        <v>6</v>
      </c>
      <c r="H1020">
        <v>14</v>
      </c>
      <c r="I1020" t="s">
        <v>287</v>
      </c>
      <c r="J1020" t="s">
        <v>288</v>
      </c>
      <c r="K1020" t="s">
        <v>65</v>
      </c>
      <c r="L1020" t="s">
        <v>4374</v>
      </c>
      <c r="M1020" t="s">
        <v>85</v>
      </c>
      <c r="N1020" t="s">
        <v>86</v>
      </c>
      <c r="R1020" t="s">
        <v>54</v>
      </c>
      <c r="S1020" t="s">
        <v>55</v>
      </c>
      <c r="T1020" t="s">
        <v>56</v>
      </c>
      <c r="U1020" t="s">
        <v>57</v>
      </c>
      <c r="W1020" s="1">
        <v>0.2986111111111111</v>
      </c>
      <c r="X1020" s="1">
        <v>3.472222222222222E-3</v>
      </c>
      <c r="Y1020">
        <v>8</v>
      </c>
      <c r="Z1020">
        <v>40</v>
      </c>
      <c r="AA1020">
        <v>0</v>
      </c>
      <c r="AB1020">
        <v>0</v>
      </c>
      <c r="AC1020">
        <v>40</v>
      </c>
      <c r="AD1020">
        <v>100</v>
      </c>
      <c r="AE1020" t="s">
        <v>59</v>
      </c>
      <c r="AF1020" t="s">
        <v>59</v>
      </c>
      <c r="AG1020" t="s">
        <v>59</v>
      </c>
      <c r="AH1020" t="s">
        <v>59</v>
      </c>
      <c r="AI1020" t="s">
        <v>59</v>
      </c>
      <c r="AJ1020">
        <v>1</v>
      </c>
      <c r="AK1020" t="s">
        <v>59</v>
      </c>
      <c r="AL1020" t="s">
        <v>59</v>
      </c>
      <c r="AM1020" t="s">
        <v>59</v>
      </c>
      <c r="AP1020" s="2">
        <v>20000000</v>
      </c>
      <c r="AQ1020" t="s">
        <v>4375</v>
      </c>
      <c r="BN1020" s="1">
        <v>0.2951388888888889</v>
      </c>
      <c r="BO1020" s="1">
        <v>0.2986111111111111</v>
      </c>
      <c r="BP1020" s="1">
        <f t="shared" si="15"/>
        <v>3.4722222222222099E-3</v>
      </c>
    </row>
    <row r="1021" spans="1:68" x14ac:dyDescent="0.25">
      <c r="A1021">
        <v>1565</v>
      </c>
      <c r="B1021" t="s">
        <v>4372</v>
      </c>
      <c r="C1021" t="s">
        <v>45</v>
      </c>
      <c r="D1021" t="s">
        <v>61</v>
      </c>
      <c r="E1021" s="1">
        <v>0.56041666666666667</v>
      </c>
      <c r="F1021" t="s">
        <v>4376</v>
      </c>
      <c r="G1021">
        <v>7</v>
      </c>
      <c r="H1021">
        <v>4</v>
      </c>
      <c r="I1021" t="s">
        <v>2125</v>
      </c>
      <c r="J1021" t="s">
        <v>392</v>
      </c>
      <c r="K1021" t="s">
        <v>133</v>
      </c>
      <c r="L1021" t="s">
        <v>188</v>
      </c>
      <c r="M1021" t="s">
        <v>85</v>
      </c>
      <c r="N1021" t="s">
        <v>86</v>
      </c>
      <c r="R1021" t="s">
        <v>54</v>
      </c>
      <c r="S1021" t="s">
        <v>55</v>
      </c>
      <c r="T1021" t="s">
        <v>56</v>
      </c>
      <c r="U1021" t="s">
        <v>57</v>
      </c>
      <c r="V1021" t="s">
        <v>1726</v>
      </c>
      <c r="W1021" s="1">
        <v>0.56319444444444444</v>
      </c>
      <c r="X1021" s="1">
        <v>2.7777777777777779E-3</v>
      </c>
      <c r="Y1021">
        <v>12</v>
      </c>
      <c r="Z1021">
        <v>60</v>
      </c>
      <c r="AA1021">
        <v>0</v>
      </c>
      <c r="AB1021">
        <v>1</v>
      </c>
      <c r="AC1021">
        <v>58</v>
      </c>
      <c r="AD1021">
        <v>500</v>
      </c>
      <c r="AE1021" t="s">
        <v>59</v>
      </c>
      <c r="AF1021" t="s">
        <v>59</v>
      </c>
      <c r="AG1021" t="s">
        <v>59</v>
      </c>
      <c r="AH1021" t="s">
        <v>59</v>
      </c>
      <c r="AI1021" t="s">
        <v>59</v>
      </c>
      <c r="AJ1021">
        <v>1</v>
      </c>
      <c r="AK1021" t="s">
        <v>59</v>
      </c>
      <c r="AL1021" t="s">
        <v>59</v>
      </c>
      <c r="AM1021" t="s">
        <v>59</v>
      </c>
      <c r="AN1021">
        <v>1</v>
      </c>
      <c r="AO1021">
        <v>4</v>
      </c>
      <c r="AP1021" s="2">
        <v>20000000</v>
      </c>
      <c r="AQ1021" t="s">
        <v>4377</v>
      </c>
      <c r="BN1021" s="1">
        <v>0.56041666666666667</v>
      </c>
      <c r="BO1021" s="1">
        <v>0.56319444444444444</v>
      </c>
      <c r="BP1021" s="1">
        <f t="shared" si="15"/>
        <v>2.7777777777777679E-3</v>
      </c>
    </row>
    <row r="1022" spans="1:68" x14ac:dyDescent="0.25">
      <c r="A1022">
        <v>1566</v>
      </c>
      <c r="B1022" t="s">
        <v>4378</v>
      </c>
      <c r="C1022" t="s">
        <v>45</v>
      </c>
      <c r="D1022" t="s">
        <v>61</v>
      </c>
      <c r="E1022" s="1">
        <v>7.6388888888888895E-2</v>
      </c>
      <c r="F1022" t="s">
        <v>4379</v>
      </c>
      <c r="I1022" t="s">
        <v>280</v>
      </c>
      <c r="J1022" t="s">
        <v>159</v>
      </c>
      <c r="K1022" t="s">
        <v>79</v>
      </c>
      <c r="L1022" t="s">
        <v>4380</v>
      </c>
      <c r="M1022" t="s">
        <v>85</v>
      </c>
      <c r="N1022" t="s">
        <v>86</v>
      </c>
      <c r="R1022" t="s">
        <v>54</v>
      </c>
      <c r="S1022" t="s">
        <v>55</v>
      </c>
      <c r="T1022" t="s">
        <v>66</v>
      </c>
      <c r="U1022" t="s">
        <v>67</v>
      </c>
      <c r="V1022" t="s">
        <v>1115</v>
      </c>
      <c r="W1022" s="1">
        <v>7.9166666666666663E-2</v>
      </c>
      <c r="X1022" s="1">
        <v>2.7777777777777779E-3</v>
      </c>
      <c r="Y1022">
        <v>16</v>
      </c>
      <c r="Z1022">
        <v>80</v>
      </c>
      <c r="AA1022">
        <v>0</v>
      </c>
      <c r="AB1022">
        <v>1</v>
      </c>
      <c r="AC1022">
        <v>9</v>
      </c>
      <c r="AD1022">
        <v>60</v>
      </c>
      <c r="AE1022" t="s">
        <v>59</v>
      </c>
      <c r="AF1022" t="s">
        <v>59</v>
      </c>
      <c r="AG1022" t="s">
        <v>59</v>
      </c>
      <c r="AH1022" t="s">
        <v>59</v>
      </c>
      <c r="AI1022" t="s">
        <v>59</v>
      </c>
      <c r="AJ1022">
        <v>1</v>
      </c>
      <c r="AK1022" t="s">
        <v>59</v>
      </c>
      <c r="AL1022" t="s">
        <v>59</v>
      </c>
      <c r="AM1022" t="s">
        <v>59</v>
      </c>
      <c r="AP1022" s="2">
        <v>50000000</v>
      </c>
      <c r="AQ1022" t="s">
        <v>4381</v>
      </c>
      <c r="BN1022" s="1">
        <v>7.6388888888888895E-2</v>
      </c>
      <c r="BO1022" s="1">
        <v>7.9166666666666663E-2</v>
      </c>
      <c r="BP1022" s="1">
        <f t="shared" si="15"/>
        <v>2.7777777777777679E-3</v>
      </c>
    </row>
    <row r="1023" spans="1:68" x14ac:dyDescent="0.25">
      <c r="A1023">
        <v>1567</v>
      </c>
      <c r="B1023" t="s">
        <v>4378</v>
      </c>
      <c r="C1023" t="s">
        <v>45</v>
      </c>
      <c r="D1023" t="s">
        <v>61</v>
      </c>
      <c r="E1023" s="1">
        <v>0.16319444444444445</v>
      </c>
      <c r="F1023" t="s">
        <v>4382</v>
      </c>
      <c r="G1023">
        <v>15</v>
      </c>
      <c r="H1023">
        <v>11</v>
      </c>
      <c r="I1023" t="s">
        <v>147</v>
      </c>
      <c r="J1023" t="s">
        <v>148</v>
      </c>
      <c r="K1023" t="s">
        <v>133</v>
      </c>
      <c r="L1023" t="s">
        <v>4383</v>
      </c>
      <c r="M1023" t="s">
        <v>52</v>
      </c>
      <c r="N1023" t="s">
        <v>53</v>
      </c>
      <c r="R1023" t="s">
        <v>54</v>
      </c>
      <c r="S1023" t="s">
        <v>55</v>
      </c>
      <c r="T1023" t="s">
        <v>66</v>
      </c>
      <c r="U1023" t="s">
        <v>67</v>
      </c>
      <c r="V1023" t="s">
        <v>1115</v>
      </c>
      <c r="W1023" s="1">
        <v>0.16666666666666666</v>
      </c>
      <c r="X1023" s="1">
        <v>3.472222222222222E-3</v>
      </c>
      <c r="Y1023">
        <v>5</v>
      </c>
      <c r="Z1023">
        <v>25</v>
      </c>
      <c r="AA1023">
        <v>0</v>
      </c>
      <c r="AB1023">
        <v>0</v>
      </c>
      <c r="AC1023">
        <v>55</v>
      </c>
      <c r="AD1023">
        <v>200</v>
      </c>
      <c r="AE1023" t="s">
        <v>59</v>
      </c>
      <c r="AF1023" t="s">
        <v>59</v>
      </c>
      <c r="AG1023" t="s">
        <v>59</v>
      </c>
      <c r="AH1023" t="s">
        <v>59</v>
      </c>
      <c r="AI1023">
        <v>6</v>
      </c>
      <c r="AJ1023" t="s">
        <v>59</v>
      </c>
      <c r="AK1023" t="s">
        <v>59</v>
      </c>
      <c r="AL1023" t="s">
        <v>59</v>
      </c>
      <c r="AM1023" t="s">
        <v>59</v>
      </c>
      <c r="AN1023">
        <v>6</v>
      </c>
      <c r="AO1023">
        <v>30</v>
      </c>
      <c r="AP1023" s="2">
        <v>50000000</v>
      </c>
      <c r="AQ1023" t="s">
        <v>4384</v>
      </c>
      <c r="BN1023" s="1">
        <v>0.16319444444444445</v>
      </c>
      <c r="BO1023" s="1">
        <v>0.16666666666666666</v>
      </c>
      <c r="BP1023" s="1">
        <f t="shared" si="15"/>
        <v>3.4722222222222099E-3</v>
      </c>
    </row>
    <row r="1024" spans="1:68" x14ac:dyDescent="0.25">
      <c r="A1024">
        <v>1568</v>
      </c>
      <c r="B1024" t="s">
        <v>4378</v>
      </c>
      <c r="C1024" t="s">
        <v>45</v>
      </c>
      <c r="D1024" t="s">
        <v>61</v>
      </c>
      <c r="E1024" s="1">
        <v>0.76388888888888884</v>
      </c>
      <c r="F1024" t="s">
        <v>4385</v>
      </c>
      <c r="G1024">
        <v>19</v>
      </c>
      <c r="H1024">
        <v>9</v>
      </c>
      <c r="I1024" t="s">
        <v>1224</v>
      </c>
      <c r="J1024" t="s">
        <v>142</v>
      </c>
      <c r="K1024" t="s">
        <v>73</v>
      </c>
      <c r="L1024" t="s">
        <v>4386</v>
      </c>
      <c r="M1024" t="s">
        <v>56</v>
      </c>
      <c r="N1024" t="s">
        <v>104</v>
      </c>
      <c r="T1024" t="s">
        <v>66</v>
      </c>
      <c r="U1024" t="s">
        <v>67</v>
      </c>
      <c r="V1024" t="s">
        <v>1115</v>
      </c>
      <c r="W1024" s="1">
        <v>0.76597222222222217</v>
      </c>
      <c r="X1024" s="1">
        <v>2.0833333333333333E-3</v>
      </c>
      <c r="Y1024">
        <v>1</v>
      </c>
      <c r="Z1024">
        <v>5</v>
      </c>
      <c r="AA1024">
        <v>0</v>
      </c>
      <c r="AB1024">
        <v>0</v>
      </c>
      <c r="AC1024">
        <v>45</v>
      </c>
      <c r="AE1024" t="s">
        <v>59</v>
      </c>
      <c r="AF1024" t="s">
        <v>59</v>
      </c>
      <c r="AG1024" t="s">
        <v>59</v>
      </c>
      <c r="AH1024" t="s">
        <v>59</v>
      </c>
      <c r="AI1024" t="s">
        <v>59</v>
      </c>
      <c r="AJ1024" t="s">
        <v>59</v>
      </c>
      <c r="AK1024" t="s">
        <v>59</v>
      </c>
      <c r="AL1024" t="s">
        <v>59</v>
      </c>
      <c r="AM1024">
        <v>1</v>
      </c>
      <c r="AQ1024" t="s">
        <v>4387</v>
      </c>
      <c r="BN1024" s="1">
        <v>0.76388888888888884</v>
      </c>
      <c r="BO1024" s="1">
        <v>0.76597222222222217</v>
      </c>
      <c r="BP1024" s="1">
        <f t="shared" si="15"/>
        <v>2.0833333333333259E-3</v>
      </c>
    </row>
    <row r="1025" spans="1:68" x14ac:dyDescent="0.25">
      <c r="A1025">
        <v>1569</v>
      </c>
      <c r="B1025" t="s">
        <v>4378</v>
      </c>
      <c r="C1025" t="s">
        <v>45</v>
      </c>
      <c r="D1025" t="s">
        <v>61</v>
      </c>
      <c r="E1025" s="1">
        <v>0.77430555555555547</v>
      </c>
      <c r="F1025" t="s">
        <v>4388</v>
      </c>
      <c r="G1025">
        <v>16</v>
      </c>
      <c r="H1025">
        <v>7</v>
      </c>
      <c r="I1025" t="s">
        <v>2651</v>
      </c>
      <c r="J1025" t="s">
        <v>237</v>
      </c>
      <c r="K1025" t="s">
        <v>50</v>
      </c>
      <c r="L1025" t="s">
        <v>4389</v>
      </c>
      <c r="M1025" t="s">
        <v>56</v>
      </c>
      <c r="N1025" t="s">
        <v>104</v>
      </c>
      <c r="T1025" t="s">
        <v>66</v>
      </c>
      <c r="U1025" t="s">
        <v>67</v>
      </c>
      <c r="V1025" t="s">
        <v>1115</v>
      </c>
      <c r="W1025" s="1">
        <v>0.77777777777777779</v>
      </c>
      <c r="X1025" s="1">
        <v>3.472222222222222E-3</v>
      </c>
      <c r="Y1025">
        <v>12</v>
      </c>
      <c r="Z1025">
        <v>60</v>
      </c>
      <c r="AA1025">
        <v>0</v>
      </c>
      <c r="AB1025">
        <v>0</v>
      </c>
      <c r="AC1025">
        <v>25</v>
      </c>
      <c r="AE1025" t="s">
        <v>59</v>
      </c>
      <c r="AF1025" t="s">
        <v>59</v>
      </c>
      <c r="AG1025" t="s">
        <v>59</v>
      </c>
      <c r="AH1025" t="s">
        <v>59</v>
      </c>
      <c r="AI1025" t="s">
        <v>59</v>
      </c>
      <c r="AJ1025" t="s">
        <v>59</v>
      </c>
      <c r="AK1025" t="s">
        <v>59</v>
      </c>
      <c r="AL1025" t="s">
        <v>59</v>
      </c>
      <c r="AM1025" t="s">
        <v>59</v>
      </c>
      <c r="AP1025" s="2">
        <v>100000</v>
      </c>
      <c r="AQ1025" t="s">
        <v>4390</v>
      </c>
      <c r="BN1025" s="1">
        <v>0.77430555555555547</v>
      </c>
      <c r="BO1025" s="1">
        <v>0.77777777777777779</v>
      </c>
      <c r="BP1025" s="1">
        <f t="shared" si="15"/>
        <v>3.4722222222223209E-3</v>
      </c>
    </row>
    <row r="1026" spans="1:68" x14ac:dyDescent="0.25">
      <c r="A1026">
        <v>1570</v>
      </c>
      <c r="B1026" t="s">
        <v>4391</v>
      </c>
      <c r="C1026" t="s">
        <v>45</v>
      </c>
      <c r="D1026" t="s">
        <v>61</v>
      </c>
      <c r="E1026" s="1">
        <v>0.98958333333333337</v>
      </c>
      <c r="F1026" t="s">
        <v>4392</v>
      </c>
      <c r="G1026">
        <v>12</v>
      </c>
      <c r="H1026">
        <v>3</v>
      </c>
      <c r="I1026" t="s">
        <v>2356</v>
      </c>
      <c r="J1026" t="s">
        <v>78</v>
      </c>
      <c r="K1026" t="s">
        <v>79</v>
      </c>
      <c r="L1026" t="s">
        <v>4393</v>
      </c>
      <c r="M1026" t="s">
        <v>56</v>
      </c>
      <c r="N1026" t="s">
        <v>104</v>
      </c>
      <c r="R1026" t="s">
        <v>54</v>
      </c>
      <c r="S1026" t="s">
        <v>55</v>
      </c>
      <c r="T1026" t="s">
        <v>66</v>
      </c>
      <c r="U1026" t="s">
        <v>67</v>
      </c>
      <c r="V1026" t="s">
        <v>1115</v>
      </c>
      <c r="W1026" s="1">
        <v>0.99305555555555547</v>
      </c>
      <c r="X1026" s="1">
        <v>3.472222222222222E-3</v>
      </c>
      <c r="Y1026">
        <v>1</v>
      </c>
      <c r="Z1026">
        <v>5</v>
      </c>
      <c r="AA1026">
        <v>0</v>
      </c>
      <c r="AB1026">
        <v>0</v>
      </c>
      <c r="AC1026">
        <v>30</v>
      </c>
      <c r="AD1026">
        <v>3</v>
      </c>
      <c r="AE1026" t="s">
        <v>59</v>
      </c>
      <c r="AF1026" t="s">
        <v>59</v>
      </c>
      <c r="AG1026" t="s">
        <v>59</v>
      </c>
      <c r="AH1026" t="s">
        <v>59</v>
      </c>
      <c r="AI1026" t="s">
        <v>59</v>
      </c>
      <c r="AJ1026" t="s">
        <v>59</v>
      </c>
      <c r="AK1026" t="s">
        <v>59</v>
      </c>
      <c r="AL1026" t="s">
        <v>59</v>
      </c>
      <c r="AM1026">
        <v>1</v>
      </c>
      <c r="AP1026" s="2">
        <v>5000000</v>
      </c>
      <c r="AQ1026" t="s">
        <v>4394</v>
      </c>
      <c r="BN1026" s="1">
        <v>0.98958333333333337</v>
      </c>
      <c r="BO1026" s="1">
        <v>0.99305555555555547</v>
      </c>
      <c r="BP1026" s="1">
        <f t="shared" si="15"/>
        <v>3.4722222222220989E-3</v>
      </c>
    </row>
    <row r="1027" spans="1:68" x14ac:dyDescent="0.25">
      <c r="A1027">
        <v>1571</v>
      </c>
      <c r="B1027" t="s">
        <v>4395</v>
      </c>
      <c r="C1027" t="s">
        <v>45</v>
      </c>
      <c r="D1027" t="s">
        <v>75</v>
      </c>
      <c r="E1027" s="1">
        <v>0.50486111111111109</v>
      </c>
      <c r="F1027" t="s">
        <v>4396</v>
      </c>
      <c r="G1027">
        <v>4</v>
      </c>
      <c r="H1027">
        <v>12</v>
      </c>
      <c r="I1027" t="s">
        <v>2566</v>
      </c>
      <c r="J1027" t="s">
        <v>272</v>
      </c>
      <c r="K1027" t="s">
        <v>133</v>
      </c>
      <c r="L1027" t="s">
        <v>4397</v>
      </c>
      <c r="M1027" t="s">
        <v>52</v>
      </c>
      <c r="N1027" t="s">
        <v>53</v>
      </c>
      <c r="R1027" t="s">
        <v>54</v>
      </c>
      <c r="S1027" t="s">
        <v>55</v>
      </c>
      <c r="T1027" t="s">
        <v>66</v>
      </c>
      <c r="U1027" t="s">
        <v>67</v>
      </c>
      <c r="V1027" t="s">
        <v>1115</v>
      </c>
      <c r="W1027" s="1">
        <v>0.5083333333333333</v>
      </c>
      <c r="X1027" s="1">
        <v>3.472222222222222E-3</v>
      </c>
      <c r="Y1027">
        <v>1</v>
      </c>
      <c r="Z1027">
        <v>5</v>
      </c>
      <c r="AA1027">
        <v>0</v>
      </c>
      <c r="AB1027">
        <v>0</v>
      </c>
      <c r="AC1027">
        <v>30</v>
      </c>
      <c r="AD1027">
        <v>6</v>
      </c>
      <c r="AE1027" t="s">
        <v>59</v>
      </c>
      <c r="AF1027" t="s">
        <v>59</v>
      </c>
      <c r="AG1027" t="s">
        <v>59</v>
      </c>
      <c r="AH1027" t="s">
        <v>59</v>
      </c>
      <c r="AI1027">
        <v>1</v>
      </c>
      <c r="AJ1027" t="s">
        <v>59</v>
      </c>
      <c r="AK1027" t="s">
        <v>59</v>
      </c>
      <c r="AL1027" t="s">
        <v>59</v>
      </c>
      <c r="AM1027" t="s">
        <v>59</v>
      </c>
      <c r="AN1027">
        <v>1</v>
      </c>
      <c r="AO1027">
        <v>3</v>
      </c>
      <c r="AP1027" s="2">
        <v>5000000</v>
      </c>
      <c r="AQ1027" t="s">
        <v>4398</v>
      </c>
      <c r="BN1027" s="1">
        <v>0.50486111111111109</v>
      </c>
      <c r="BO1027" s="1">
        <v>0.5083333333333333</v>
      </c>
      <c r="BP1027" s="1">
        <f t="shared" ref="BP1027:BP1046" si="16">BO1027-BN1027</f>
        <v>3.4722222222222099E-3</v>
      </c>
    </row>
    <row r="1028" spans="1:68" x14ac:dyDescent="0.25">
      <c r="A1028">
        <v>1572</v>
      </c>
      <c r="B1028" t="s">
        <v>4395</v>
      </c>
      <c r="C1028" t="s">
        <v>45</v>
      </c>
      <c r="D1028" t="s">
        <v>61</v>
      </c>
      <c r="E1028" s="1">
        <v>0.57500000000000007</v>
      </c>
      <c r="F1028" t="s">
        <v>4399</v>
      </c>
      <c r="G1028">
        <v>10</v>
      </c>
      <c r="H1028">
        <v>4</v>
      </c>
      <c r="I1028" t="s">
        <v>4153</v>
      </c>
      <c r="J1028" t="s">
        <v>132</v>
      </c>
      <c r="K1028" t="s">
        <v>133</v>
      </c>
      <c r="L1028" t="s">
        <v>51</v>
      </c>
      <c r="M1028" t="s">
        <v>52</v>
      </c>
      <c r="N1028" t="s">
        <v>53</v>
      </c>
      <c r="R1028" t="s">
        <v>54</v>
      </c>
      <c r="S1028" t="s">
        <v>55</v>
      </c>
      <c r="T1028" t="s">
        <v>56</v>
      </c>
      <c r="U1028" t="s">
        <v>57</v>
      </c>
      <c r="V1028" t="s">
        <v>4400</v>
      </c>
      <c r="W1028" s="1">
        <v>0.57847222222222217</v>
      </c>
      <c r="X1028" s="1">
        <v>3.472222222222222E-3</v>
      </c>
      <c r="Y1028">
        <v>5</v>
      </c>
      <c r="Z1028">
        <v>25</v>
      </c>
      <c r="AA1028">
        <v>0</v>
      </c>
      <c r="AB1028">
        <v>0</v>
      </c>
      <c r="AC1028">
        <v>47</v>
      </c>
      <c r="AD1028">
        <v>32</v>
      </c>
      <c r="AE1028" t="s">
        <v>59</v>
      </c>
      <c r="AF1028" t="s">
        <v>59</v>
      </c>
      <c r="AG1028" t="s">
        <v>59</v>
      </c>
      <c r="AH1028" t="s">
        <v>59</v>
      </c>
      <c r="AI1028">
        <v>1</v>
      </c>
      <c r="AJ1028" t="s">
        <v>59</v>
      </c>
      <c r="AK1028" t="s">
        <v>59</v>
      </c>
      <c r="AL1028" t="s">
        <v>59</v>
      </c>
      <c r="AM1028" t="s">
        <v>59</v>
      </c>
      <c r="AN1028">
        <v>1</v>
      </c>
      <c r="AO1028">
        <v>1</v>
      </c>
      <c r="AP1028" s="2">
        <v>50000000</v>
      </c>
      <c r="AQ1028" t="s">
        <v>4401</v>
      </c>
      <c r="BN1028" s="1">
        <v>0.57500000000000007</v>
      </c>
      <c r="BO1028" s="1">
        <v>0.57847222222222217</v>
      </c>
      <c r="BP1028" s="1">
        <f t="shared" si="16"/>
        <v>3.4722222222220989E-3</v>
      </c>
    </row>
    <row r="1029" spans="1:68" x14ac:dyDescent="0.25">
      <c r="A1029">
        <v>1573</v>
      </c>
      <c r="B1029" t="s">
        <v>4395</v>
      </c>
      <c r="C1029" t="s">
        <v>45</v>
      </c>
      <c r="D1029" t="s">
        <v>61</v>
      </c>
      <c r="E1029" s="1">
        <v>0.41666666666666669</v>
      </c>
      <c r="F1029" t="s">
        <v>4402</v>
      </c>
      <c r="I1029" t="s">
        <v>1957</v>
      </c>
      <c r="J1029" t="s">
        <v>333</v>
      </c>
      <c r="K1029" t="s">
        <v>65</v>
      </c>
      <c r="L1029" t="s">
        <v>4403</v>
      </c>
      <c r="M1029" t="s">
        <v>85</v>
      </c>
      <c r="N1029" t="s">
        <v>86</v>
      </c>
      <c r="R1029" t="s">
        <v>54</v>
      </c>
      <c r="S1029" t="s">
        <v>55</v>
      </c>
      <c r="T1029" t="s">
        <v>66</v>
      </c>
      <c r="U1029" t="s">
        <v>67</v>
      </c>
      <c r="V1029" t="s">
        <v>1115</v>
      </c>
      <c r="W1029" s="1">
        <v>0.4201388888888889</v>
      </c>
      <c r="X1029" s="1">
        <v>3.472222222222222E-3</v>
      </c>
      <c r="Y1029">
        <v>3</v>
      </c>
      <c r="Z1029">
        <v>15</v>
      </c>
      <c r="AA1029">
        <v>0</v>
      </c>
      <c r="AB1029">
        <v>1</v>
      </c>
      <c r="AC1029">
        <v>0</v>
      </c>
      <c r="AD1029">
        <v>20</v>
      </c>
      <c r="AE1029" t="s">
        <v>59</v>
      </c>
      <c r="AF1029" t="s">
        <v>59</v>
      </c>
      <c r="AG1029" t="s">
        <v>59</v>
      </c>
      <c r="AH1029" t="s">
        <v>59</v>
      </c>
      <c r="AI1029" t="s">
        <v>59</v>
      </c>
      <c r="AJ1029">
        <v>1</v>
      </c>
      <c r="AK1029" t="s">
        <v>59</v>
      </c>
      <c r="AL1029" t="s">
        <v>59</v>
      </c>
      <c r="AM1029" t="s">
        <v>59</v>
      </c>
      <c r="AP1029" s="2">
        <v>10000000</v>
      </c>
      <c r="AQ1029" t="s">
        <v>4404</v>
      </c>
      <c r="BN1029" s="1">
        <v>0.41666666666666669</v>
      </c>
      <c r="BO1029" s="1">
        <v>0.4201388888888889</v>
      </c>
      <c r="BP1029" s="1">
        <f t="shared" si="16"/>
        <v>3.4722222222222099E-3</v>
      </c>
    </row>
    <row r="1030" spans="1:68" x14ac:dyDescent="0.25">
      <c r="A1030">
        <v>1574</v>
      </c>
      <c r="B1030" t="s">
        <v>4395</v>
      </c>
      <c r="C1030" t="s">
        <v>45</v>
      </c>
      <c r="D1030" t="s">
        <v>61</v>
      </c>
      <c r="E1030" s="1">
        <v>0.41666666666666669</v>
      </c>
      <c r="F1030" t="s">
        <v>4405</v>
      </c>
      <c r="G1030">
        <v>10</v>
      </c>
      <c r="H1030">
        <v>1</v>
      </c>
      <c r="I1030" t="s">
        <v>203</v>
      </c>
      <c r="J1030" t="s">
        <v>64</v>
      </c>
      <c r="K1030" t="s">
        <v>65</v>
      </c>
      <c r="L1030" t="s">
        <v>51</v>
      </c>
      <c r="M1030" t="s">
        <v>52</v>
      </c>
      <c r="N1030" t="s">
        <v>53</v>
      </c>
      <c r="R1030" t="s">
        <v>54</v>
      </c>
      <c r="S1030" t="s">
        <v>55</v>
      </c>
      <c r="T1030" t="s">
        <v>56</v>
      </c>
      <c r="U1030" t="s">
        <v>57</v>
      </c>
      <c r="V1030" t="s">
        <v>3602</v>
      </c>
      <c r="W1030" s="1">
        <v>0.4201388888888889</v>
      </c>
      <c r="X1030" s="1">
        <v>3.472222222222222E-3</v>
      </c>
      <c r="Y1030">
        <v>2</v>
      </c>
      <c r="Z1030">
        <v>10</v>
      </c>
      <c r="AA1030">
        <v>0</v>
      </c>
      <c r="AB1030">
        <v>0</v>
      </c>
      <c r="AC1030">
        <v>25</v>
      </c>
      <c r="AD1030">
        <v>40</v>
      </c>
      <c r="AE1030" t="s">
        <v>59</v>
      </c>
      <c r="AF1030" t="s">
        <v>59</v>
      </c>
      <c r="AG1030" t="s">
        <v>59</v>
      </c>
      <c r="AH1030" t="s">
        <v>59</v>
      </c>
      <c r="AI1030">
        <v>1</v>
      </c>
      <c r="AJ1030" t="s">
        <v>59</v>
      </c>
      <c r="AK1030" t="s">
        <v>59</v>
      </c>
      <c r="AL1030" t="s">
        <v>59</v>
      </c>
      <c r="AM1030" t="s">
        <v>59</v>
      </c>
      <c r="AN1030">
        <v>1</v>
      </c>
      <c r="AO1030">
        <v>4</v>
      </c>
      <c r="AP1030" s="2">
        <v>50000000</v>
      </c>
      <c r="AQ1030" t="s">
        <v>4406</v>
      </c>
      <c r="BN1030" s="1">
        <v>0.41666666666666669</v>
      </c>
      <c r="BO1030" s="1">
        <v>0.4201388888888889</v>
      </c>
      <c r="BP1030" s="1">
        <f t="shared" si="16"/>
        <v>3.4722222222222099E-3</v>
      </c>
    </row>
    <row r="1031" spans="1:68" x14ac:dyDescent="0.25">
      <c r="A1031">
        <v>1575</v>
      </c>
      <c r="B1031" t="s">
        <v>4395</v>
      </c>
      <c r="C1031" t="s">
        <v>45</v>
      </c>
      <c r="D1031" t="s">
        <v>75</v>
      </c>
      <c r="E1031" s="1">
        <v>0.72916666666666663</v>
      </c>
      <c r="F1031" t="s">
        <v>4407</v>
      </c>
      <c r="I1031" t="s">
        <v>288</v>
      </c>
      <c r="J1031" t="s">
        <v>183</v>
      </c>
      <c r="K1031" t="s">
        <v>65</v>
      </c>
      <c r="L1031" t="s">
        <v>4408</v>
      </c>
      <c r="M1031" t="s">
        <v>85</v>
      </c>
      <c r="N1031" t="s">
        <v>86</v>
      </c>
      <c r="R1031" t="s">
        <v>54</v>
      </c>
      <c r="S1031" t="s">
        <v>55</v>
      </c>
      <c r="T1031" t="s">
        <v>56</v>
      </c>
      <c r="U1031" t="s">
        <v>57</v>
      </c>
      <c r="V1031" t="s">
        <v>4409</v>
      </c>
      <c r="W1031" s="1">
        <v>0.73263888888888884</v>
      </c>
      <c r="X1031" s="1">
        <v>3.472222222222222E-3</v>
      </c>
      <c r="Y1031">
        <v>15</v>
      </c>
      <c r="Z1031">
        <v>75</v>
      </c>
      <c r="AA1031">
        <v>0</v>
      </c>
      <c r="AB1031">
        <v>1</v>
      </c>
      <c r="AC1031">
        <v>30</v>
      </c>
      <c r="AD1031" s="2">
        <v>1000</v>
      </c>
      <c r="AE1031" t="s">
        <v>59</v>
      </c>
      <c r="AF1031" t="s">
        <v>59</v>
      </c>
      <c r="AG1031" t="s">
        <v>59</v>
      </c>
      <c r="AH1031" t="s">
        <v>59</v>
      </c>
      <c r="AI1031" t="s">
        <v>59</v>
      </c>
      <c r="AJ1031">
        <v>1</v>
      </c>
      <c r="AK1031" t="s">
        <v>59</v>
      </c>
      <c r="AL1031" t="s">
        <v>59</v>
      </c>
      <c r="AM1031" t="s">
        <v>59</v>
      </c>
      <c r="AQ1031" t="s">
        <v>4410</v>
      </c>
      <c r="BN1031" s="1">
        <v>0.72916666666666663</v>
      </c>
      <c r="BO1031" s="1">
        <v>0.73263888888888884</v>
      </c>
      <c r="BP1031" s="1">
        <f t="shared" si="16"/>
        <v>3.4722222222222099E-3</v>
      </c>
    </row>
    <row r="1032" spans="1:68" x14ac:dyDescent="0.25">
      <c r="A1032">
        <v>1576</v>
      </c>
      <c r="B1032" t="s">
        <v>4395</v>
      </c>
      <c r="C1032" t="s">
        <v>45</v>
      </c>
      <c r="D1032" t="s">
        <v>75</v>
      </c>
      <c r="E1032" s="1">
        <v>0.91319444444444453</v>
      </c>
      <c r="F1032" t="s">
        <v>4411</v>
      </c>
      <c r="I1032" t="s">
        <v>466</v>
      </c>
      <c r="J1032" t="s">
        <v>192</v>
      </c>
      <c r="K1032" t="s">
        <v>65</v>
      </c>
      <c r="L1032" t="s">
        <v>4412</v>
      </c>
      <c r="M1032" t="s">
        <v>112</v>
      </c>
      <c r="N1032" t="s">
        <v>113</v>
      </c>
      <c r="T1032" t="s">
        <v>66</v>
      </c>
      <c r="U1032" t="s">
        <v>67</v>
      </c>
      <c r="V1032" t="s">
        <v>1115</v>
      </c>
      <c r="W1032" s="1">
        <v>0.91527777777777775</v>
      </c>
      <c r="X1032" s="1">
        <v>2.0833333333333333E-3</v>
      </c>
      <c r="Y1032">
        <v>5</v>
      </c>
      <c r="Z1032">
        <v>25</v>
      </c>
      <c r="AA1032">
        <v>0</v>
      </c>
      <c r="AB1032">
        <v>0</v>
      </c>
      <c r="AC1032">
        <v>11</v>
      </c>
      <c r="AE1032" t="s">
        <v>59</v>
      </c>
      <c r="AF1032" t="s">
        <v>59</v>
      </c>
      <c r="AG1032" t="s">
        <v>59</v>
      </c>
      <c r="AH1032" t="s">
        <v>59</v>
      </c>
      <c r="AI1032" t="s">
        <v>59</v>
      </c>
      <c r="AJ1032" t="s">
        <v>59</v>
      </c>
      <c r="AK1032" t="s">
        <v>59</v>
      </c>
      <c r="AL1032">
        <v>1</v>
      </c>
      <c r="AM1032" t="s">
        <v>59</v>
      </c>
      <c r="AP1032" s="2">
        <v>20000000</v>
      </c>
      <c r="AQ1032" t="s">
        <v>4413</v>
      </c>
      <c r="BN1032" s="1">
        <v>0.91319444444444453</v>
      </c>
      <c r="BO1032" s="1">
        <v>0.91527777777777775</v>
      </c>
      <c r="BP1032" s="1">
        <f t="shared" si="16"/>
        <v>2.0833333333332149E-3</v>
      </c>
    </row>
    <row r="1033" spans="1:68" x14ac:dyDescent="0.25">
      <c r="A1033">
        <v>1577</v>
      </c>
      <c r="B1033" t="s">
        <v>4414</v>
      </c>
      <c r="C1033" t="s">
        <v>45</v>
      </c>
      <c r="D1033" t="s">
        <v>61</v>
      </c>
      <c r="E1033" s="1">
        <v>0.60972222222222217</v>
      </c>
      <c r="F1033" t="s">
        <v>4415</v>
      </c>
      <c r="G1033">
        <v>12</v>
      </c>
      <c r="H1033">
        <v>8</v>
      </c>
      <c r="I1033" t="s">
        <v>1534</v>
      </c>
      <c r="J1033" t="s">
        <v>245</v>
      </c>
      <c r="K1033" t="s">
        <v>65</v>
      </c>
      <c r="L1033" t="s">
        <v>1003</v>
      </c>
      <c r="M1033" t="s">
        <v>85</v>
      </c>
      <c r="N1033" t="s">
        <v>86</v>
      </c>
      <c r="R1033" t="s">
        <v>54</v>
      </c>
      <c r="S1033" t="s">
        <v>55</v>
      </c>
      <c r="T1033" t="s">
        <v>66</v>
      </c>
      <c r="U1033" t="s">
        <v>67</v>
      </c>
      <c r="V1033" t="s">
        <v>1115</v>
      </c>
      <c r="W1033" s="1">
        <v>0.61458333333333337</v>
      </c>
      <c r="X1033" s="1">
        <v>4.8611111111111112E-3</v>
      </c>
      <c r="Y1033">
        <v>4</v>
      </c>
      <c r="Z1033">
        <v>20</v>
      </c>
      <c r="AA1033">
        <v>0</v>
      </c>
      <c r="AB1033">
        <v>1</v>
      </c>
      <c r="AC1033">
        <v>17</v>
      </c>
      <c r="AD1033">
        <v>200</v>
      </c>
      <c r="AE1033" t="s">
        <v>59</v>
      </c>
      <c r="AF1033" t="s">
        <v>59</v>
      </c>
      <c r="AG1033" t="s">
        <v>59</v>
      </c>
      <c r="AH1033" t="s">
        <v>59</v>
      </c>
      <c r="AI1033" t="s">
        <v>59</v>
      </c>
      <c r="AJ1033">
        <v>4</v>
      </c>
      <c r="AK1033" t="s">
        <v>59</v>
      </c>
      <c r="AL1033">
        <v>1</v>
      </c>
      <c r="AM1033" t="s">
        <v>59</v>
      </c>
      <c r="AN1033">
        <v>4</v>
      </c>
      <c r="AO1033">
        <v>13</v>
      </c>
      <c r="AP1033" s="2">
        <v>600000000</v>
      </c>
      <c r="AQ1033" t="s">
        <v>4416</v>
      </c>
      <c r="BN1033" s="1">
        <v>0.60972222222222217</v>
      </c>
      <c r="BO1033" s="1">
        <v>0.61458333333333337</v>
      </c>
      <c r="BP1033" s="1">
        <f t="shared" si="16"/>
        <v>4.8611111111112049E-3</v>
      </c>
    </row>
    <row r="1034" spans="1:68" x14ac:dyDescent="0.25">
      <c r="A1034">
        <v>1578</v>
      </c>
      <c r="B1034" t="s">
        <v>4414</v>
      </c>
      <c r="C1034" t="s">
        <v>45</v>
      </c>
      <c r="D1034" t="s">
        <v>75</v>
      </c>
      <c r="E1034" s="1">
        <v>0.43958333333333338</v>
      </c>
      <c r="F1034" t="s">
        <v>4418</v>
      </c>
      <c r="I1034" t="s">
        <v>280</v>
      </c>
      <c r="J1034" t="s">
        <v>159</v>
      </c>
      <c r="K1034" t="s">
        <v>79</v>
      </c>
      <c r="L1034" t="s">
        <v>204</v>
      </c>
      <c r="M1034" t="s">
        <v>85</v>
      </c>
      <c r="N1034" t="s">
        <v>86</v>
      </c>
      <c r="R1034" t="s">
        <v>54</v>
      </c>
      <c r="S1034" t="s">
        <v>55</v>
      </c>
      <c r="T1034" t="s">
        <v>66</v>
      </c>
      <c r="U1034" t="s">
        <v>67</v>
      </c>
      <c r="V1034" t="s">
        <v>1115</v>
      </c>
      <c r="W1034" s="1">
        <v>0.44305555555555554</v>
      </c>
      <c r="X1034" s="1">
        <v>3.472222222222222E-3</v>
      </c>
      <c r="Y1034">
        <v>13</v>
      </c>
      <c r="Z1034">
        <v>65</v>
      </c>
      <c r="AA1034">
        <v>0</v>
      </c>
      <c r="AB1034">
        <v>0</v>
      </c>
      <c r="AC1034">
        <v>27</v>
      </c>
      <c r="AD1034">
        <v>1</v>
      </c>
      <c r="AE1034" t="s">
        <v>59</v>
      </c>
      <c r="AF1034" t="s">
        <v>59</v>
      </c>
      <c r="AG1034" t="s">
        <v>59</v>
      </c>
      <c r="AH1034" t="s">
        <v>59</v>
      </c>
      <c r="AI1034" t="s">
        <v>59</v>
      </c>
      <c r="AJ1034">
        <v>1</v>
      </c>
      <c r="AK1034" t="s">
        <v>59</v>
      </c>
      <c r="AL1034" t="s">
        <v>59</v>
      </c>
      <c r="AM1034" t="s">
        <v>59</v>
      </c>
      <c r="AP1034" s="2">
        <v>10000000</v>
      </c>
      <c r="AQ1034" t="s">
        <v>4419</v>
      </c>
      <c r="BN1034" s="1">
        <v>0.43958333333333338</v>
      </c>
      <c r="BO1034" s="1">
        <v>0.44305555555555554</v>
      </c>
      <c r="BP1034" s="1">
        <f t="shared" si="16"/>
        <v>3.4722222222221544E-3</v>
      </c>
    </row>
    <row r="1035" spans="1:68" x14ac:dyDescent="0.25">
      <c r="A1035">
        <v>1579</v>
      </c>
      <c r="B1035" t="s">
        <v>4420</v>
      </c>
      <c r="C1035" t="s">
        <v>45</v>
      </c>
      <c r="D1035" t="s">
        <v>61</v>
      </c>
      <c r="E1035" s="1">
        <v>0.73611111111111116</v>
      </c>
      <c r="F1035" t="s">
        <v>4421</v>
      </c>
      <c r="G1035">
        <v>15</v>
      </c>
      <c r="H1035">
        <v>6</v>
      </c>
      <c r="I1035" t="s">
        <v>462</v>
      </c>
      <c r="J1035" t="s">
        <v>463</v>
      </c>
      <c r="K1035" t="s">
        <v>79</v>
      </c>
      <c r="L1035" t="s">
        <v>51</v>
      </c>
      <c r="M1035" t="s">
        <v>52</v>
      </c>
      <c r="N1035" t="s">
        <v>53</v>
      </c>
      <c r="R1035" t="s">
        <v>54</v>
      </c>
      <c r="S1035" t="s">
        <v>55</v>
      </c>
      <c r="T1035" t="s">
        <v>66</v>
      </c>
      <c r="U1035" t="s">
        <v>67</v>
      </c>
      <c r="V1035" t="s">
        <v>1115</v>
      </c>
      <c r="W1035" s="1">
        <v>0.73958333333333337</v>
      </c>
      <c r="X1035" s="1">
        <v>3.472222222222222E-3</v>
      </c>
      <c r="Y1035">
        <v>12</v>
      </c>
      <c r="Z1035">
        <v>60</v>
      </c>
      <c r="AA1035">
        <v>0</v>
      </c>
      <c r="AB1035">
        <v>0</v>
      </c>
      <c r="AC1035">
        <v>50</v>
      </c>
      <c r="AD1035">
        <v>80</v>
      </c>
      <c r="AE1035" t="s">
        <v>59</v>
      </c>
      <c r="AF1035" t="s">
        <v>59</v>
      </c>
      <c r="AG1035" t="s">
        <v>59</v>
      </c>
      <c r="AH1035" t="s">
        <v>59</v>
      </c>
      <c r="AI1035">
        <v>1</v>
      </c>
      <c r="AJ1035" t="s">
        <v>59</v>
      </c>
      <c r="AK1035" t="s">
        <v>59</v>
      </c>
      <c r="AL1035" t="s">
        <v>59</v>
      </c>
      <c r="AM1035" t="s">
        <v>59</v>
      </c>
      <c r="AN1035">
        <v>1</v>
      </c>
      <c r="AO1035">
        <v>6</v>
      </c>
      <c r="AP1035" s="2">
        <v>150000000</v>
      </c>
      <c r="AQ1035" t="s">
        <v>4422</v>
      </c>
      <c r="BN1035" s="1">
        <v>0.73611111111111116</v>
      </c>
      <c r="BO1035" s="1">
        <v>0.73958333333333337</v>
      </c>
      <c r="BP1035" s="1">
        <f t="shared" si="16"/>
        <v>3.4722222222222099E-3</v>
      </c>
    </row>
    <row r="1036" spans="1:68" x14ac:dyDescent="0.25">
      <c r="A1036">
        <v>1580</v>
      </c>
      <c r="B1036" t="s">
        <v>4420</v>
      </c>
      <c r="C1036" t="s">
        <v>45</v>
      </c>
      <c r="D1036" t="s">
        <v>61</v>
      </c>
      <c r="E1036" s="1">
        <v>0.85763888888888884</v>
      </c>
      <c r="F1036" t="s">
        <v>4424</v>
      </c>
      <c r="I1036" t="s">
        <v>954</v>
      </c>
      <c r="J1036" t="s">
        <v>463</v>
      </c>
      <c r="K1036" t="s">
        <v>79</v>
      </c>
      <c r="L1036" t="s">
        <v>1916</v>
      </c>
      <c r="M1036" t="s">
        <v>112</v>
      </c>
      <c r="N1036" t="s">
        <v>113</v>
      </c>
      <c r="T1036" t="s">
        <v>56</v>
      </c>
      <c r="U1036" t="s">
        <v>57</v>
      </c>
      <c r="V1036" t="s">
        <v>4292</v>
      </c>
      <c r="W1036" s="1">
        <v>0.86111111111111116</v>
      </c>
      <c r="X1036" s="1">
        <v>3.472222222222222E-3</v>
      </c>
      <c r="Y1036">
        <v>1</v>
      </c>
      <c r="Z1036">
        <v>5</v>
      </c>
      <c r="AA1036">
        <v>0</v>
      </c>
      <c r="AB1036">
        <v>0</v>
      </c>
      <c r="AC1036">
        <v>35</v>
      </c>
      <c r="AE1036" t="s">
        <v>59</v>
      </c>
      <c r="AF1036" t="s">
        <v>59</v>
      </c>
      <c r="AG1036" t="s">
        <v>59</v>
      </c>
      <c r="AH1036" t="s">
        <v>59</v>
      </c>
      <c r="AI1036" t="s">
        <v>59</v>
      </c>
      <c r="AJ1036" t="s">
        <v>59</v>
      </c>
      <c r="AK1036" t="s">
        <v>59</v>
      </c>
      <c r="AL1036" t="s">
        <v>59</v>
      </c>
      <c r="AM1036">
        <v>1</v>
      </c>
      <c r="AP1036" s="2">
        <v>10000000</v>
      </c>
      <c r="AQ1036" t="s">
        <v>4425</v>
      </c>
      <c r="BN1036" s="1">
        <v>0.85763888888888884</v>
      </c>
      <c r="BO1036" s="1">
        <v>0.86111111111111116</v>
      </c>
      <c r="BP1036" s="1">
        <f t="shared" si="16"/>
        <v>3.4722222222223209E-3</v>
      </c>
    </row>
    <row r="1037" spans="1:68" x14ac:dyDescent="0.25">
      <c r="A1037">
        <v>1582</v>
      </c>
      <c r="B1037" t="s">
        <v>4427</v>
      </c>
      <c r="C1037" t="s">
        <v>45</v>
      </c>
      <c r="D1037" t="s">
        <v>46</v>
      </c>
      <c r="E1037" s="1">
        <v>0.35069444444444442</v>
      </c>
      <c r="F1037" t="s">
        <v>4428</v>
      </c>
      <c r="I1037" t="s">
        <v>130</v>
      </c>
      <c r="J1037" t="s">
        <v>130</v>
      </c>
      <c r="K1037" t="s">
        <v>65</v>
      </c>
      <c r="L1037" t="s">
        <v>4429</v>
      </c>
      <c r="M1037" t="s">
        <v>112</v>
      </c>
      <c r="N1037" t="s">
        <v>113</v>
      </c>
      <c r="T1037" t="s">
        <v>66</v>
      </c>
      <c r="U1037" t="s">
        <v>67</v>
      </c>
      <c r="V1037" t="s">
        <v>1115</v>
      </c>
      <c r="W1037" s="1">
        <v>0.3527777777777778</v>
      </c>
      <c r="X1037" s="1">
        <v>2.0833333333333333E-3</v>
      </c>
      <c r="Y1037">
        <v>1</v>
      </c>
      <c r="Z1037">
        <v>5</v>
      </c>
      <c r="AA1037">
        <v>0</v>
      </c>
      <c r="AB1037">
        <v>0</v>
      </c>
      <c r="AC1037">
        <v>7</v>
      </c>
      <c r="AE1037" t="s">
        <v>59</v>
      </c>
      <c r="AF1037" t="s">
        <v>59</v>
      </c>
      <c r="AG1037" t="s">
        <v>59</v>
      </c>
      <c r="AH1037" t="s">
        <v>59</v>
      </c>
      <c r="AI1037" t="s">
        <v>59</v>
      </c>
      <c r="AJ1037" t="s">
        <v>59</v>
      </c>
      <c r="AK1037" t="s">
        <v>59</v>
      </c>
      <c r="AL1037">
        <v>1</v>
      </c>
      <c r="AM1037" t="s">
        <v>59</v>
      </c>
      <c r="AP1037" s="2">
        <v>10000000</v>
      </c>
      <c r="AQ1037" t="s">
        <v>4430</v>
      </c>
      <c r="BN1037" s="1">
        <v>0.35069444444444442</v>
      </c>
      <c r="BO1037" s="1">
        <v>0.3527777777777778</v>
      </c>
      <c r="BP1037" s="1">
        <f t="shared" si="16"/>
        <v>2.0833333333333814E-3</v>
      </c>
    </row>
    <row r="1038" spans="1:68" x14ac:dyDescent="0.25">
      <c r="A1038">
        <v>1583</v>
      </c>
      <c r="B1038" t="s">
        <v>4427</v>
      </c>
      <c r="C1038" t="s">
        <v>45</v>
      </c>
      <c r="D1038" t="s">
        <v>61</v>
      </c>
      <c r="E1038" s="1">
        <v>0.3888888888888889</v>
      </c>
      <c r="F1038" t="s">
        <v>4431</v>
      </c>
      <c r="I1038" t="s">
        <v>1081</v>
      </c>
      <c r="J1038" t="s">
        <v>118</v>
      </c>
      <c r="K1038" t="s">
        <v>79</v>
      </c>
      <c r="L1038" t="s">
        <v>4432</v>
      </c>
      <c r="M1038" t="s">
        <v>85</v>
      </c>
      <c r="N1038" t="s">
        <v>86</v>
      </c>
      <c r="O1038" t="s">
        <v>2838</v>
      </c>
      <c r="P1038" t="s">
        <v>85</v>
      </c>
      <c r="Q1038" t="s">
        <v>86</v>
      </c>
      <c r="R1038" t="s">
        <v>54</v>
      </c>
      <c r="S1038" t="s">
        <v>55</v>
      </c>
      <c r="T1038" t="s">
        <v>56</v>
      </c>
      <c r="U1038" t="s">
        <v>57</v>
      </c>
      <c r="V1038" t="s">
        <v>1436</v>
      </c>
      <c r="W1038" s="1">
        <v>0.3923611111111111</v>
      </c>
      <c r="X1038" s="1">
        <v>3.472222222222222E-3</v>
      </c>
      <c r="Y1038">
        <v>19</v>
      </c>
      <c r="Z1038">
        <v>95</v>
      </c>
      <c r="AA1038">
        <v>0</v>
      </c>
      <c r="AB1038">
        <v>0</v>
      </c>
      <c r="AC1038">
        <v>40</v>
      </c>
      <c r="AD1038">
        <v>90</v>
      </c>
      <c r="AE1038" t="s">
        <v>59</v>
      </c>
      <c r="AF1038" t="s">
        <v>59</v>
      </c>
      <c r="AG1038" t="s">
        <v>59</v>
      </c>
      <c r="AH1038">
        <v>2</v>
      </c>
      <c r="AI1038" t="s">
        <v>59</v>
      </c>
      <c r="AJ1038">
        <v>2</v>
      </c>
      <c r="AK1038" t="s">
        <v>59</v>
      </c>
      <c r="AL1038" t="s">
        <v>59</v>
      </c>
      <c r="AM1038" t="s">
        <v>59</v>
      </c>
      <c r="AP1038" s="2">
        <v>500000000</v>
      </c>
      <c r="AQ1038" t="s">
        <v>4433</v>
      </c>
      <c r="BN1038" s="1">
        <v>0.3888888888888889</v>
      </c>
      <c r="BO1038" s="1">
        <v>0.3923611111111111</v>
      </c>
      <c r="BP1038" s="1">
        <f t="shared" si="16"/>
        <v>3.4722222222222099E-3</v>
      </c>
    </row>
    <row r="1039" spans="1:68" x14ac:dyDescent="0.25">
      <c r="A1039">
        <v>1584</v>
      </c>
      <c r="B1039" t="s">
        <v>4434</v>
      </c>
      <c r="C1039" t="s">
        <v>45</v>
      </c>
      <c r="D1039" t="s">
        <v>46</v>
      </c>
      <c r="E1039" s="1">
        <v>0.70833333333333337</v>
      </c>
      <c r="F1039" t="s">
        <v>4435</v>
      </c>
      <c r="I1039" t="s">
        <v>264</v>
      </c>
      <c r="J1039" t="s">
        <v>264</v>
      </c>
      <c r="K1039" t="s">
        <v>50</v>
      </c>
      <c r="L1039" t="s">
        <v>4436</v>
      </c>
      <c r="M1039" t="s">
        <v>112</v>
      </c>
      <c r="N1039" t="s">
        <v>113</v>
      </c>
      <c r="T1039" t="s">
        <v>56</v>
      </c>
      <c r="U1039" t="s">
        <v>57</v>
      </c>
      <c r="V1039" t="s">
        <v>4437</v>
      </c>
      <c r="W1039" s="1">
        <v>0.71180555555555547</v>
      </c>
      <c r="X1039" s="1">
        <v>3.472222222222222E-3</v>
      </c>
      <c r="Y1039">
        <v>2</v>
      </c>
      <c r="Z1039">
        <v>10</v>
      </c>
      <c r="AA1039">
        <v>0</v>
      </c>
      <c r="AB1039">
        <v>0</v>
      </c>
      <c r="AC1039">
        <v>30</v>
      </c>
      <c r="AE1039" t="s">
        <v>59</v>
      </c>
      <c r="AF1039" t="s">
        <v>59</v>
      </c>
      <c r="AG1039" t="s">
        <v>59</v>
      </c>
      <c r="AH1039" t="s">
        <v>59</v>
      </c>
      <c r="AI1039" t="s">
        <v>59</v>
      </c>
      <c r="AJ1039" t="s">
        <v>59</v>
      </c>
      <c r="AK1039" t="s">
        <v>59</v>
      </c>
      <c r="AL1039">
        <v>1</v>
      </c>
      <c r="AM1039" t="s">
        <v>59</v>
      </c>
      <c r="AQ1039" t="s">
        <v>4438</v>
      </c>
      <c r="BN1039" s="1">
        <v>0.70833333333333337</v>
      </c>
      <c r="BO1039" s="1">
        <v>0.71180555555555547</v>
      </c>
      <c r="BP1039" s="1">
        <f t="shared" si="16"/>
        <v>3.4722222222220989E-3</v>
      </c>
    </row>
    <row r="1040" spans="1:68" x14ac:dyDescent="0.25">
      <c r="A1040">
        <v>1585</v>
      </c>
      <c r="B1040" t="s">
        <v>4434</v>
      </c>
      <c r="C1040" t="s">
        <v>45</v>
      </c>
      <c r="D1040" t="s">
        <v>46</v>
      </c>
      <c r="E1040" s="1">
        <v>0.79513888888888884</v>
      </c>
      <c r="F1040" t="s">
        <v>4439</v>
      </c>
      <c r="I1040" t="s">
        <v>1640</v>
      </c>
      <c r="J1040" t="s">
        <v>84</v>
      </c>
      <c r="K1040" t="s">
        <v>73</v>
      </c>
      <c r="L1040" t="s">
        <v>1981</v>
      </c>
      <c r="M1040" t="s">
        <v>56</v>
      </c>
      <c r="N1040" t="s">
        <v>104</v>
      </c>
      <c r="R1040" t="s">
        <v>54</v>
      </c>
      <c r="S1040" t="s">
        <v>55</v>
      </c>
      <c r="T1040" t="s">
        <v>66</v>
      </c>
      <c r="U1040" t="s">
        <v>67</v>
      </c>
      <c r="V1040" t="s">
        <v>1115</v>
      </c>
      <c r="W1040" s="1">
        <v>0.79861111111111116</v>
      </c>
      <c r="X1040" s="1">
        <v>3.472222222222222E-3</v>
      </c>
      <c r="Y1040">
        <v>2</v>
      </c>
      <c r="Z1040">
        <v>10</v>
      </c>
      <c r="AA1040">
        <v>0</v>
      </c>
      <c r="AB1040">
        <v>0</v>
      </c>
      <c r="AC1040">
        <v>25</v>
      </c>
      <c r="AD1040" t="s">
        <v>4440</v>
      </c>
      <c r="AE1040" t="s">
        <v>59</v>
      </c>
      <c r="AF1040" t="s">
        <v>59</v>
      </c>
      <c r="AG1040" t="s">
        <v>59</v>
      </c>
      <c r="AH1040" t="s">
        <v>59</v>
      </c>
      <c r="AI1040" t="s">
        <v>59</v>
      </c>
      <c r="AJ1040" t="s">
        <v>59</v>
      </c>
      <c r="AK1040" t="s">
        <v>59</v>
      </c>
      <c r="AL1040" t="s">
        <v>59</v>
      </c>
      <c r="AM1040">
        <v>1</v>
      </c>
      <c r="AP1040" s="2">
        <v>1000000</v>
      </c>
      <c r="AQ1040" t="s">
        <v>4441</v>
      </c>
      <c r="BN1040" s="1">
        <v>0.79513888888888884</v>
      </c>
      <c r="BO1040" s="1">
        <v>0.79861111111111116</v>
      </c>
      <c r="BP1040" s="1">
        <f t="shared" si="16"/>
        <v>3.4722222222223209E-3</v>
      </c>
    </row>
    <row r="1041" spans="1:68" x14ac:dyDescent="0.25">
      <c r="A1041">
        <v>1586</v>
      </c>
      <c r="B1041" t="s">
        <v>4442</v>
      </c>
      <c r="C1041" t="s">
        <v>45</v>
      </c>
      <c r="D1041" t="s">
        <v>61</v>
      </c>
      <c r="E1041" s="1">
        <v>0.17013888888888887</v>
      </c>
      <c r="F1041" t="s">
        <v>4443</v>
      </c>
      <c r="G1041">
        <v>9</v>
      </c>
      <c r="H1041">
        <v>4</v>
      </c>
      <c r="I1041" t="s">
        <v>384</v>
      </c>
      <c r="J1041" t="s">
        <v>304</v>
      </c>
      <c r="K1041" t="s">
        <v>133</v>
      </c>
      <c r="L1041" t="s">
        <v>2186</v>
      </c>
      <c r="M1041" t="s">
        <v>85</v>
      </c>
      <c r="N1041" t="s">
        <v>86</v>
      </c>
      <c r="R1041" t="s">
        <v>54</v>
      </c>
      <c r="S1041" t="s">
        <v>55</v>
      </c>
      <c r="T1041" t="s">
        <v>56</v>
      </c>
      <c r="U1041" t="s">
        <v>57</v>
      </c>
      <c r="V1041" t="s">
        <v>4444</v>
      </c>
      <c r="W1041" s="1">
        <v>0.17361111111111113</v>
      </c>
      <c r="X1041" s="1">
        <v>3.472222222222222E-3</v>
      </c>
      <c r="Y1041">
        <v>19</v>
      </c>
      <c r="Z1041">
        <v>95</v>
      </c>
      <c r="AA1041">
        <v>0</v>
      </c>
      <c r="AB1041">
        <v>1</v>
      </c>
      <c r="AC1041">
        <v>55</v>
      </c>
      <c r="AD1041">
        <v>250</v>
      </c>
      <c r="AE1041" t="s">
        <v>59</v>
      </c>
      <c r="AF1041" t="s">
        <v>59</v>
      </c>
      <c r="AG1041" t="s">
        <v>59</v>
      </c>
      <c r="AH1041" t="s">
        <v>59</v>
      </c>
      <c r="AI1041" t="s">
        <v>59</v>
      </c>
      <c r="AJ1041">
        <v>10</v>
      </c>
      <c r="AK1041" t="s">
        <v>59</v>
      </c>
      <c r="AL1041" t="s">
        <v>59</v>
      </c>
      <c r="AM1041" t="s">
        <v>59</v>
      </c>
      <c r="AP1041" s="2">
        <v>750000000</v>
      </c>
      <c r="AQ1041" t="s">
        <v>4445</v>
      </c>
      <c r="BN1041" s="1">
        <v>0.17013888888888887</v>
      </c>
      <c r="BO1041" s="1">
        <v>0.17361111111111113</v>
      </c>
      <c r="BP1041" s="1">
        <f t="shared" si="16"/>
        <v>3.4722222222222654E-3</v>
      </c>
    </row>
    <row r="1042" spans="1:68" x14ac:dyDescent="0.25">
      <c r="A1042">
        <v>1587</v>
      </c>
      <c r="B1042" t="s">
        <v>4442</v>
      </c>
      <c r="C1042" t="s">
        <v>45</v>
      </c>
      <c r="D1042" t="s">
        <v>46</v>
      </c>
      <c r="E1042" s="1">
        <v>0.18055555555555555</v>
      </c>
      <c r="F1042" t="s">
        <v>4446</v>
      </c>
      <c r="G1042">
        <v>5</v>
      </c>
      <c r="H1042">
        <v>9</v>
      </c>
      <c r="I1042" t="s">
        <v>153</v>
      </c>
      <c r="J1042" t="s">
        <v>153</v>
      </c>
      <c r="K1042" t="s">
        <v>154</v>
      </c>
      <c r="L1042" t="s">
        <v>4447</v>
      </c>
      <c r="M1042" t="s">
        <v>85</v>
      </c>
      <c r="N1042" t="s">
        <v>86</v>
      </c>
      <c r="R1042" t="s">
        <v>54</v>
      </c>
      <c r="S1042" t="s">
        <v>55</v>
      </c>
      <c r="T1042" t="s">
        <v>66</v>
      </c>
      <c r="U1042" t="s">
        <v>67</v>
      </c>
      <c r="V1042" t="s">
        <v>1115</v>
      </c>
      <c r="W1042" s="1">
        <v>0.18402777777777779</v>
      </c>
      <c r="X1042" s="1">
        <v>3.472222222222222E-3</v>
      </c>
      <c r="Y1042">
        <v>2</v>
      </c>
      <c r="Z1042">
        <v>10</v>
      </c>
      <c r="AA1042">
        <v>0</v>
      </c>
      <c r="AB1042">
        <v>1</v>
      </c>
      <c r="AC1042">
        <v>5</v>
      </c>
      <c r="AD1042">
        <v>40</v>
      </c>
      <c r="AE1042" t="s">
        <v>59</v>
      </c>
      <c r="AF1042" t="s">
        <v>59</v>
      </c>
      <c r="AG1042" t="s">
        <v>59</v>
      </c>
      <c r="AH1042" t="s">
        <v>59</v>
      </c>
      <c r="AI1042" t="s">
        <v>59</v>
      </c>
      <c r="AJ1042">
        <v>4</v>
      </c>
      <c r="AK1042" t="s">
        <v>59</v>
      </c>
      <c r="AL1042" t="s">
        <v>59</v>
      </c>
      <c r="AM1042" t="s">
        <v>59</v>
      </c>
      <c r="AP1042" s="2">
        <v>50000000</v>
      </c>
      <c r="AQ1042" t="s">
        <v>4448</v>
      </c>
      <c r="BN1042" s="1">
        <v>0.18055555555555555</v>
      </c>
      <c r="BO1042" s="1">
        <v>0.18402777777777779</v>
      </c>
      <c r="BP1042" s="1">
        <f t="shared" si="16"/>
        <v>3.4722222222222376E-3</v>
      </c>
    </row>
    <row r="1043" spans="1:68" x14ac:dyDescent="0.25">
      <c r="A1043">
        <v>1589</v>
      </c>
      <c r="B1043" t="s">
        <v>4442</v>
      </c>
      <c r="C1043" t="s">
        <v>45</v>
      </c>
      <c r="D1043" t="s">
        <v>61</v>
      </c>
      <c r="E1043" s="1">
        <v>0.48958333333333331</v>
      </c>
      <c r="F1043" t="s">
        <v>4454</v>
      </c>
      <c r="G1043">
        <v>10</v>
      </c>
      <c r="H1043">
        <v>1</v>
      </c>
      <c r="I1043" t="s">
        <v>303</v>
      </c>
      <c r="J1043" t="s">
        <v>304</v>
      </c>
      <c r="K1043" t="s">
        <v>133</v>
      </c>
      <c r="L1043" t="s">
        <v>51</v>
      </c>
      <c r="M1043" t="s">
        <v>52</v>
      </c>
      <c r="N1043" t="s">
        <v>53</v>
      </c>
      <c r="T1043" t="s">
        <v>66</v>
      </c>
      <c r="U1043" t="s">
        <v>67</v>
      </c>
      <c r="V1043" t="s">
        <v>3093</v>
      </c>
      <c r="W1043" s="1">
        <v>0.49652777777777773</v>
      </c>
      <c r="X1043" s="1">
        <v>6.9444444444444441E-3</v>
      </c>
      <c r="Y1043">
        <v>5</v>
      </c>
      <c r="Z1043">
        <v>25</v>
      </c>
      <c r="AA1043">
        <v>0</v>
      </c>
      <c r="AB1043">
        <v>0</v>
      </c>
      <c r="AC1043">
        <v>45</v>
      </c>
      <c r="AD1043">
        <v>24</v>
      </c>
      <c r="AE1043" t="s">
        <v>59</v>
      </c>
      <c r="AF1043" t="s">
        <v>59</v>
      </c>
      <c r="AG1043" t="s">
        <v>59</v>
      </c>
      <c r="AH1043" t="s">
        <v>59</v>
      </c>
      <c r="AI1043">
        <v>1</v>
      </c>
      <c r="AJ1043" t="s">
        <v>59</v>
      </c>
      <c r="AK1043" t="s">
        <v>59</v>
      </c>
      <c r="AL1043" t="s">
        <v>59</v>
      </c>
      <c r="AM1043" t="s">
        <v>59</v>
      </c>
      <c r="AN1043">
        <v>1</v>
      </c>
      <c r="AO1043">
        <v>4</v>
      </c>
      <c r="AP1043" s="2">
        <v>40000000</v>
      </c>
      <c r="AQ1043" t="s">
        <v>4455</v>
      </c>
      <c r="BN1043" s="1">
        <v>0.48958333333333331</v>
      </c>
      <c r="BO1043" s="1">
        <v>0.49652777777777773</v>
      </c>
      <c r="BP1043" s="1">
        <f t="shared" si="16"/>
        <v>6.9444444444444198E-3</v>
      </c>
    </row>
    <row r="1044" spans="1:68" x14ac:dyDescent="0.25">
      <c r="A1044">
        <v>1590</v>
      </c>
      <c r="B1044" t="s">
        <v>4456</v>
      </c>
      <c r="C1044" t="s">
        <v>45</v>
      </c>
      <c r="D1044" t="s">
        <v>61</v>
      </c>
      <c r="E1044" s="1">
        <v>0.83333333333333337</v>
      </c>
      <c r="F1044" t="s">
        <v>4457</v>
      </c>
      <c r="G1044">
        <v>13</v>
      </c>
      <c r="H1044">
        <v>3</v>
      </c>
      <c r="I1044" t="s">
        <v>2804</v>
      </c>
      <c r="J1044" t="s">
        <v>448</v>
      </c>
      <c r="K1044" t="s">
        <v>79</v>
      </c>
      <c r="L1044" t="s">
        <v>51</v>
      </c>
      <c r="M1044" t="s">
        <v>52</v>
      </c>
      <c r="N1044" t="s">
        <v>53</v>
      </c>
      <c r="R1044" t="s">
        <v>54</v>
      </c>
      <c r="S1044" t="s">
        <v>55</v>
      </c>
      <c r="T1044" t="s">
        <v>56</v>
      </c>
      <c r="U1044" t="s">
        <v>57</v>
      </c>
      <c r="V1044" t="s">
        <v>1436</v>
      </c>
      <c r="W1044" s="1">
        <v>0.8354166666666667</v>
      </c>
      <c r="X1044" s="1">
        <v>2.0833333333333333E-3</v>
      </c>
      <c r="Y1044">
        <v>8</v>
      </c>
      <c r="Z1044">
        <v>40</v>
      </c>
      <c r="AA1044">
        <v>0</v>
      </c>
      <c r="AB1044">
        <v>0</v>
      </c>
      <c r="AC1044">
        <v>15</v>
      </c>
      <c r="AD1044">
        <v>6</v>
      </c>
      <c r="AE1044" t="s">
        <v>59</v>
      </c>
      <c r="AF1044" t="s">
        <v>59</v>
      </c>
      <c r="AG1044" t="s">
        <v>59</v>
      </c>
      <c r="AH1044" t="s">
        <v>59</v>
      </c>
      <c r="AI1044">
        <v>1</v>
      </c>
      <c r="AJ1044" t="s">
        <v>59</v>
      </c>
      <c r="AK1044" t="s">
        <v>59</v>
      </c>
      <c r="AL1044" t="s">
        <v>59</v>
      </c>
      <c r="AM1044" t="s">
        <v>59</v>
      </c>
      <c r="AN1044">
        <v>1</v>
      </c>
      <c r="AO1044">
        <v>4</v>
      </c>
      <c r="AP1044" s="2">
        <v>500000</v>
      </c>
      <c r="AQ1044" t="s">
        <v>4458</v>
      </c>
      <c r="BN1044" s="1">
        <v>0.83333333333333337</v>
      </c>
      <c r="BO1044" s="1">
        <v>0.8354166666666667</v>
      </c>
      <c r="BP1044" s="1">
        <f t="shared" si="16"/>
        <v>2.0833333333333259E-3</v>
      </c>
    </row>
    <row r="1045" spans="1:68" x14ac:dyDescent="0.25">
      <c r="A1045">
        <v>1591</v>
      </c>
      <c r="B1045" t="s">
        <v>4459</v>
      </c>
      <c r="C1045" t="s">
        <v>45</v>
      </c>
      <c r="D1045" t="s">
        <v>61</v>
      </c>
      <c r="E1045" s="1">
        <v>0.27083333333333331</v>
      </c>
      <c r="F1045" t="s">
        <v>4460</v>
      </c>
      <c r="G1045">
        <v>9</v>
      </c>
      <c r="H1045">
        <v>5</v>
      </c>
      <c r="I1045" t="s">
        <v>1840</v>
      </c>
      <c r="J1045" t="s">
        <v>1349</v>
      </c>
      <c r="K1045" t="s">
        <v>79</v>
      </c>
      <c r="L1045" t="s">
        <v>4461</v>
      </c>
      <c r="M1045" t="s">
        <v>52</v>
      </c>
      <c r="N1045" t="s">
        <v>53</v>
      </c>
      <c r="R1045" t="s">
        <v>54</v>
      </c>
      <c r="S1045" t="s">
        <v>55</v>
      </c>
      <c r="T1045" t="s">
        <v>66</v>
      </c>
      <c r="U1045" t="s">
        <v>67</v>
      </c>
      <c r="V1045" t="s">
        <v>1115</v>
      </c>
      <c r="W1045" s="1">
        <v>0.27430555555555552</v>
      </c>
      <c r="X1045" s="1">
        <v>3.472222222222222E-3</v>
      </c>
      <c r="Y1045">
        <v>3</v>
      </c>
      <c r="Z1045">
        <v>15</v>
      </c>
      <c r="AA1045">
        <v>0</v>
      </c>
      <c r="AB1045">
        <v>0</v>
      </c>
      <c r="AC1045">
        <v>15</v>
      </c>
      <c r="AE1045" t="s">
        <v>59</v>
      </c>
      <c r="AF1045" t="s">
        <v>59</v>
      </c>
      <c r="AG1045" t="s">
        <v>59</v>
      </c>
      <c r="AH1045" t="s">
        <v>59</v>
      </c>
      <c r="AI1045" t="s">
        <v>59</v>
      </c>
      <c r="AJ1045" t="s">
        <v>59</v>
      </c>
      <c r="AK1045" t="s">
        <v>59</v>
      </c>
      <c r="AL1045" t="s">
        <v>59</v>
      </c>
      <c r="AM1045" t="s">
        <v>59</v>
      </c>
      <c r="AN1045">
        <v>1</v>
      </c>
      <c r="AO1045">
        <v>3</v>
      </c>
      <c r="AP1045" s="2">
        <v>1000000</v>
      </c>
      <c r="AQ1045" t="s">
        <v>4462</v>
      </c>
      <c r="BN1045" s="1">
        <v>0.27083333333333331</v>
      </c>
      <c r="BO1045" s="1">
        <v>0.27430555555555552</v>
      </c>
      <c r="BP1045" s="1">
        <f t="shared" si="16"/>
        <v>3.4722222222222099E-3</v>
      </c>
    </row>
    <row r="1046" spans="1:68" x14ac:dyDescent="0.25">
      <c r="A1046">
        <v>1592</v>
      </c>
      <c r="B1046" t="s">
        <v>4459</v>
      </c>
      <c r="C1046" t="s">
        <v>45</v>
      </c>
      <c r="D1046" t="s">
        <v>61</v>
      </c>
      <c r="E1046" s="1">
        <v>0.4861111111111111</v>
      </c>
      <c r="F1046" t="s">
        <v>4463</v>
      </c>
      <c r="G1046">
        <v>6</v>
      </c>
      <c r="H1046">
        <v>8</v>
      </c>
      <c r="I1046" t="s">
        <v>3109</v>
      </c>
      <c r="J1046" t="s">
        <v>199</v>
      </c>
      <c r="K1046" t="s">
        <v>73</v>
      </c>
      <c r="L1046" t="s">
        <v>1435</v>
      </c>
      <c r="M1046" t="s">
        <v>52</v>
      </c>
      <c r="N1046" t="s">
        <v>53</v>
      </c>
      <c r="R1046" t="s">
        <v>54</v>
      </c>
      <c r="S1046" t="s">
        <v>55</v>
      </c>
      <c r="T1046" t="s">
        <v>956</v>
      </c>
      <c r="U1046" t="s">
        <v>957</v>
      </c>
      <c r="V1046" t="s">
        <v>1436</v>
      </c>
      <c r="W1046" s="1">
        <v>0.48958333333333331</v>
      </c>
      <c r="X1046" s="1">
        <v>3.472222222222222E-3</v>
      </c>
      <c r="Y1046">
        <v>7</v>
      </c>
      <c r="Z1046">
        <v>35</v>
      </c>
      <c r="AA1046">
        <v>0</v>
      </c>
      <c r="AB1046">
        <v>0</v>
      </c>
      <c r="AC1046">
        <v>20</v>
      </c>
      <c r="AD1046">
        <v>36</v>
      </c>
      <c r="AE1046" t="s">
        <v>59</v>
      </c>
      <c r="AF1046" t="s">
        <v>59</v>
      </c>
      <c r="AG1046" t="s">
        <v>59</v>
      </c>
      <c r="AH1046" t="s">
        <v>59</v>
      </c>
      <c r="AI1046">
        <v>1</v>
      </c>
      <c r="AJ1046" t="s">
        <v>59</v>
      </c>
      <c r="AK1046" t="s">
        <v>59</v>
      </c>
      <c r="AL1046" t="s">
        <v>59</v>
      </c>
      <c r="AM1046" t="s">
        <v>59</v>
      </c>
      <c r="AN1046">
        <v>1</v>
      </c>
      <c r="AO1046">
        <v>3</v>
      </c>
      <c r="AP1046" s="2">
        <v>1000000</v>
      </c>
      <c r="AQ1046" t="s">
        <v>4464</v>
      </c>
      <c r="BN1046" s="1">
        <v>0.4861111111111111</v>
      </c>
      <c r="BO1046" s="1">
        <v>0.48958333333333331</v>
      </c>
      <c r="BP1046" s="1">
        <f t="shared" si="16"/>
        <v>3.4722222222222099E-3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1" sqref="I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processed-data-kejadian-kebakar</vt:lpstr>
      <vt:lpstr>Sheet2</vt:lpstr>
      <vt:lpstr>Sheet5</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septiana</dc:creator>
  <cp:lastModifiedBy>Nikita Dwie S</cp:lastModifiedBy>
  <dcterms:created xsi:type="dcterms:W3CDTF">2018-05-02T21:53:13Z</dcterms:created>
  <dcterms:modified xsi:type="dcterms:W3CDTF">2018-05-02T21:53:14Z</dcterms:modified>
</cp:coreProperties>
</file>