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Junk\"/>
    </mc:Choice>
  </mc:AlternateContent>
  <xr:revisionPtr revIDLastSave="0" documentId="8_{02644B9D-D227-4176-8FF4-B21EDA368169}" xr6:coauthVersionLast="47" xr6:coauthVersionMax="47" xr10:uidLastSave="{00000000-0000-0000-0000-000000000000}"/>
  <bookViews>
    <workbookView xWindow="-108" yWindow="-108" windowWidth="23256" windowHeight="12720" xr2:uid="{7DE8ACCF-C78F-4648-8A5D-EDCEBB09FB26}"/>
  </bookViews>
  <sheets>
    <sheet name="Sheet1" sheetId="1" r:id="rId1"/>
    <sheet name="Sheet2" sheetId="2" r:id="rId2"/>
    <sheet name="Sheet3" sheetId="3" r:id="rId3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4" i="1" l="1"/>
  <c r="F16" i="1"/>
  <c r="E3" i="1"/>
  <c r="D3" i="1"/>
  <c r="C3" i="1"/>
  <c r="F4" i="1"/>
  <c r="F6" i="1"/>
  <c r="G18" i="2"/>
  <c r="F18" i="2"/>
  <c r="E18" i="2"/>
  <c r="D18" i="2"/>
  <c r="F2" i="1"/>
</calcChain>
</file>

<file path=xl/sharedStrings.xml><?xml version="1.0" encoding="utf-8"?>
<sst xmlns="http://schemas.openxmlformats.org/spreadsheetml/2006/main" count="102" uniqueCount="50">
  <si>
    <t>Data</t>
  </si>
  <si>
    <t>Object Type</t>
  </si>
  <si>
    <t>Object 1 Size</t>
  </si>
  <si>
    <t>Object 2 Size</t>
  </si>
  <si>
    <t>Object 3 Size</t>
  </si>
  <si>
    <t>Total</t>
  </si>
  <si>
    <t>pbmc3k</t>
  </si>
  <si>
    <t>ES</t>
  </si>
  <si>
    <t>sce</t>
  </si>
  <si>
    <t>es</t>
  </si>
  <si>
    <t>SCE</t>
  </si>
  <si>
    <t>2.39gb</t>
  </si>
  <si>
    <t>1.75gb</t>
  </si>
  <si>
    <t>pbmc4k</t>
  </si>
  <si>
    <t>pbmc6k</t>
  </si>
  <si>
    <t>pbmc8k</t>
  </si>
  <si>
    <t>pbmc33k</t>
  </si>
  <si>
    <t>AztekinTailData</t>
  </si>
  <si>
    <t>BachMammaryData</t>
  </si>
  <si>
    <t>BaronPancreasData(‘human’)</t>
  </si>
  <si>
    <t xml:space="preserve">	BaronPancreasData(‘mouse’)	</t>
  </si>
  <si>
    <t>KotliarovPBMCData</t>
  </si>
  <si>
    <t>BuettnerESCData</t>
  </si>
  <si>
    <t>CampbellBrainData</t>
  </si>
  <si>
    <t>31k x 13k</t>
  </si>
  <si>
    <t>28k x 25k</t>
  </si>
  <si>
    <t>20k x 8k</t>
  </si>
  <si>
    <t>15k x 2k</t>
  </si>
  <si>
    <t>33k x 59k</t>
  </si>
  <si>
    <t>38k x 0.3k</t>
  </si>
  <si>
    <t>27k x 21k</t>
  </si>
  <si>
    <t>Serial No.</t>
  </si>
  <si>
    <t>Month</t>
  </si>
  <si>
    <t>Year</t>
  </si>
  <si>
    <t>Hours 100</t>
  </si>
  <si>
    <t>Hours 110</t>
  </si>
  <si>
    <t>Hours 120</t>
  </si>
  <si>
    <t>Hours 160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</si>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</sst>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333333"/>
      <name val="Source Sans Pro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Memory Savings using Standard Sample Datasets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Object 1 Size</c:v>
                </c:pt>
              </c:strCache>
            </c:strRef>
          </c:tx>
          <c:spPr>
            <a:solidFill>
              <a:schemeClr val="accent2">
                <a:tint val="65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Sheet1!$A$2:$B$11</c:f>
              <c:multiLvlStrCache>
                <c:ptCount val="10"/>
                <c:lvl>
                  <c:pt idx="0">
                    <c:v>ES</c:v>
                  </c:pt>
                  <c:pt idx="1">
                    <c:v>SCE</c:v>
                  </c:pt>
                  <c:pt idx="2">
                    <c:v>ES</c:v>
                  </c:pt>
                  <c:pt idx="3">
                    <c:v>SCE</c:v>
                  </c:pt>
                  <c:pt idx="4">
                    <c:v>ES</c:v>
                  </c:pt>
                  <c:pt idx="5">
                    <c:v>SCE</c:v>
                  </c:pt>
                  <c:pt idx="6">
                    <c:v>ES</c:v>
                  </c:pt>
                  <c:pt idx="7">
                    <c:v>SCE</c:v>
                  </c:pt>
                  <c:pt idx="8">
                    <c:v>ES</c:v>
                  </c:pt>
                  <c:pt idx="9">
                    <c:v>SCE</c:v>
                  </c:pt>
                </c:lvl>
                <c:lvl>
                  <c:pt idx="0">
                    <c:v>pbmc3k</c:v>
                  </c:pt>
                  <c:pt idx="2">
                    <c:v>pbmc4k</c:v>
                  </c:pt>
                  <c:pt idx="4">
                    <c:v>pbmc6k</c:v>
                  </c:pt>
                  <c:pt idx="6">
                    <c:v>pbmc8k</c:v>
                  </c:pt>
                  <c:pt idx="8">
                    <c:v>pbmc33k</c:v>
                  </c:pt>
                </c:lvl>
              </c:multiLvlStrCache>
            </c:multiLvlStrRef>
          </c:cat>
          <c:val>
            <c:numRef>
              <c:f>Sheet1!$C$2:$C$11</c:f>
              <c:numCache>
                <c:formatCode>General</c:formatCode>
                <c:ptCount val="10"/>
                <c:pt idx="0">
                  <c:v>7.16</c:v>
                </c:pt>
                <c:pt idx="1">
                  <c:v>5.4333333333333336</c:v>
                </c:pt>
                <c:pt idx="2">
                  <c:v>8.08</c:v>
                </c:pt>
                <c:pt idx="3">
                  <c:v>6.36</c:v>
                </c:pt>
                <c:pt idx="4">
                  <c:v>8.3699999999999992</c:v>
                </c:pt>
                <c:pt idx="5">
                  <c:v>6.1</c:v>
                </c:pt>
                <c:pt idx="6">
                  <c:v>12.3</c:v>
                </c:pt>
                <c:pt idx="7">
                  <c:v>8</c:v>
                </c:pt>
                <c:pt idx="8">
                  <c:v>25.7</c:v>
                </c:pt>
                <c:pt idx="9">
                  <c:v>14.6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7D8A-45BC-9E5E-AED777BC625F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Object 2 Size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Sheet1!$A$2:$B$11</c:f>
              <c:multiLvlStrCache>
                <c:ptCount val="10"/>
                <c:lvl>
                  <c:pt idx="0">
                    <c:v>ES</c:v>
                  </c:pt>
                  <c:pt idx="1">
                    <c:v>SCE</c:v>
                  </c:pt>
                  <c:pt idx="2">
                    <c:v>ES</c:v>
                  </c:pt>
                  <c:pt idx="3">
                    <c:v>SCE</c:v>
                  </c:pt>
                  <c:pt idx="4">
                    <c:v>ES</c:v>
                  </c:pt>
                  <c:pt idx="5">
                    <c:v>SCE</c:v>
                  </c:pt>
                  <c:pt idx="6">
                    <c:v>ES</c:v>
                  </c:pt>
                  <c:pt idx="7">
                    <c:v>SCE</c:v>
                  </c:pt>
                  <c:pt idx="8">
                    <c:v>ES</c:v>
                  </c:pt>
                  <c:pt idx="9">
                    <c:v>SCE</c:v>
                  </c:pt>
                </c:lvl>
                <c:lvl>
                  <c:pt idx="0">
                    <c:v>pbmc3k</c:v>
                  </c:pt>
                  <c:pt idx="2">
                    <c:v>pbmc4k</c:v>
                  </c:pt>
                  <c:pt idx="4">
                    <c:v>pbmc6k</c:v>
                  </c:pt>
                  <c:pt idx="6">
                    <c:v>pbmc8k</c:v>
                  </c:pt>
                  <c:pt idx="8">
                    <c:v>pbmc33k</c:v>
                  </c:pt>
                </c:lvl>
              </c:multiLvlStrCache>
            </c:multiLvlStrRef>
          </c:cat>
          <c:val>
            <c:numRef>
              <c:f>Sheet1!$D$2:$D$11</c:f>
              <c:numCache>
                <c:formatCode>General</c:formatCode>
                <c:ptCount val="10"/>
                <c:pt idx="1">
                  <c:v>5.4333333333333336</c:v>
                </c:pt>
                <c:pt idx="3">
                  <c:v>6.36</c:v>
                </c:pt>
                <c:pt idx="5">
                  <c:v>6.1</c:v>
                </c:pt>
                <c:pt idx="7">
                  <c:v>8</c:v>
                </c:pt>
                <c:pt idx="9">
                  <c:v>14.6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7D8A-45BC-9E5E-AED777BC625F}"/>
            </c:ext>
          </c:extLst>
        </c:ser>
        <c:ser>
          <c:idx val="2"/>
          <c:order val="2"/>
          <c:tx>
            <c:strRef>
              <c:f>Sheet1!$E$1</c:f>
              <c:strCache>
                <c:ptCount val="1"/>
                <c:pt idx="0">
                  <c:v>Object 3 Size</c:v>
                </c:pt>
              </c:strCache>
            </c:strRef>
          </c:tx>
          <c:spPr>
            <a:solidFill>
              <a:schemeClr val="accent2">
                <a:shade val="65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Sheet1!$A$2:$B$11</c:f>
              <c:multiLvlStrCache>
                <c:ptCount val="10"/>
                <c:lvl>
                  <c:pt idx="0">
                    <c:v>ES</c:v>
                  </c:pt>
                  <c:pt idx="1">
                    <c:v>SCE</c:v>
                  </c:pt>
                  <c:pt idx="2">
                    <c:v>ES</c:v>
                  </c:pt>
                  <c:pt idx="3">
                    <c:v>SCE</c:v>
                  </c:pt>
                  <c:pt idx="4">
                    <c:v>ES</c:v>
                  </c:pt>
                  <c:pt idx="5">
                    <c:v>SCE</c:v>
                  </c:pt>
                  <c:pt idx="6">
                    <c:v>ES</c:v>
                  </c:pt>
                  <c:pt idx="7">
                    <c:v>SCE</c:v>
                  </c:pt>
                  <c:pt idx="8">
                    <c:v>ES</c:v>
                  </c:pt>
                  <c:pt idx="9">
                    <c:v>SCE</c:v>
                  </c:pt>
                </c:lvl>
                <c:lvl>
                  <c:pt idx="0">
                    <c:v>pbmc3k</c:v>
                  </c:pt>
                  <c:pt idx="2">
                    <c:v>pbmc4k</c:v>
                  </c:pt>
                  <c:pt idx="4">
                    <c:v>pbmc6k</c:v>
                  </c:pt>
                  <c:pt idx="6">
                    <c:v>pbmc8k</c:v>
                  </c:pt>
                  <c:pt idx="8">
                    <c:v>pbmc33k</c:v>
                  </c:pt>
                </c:lvl>
              </c:multiLvlStrCache>
            </c:multiLvlStrRef>
          </c:cat>
          <c:val>
            <c:numRef>
              <c:f>Sheet1!$E$2:$E$11</c:f>
              <c:numCache>
                <c:formatCode>General</c:formatCode>
                <c:ptCount val="10"/>
                <c:pt idx="1">
                  <c:v>5.4333333333333336</c:v>
                </c:pt>
                <c:pt idx="3">
                  <c:v>6.36</c:v>
                </c:pt>
                <c:pt idx="5">
                  <c:v>6.1</c:v>
                </c:pt>
                <c:pt idx="7">
                  <c:v>8</c:v>
                </c:pt>
                <c:pt idx="9">
                  <c:v>14.6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7D8A-45BC-9E5E-AED777BC62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100"/>
        <c:axId val="239054159"/>
        <c:axId val="239059983"/>
      </c:barChart>
      <c:catAx>
        <c:axId val="2390541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dataset &amp; class of the object</a:t>
                </a:r>
              </a:p>
            </c:rich>
          </c:tx>
          <c:overlay val="0"/>
          <c:spPr>
            <a:noFill/>
            <a:ln w="25400"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none"/>
        <c:tickLblPos val="nextTo"/>
        <c:spPr>
          <a:noFill/>
          <a:ln w="9525" cap="flat" cmpd="sng" algn="ctr">
            <a:solidFill>
              <a:srgbClr val="000000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9059983"/>
        <c:crosses val="autoZero"/>
        <c:auto val="1"/>
        <c:lblAlgn val="ctr"/>
        <c:lblOffset val="100"/>
        <c:noMultiLvlLbl val="0"/>
      </c:catAx>
      <c:valAx>
        <c:axId val="23905998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Size of the object (megabytes)</a:t>
                </a:r>
              </a:p>
            </c:rich>
          </c:tx>
          <c:overlay val="0"/>
          <c:spPr>
            <a:noFill/>
            <a:ln w="25400"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none"/>
        <c:tickLblPos val="nextTo"/>
        <c:spPr>
          <a:noFill/>
          <a:ln w="9525" cap="flat" cmpd="sng" algn="ctr">
            <a:solidFill>
              <a:srgbClr val="000000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90541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Memory Savings using Real Datasets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2">
                <a:tint val="65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Sheet1!$A$12:$B$25</c:f>
              <c:multiLvlStrCache>
                <c:ptCount val="14"/>
                <c:lvl>
                  <c:pt idx="0">
                    <c:v>ES</c:v>
                  </c:pt>
                  <c:pt idx="1">
                    <c:v>SCE</c:v>
                  </c:pt>
                  <c:pt idx="2">
                    <c:v>ES</c:v>
                  </c:pt>
                  <c:pt idx="3">
                    <c:v>SCE</c:v>
                  </c:pt>
                  <c:pt idx="4">
                    <c:v>ES</c:v>
                  </c:pt>
                  <c:pt idx="5">
                    <c:v>SCE</c:v>
                  </c:pt>
                  <c:pt idx="6">
                    <c:v>ES</c:v>
                  </c:pt>
                  <c:pt idx="7">
                    <c:v>SCE</c:v>
                  </c:pt>
                  <c:pt idx="8">
                    <c:v>ES</c:v>
                  </c:pt>
                  <c:pt idx="9">
                    <c:v>SCE</c:v>
                  </c:pt>
                  <c:pt idx="10">
                    <c:v>ES</c:v>
                  </c:pt>
                  <c:pt idx="11">
                    <c:v>SCE</c:v>
                  </c:pt>
                  <c:pt idx="12">
                    <c:v>ES</c:v>
                  </c:pt>
                  <c:pt idx="13">
                    <c:v>SCE</c:v>
                  </c:pt>
                </c:lvl>
                <c:lvl>
                  <c:pt idx="0">
                    <c:v>AztekinTailData</c:v>
                  </c:pt>
                  <c:pt idx="2">
                    <c:v>BachMammaryData</c:v>
                  </c:pt>
                  <c:pt idx="4">
                    <c:v>BaronPancreasData(‘human’)</c:v>
                  </c:pt>
                  <c:pt idx="6">
                    <c:v>	BaronPancreasData(‘mouse’)	</c:v>
                  </c:pt>
                  <c:pt idx="8">
                    <c:v>KotliarovPBMCData</c:v>
                  </c:pt>
                  <c:pt idx="10">
                    <c:v>BuettnerESCData</c:v>
                  </c:pt>
                  <c:pt idx="12">
                    <c:v>CampbellBrainData</c:v>
                  </c:pt>
                </c:lvl>
              </c:multiLvlStrCache>
            </c:multiLvlStrRef>
          </c:cat>
          <c:val>
            <c:numRef>
              <c:f>Sheet1!$C$12:$C$25</c:f>
              <c:numCache>
                <c:formatCode>General</c:formatCode>
                <c:ptCount val="14"/>
                <c:pt idx="0">
                  <c:v>650</c:v>
                </c:pt>
                <c:pt idx="1">
                  <c:v>427</c:v>
                </c:pt>
                <c:pt idx="2">
                  <c:v>1160</c:v>
                </c:pt>
                <c:pt idx="3">
                  <c:v>743</c:v>
                </c:pt>
                <c:pt idx="4">
                  <c:v>364</c:v>
                </c:pt>
                <c:pt idx="5">
                  <c:v>239</c:v>
                </c:pt>
                <c:pt idx="6">
                  <c:v>73.5</c:v>
                </c:pt>
                <c:pt idx="7">
                  <c:v>45.6</c:v>
                </c:pt>
                <c:pt idx="8">
                  <c:v>1040</c:v>
                </c:pt>
                <c:pt idx="9">
                  <c:v>640</c:v>
                </c:pt>
                <c:pt idx="10">
                  <c:v>91</c:v>
                </c:pt>
                <c:pt idx="11">
                  <c:v>68</c:v>
                </c:pt>
                <c:pt idx="12">
                  <c:v>992</c:v>
                </c:pt>
                <c:pt idx="13">
                  <c:v>570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4EE-482C-B2D2-280609DAF0BF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Sheet1!$A$12:$B$25</c:f>
              <c:multiLvlStrCache>
                <c:ptCount val="14"/>
                <c:lvl>
                  <c:pt idx="0">
                    <c:v>ES</c:v>
                  </c:pt>
                  <c:pt idx="1">
                    <c:v>SCE</c:v>
                  </c:pt>
                  <c:pt idx="2">
                    <c:v>ES</c:v>
                  </c:pt>
                  <c:pt idx="3">
                    <c:v>SCE</c:v>
                  </c:pt>
                  <c:pt idx="4">
                    <c:v>ES</c:v>
                  </c:pt>
                  <c:pt idx="5">
                    <c:v>SCE</c:v>
                  </c:pt>
                  <c:pt idx="6">
                    <c:v>ES</c:v>
                  </c:pt>
                  <c:pt idx="7">
                    <c:v>SCE</c:v>
                  </c:pt>
                  <c:pt idx="8">
                    <c:v>ES</c:v>
                  </c:pt>
                  <c:pt idx="9">
                    <c:v>SCE</c:v>
                  </c:pt>
                  <c:pt idx="10">
                    <c:v>ES</c:v>
                  </c:pt>
                  <c:pt idx="11">
                    <c:v>SCE</c:v>
                  </c:pt>
                  <c:pt idx="12">
                    <c:v>ES</c:v>
                  </c:pt>
                  <c:pt idx="13">
                    <c:v>SCE</c:v>
                  </c:pt>
                </c:lvl>
                <c:lvl>
                  <c:pt idx="0">
                    <c:v>AztekinTailData</c:v>
                  </c:pt>
                  <c:pt idx="2">
                    <c:v>BachMammaryData</c:v>
                  </c:pt>
                  <c:pt idx="4">
                    <c:v>BaronPancreasData(‘human’)</c:v>
                  </c:pt>
                  <c:pt idx="6">
                    <c:v>	BaronPancreasData(‘mouse’)	</c:v>
                  </c:pt>
                  <c:pt idx="8">
                    <c:v>KotliarovPBMCData</c:v>
                  </c:pt>
                  <c:pt idx="10">
                    <c:v>BuettnerESCData</c:v>
                  </c:pt>
                  <c:pt idx="12">
                    <c:v>CampbellBrainData</c:v>
                  </c:pt>
                </c:lvl>
              </c:multiLvlStrCache>
            </c:multiLvlStrRef>
          </c:cat>
          <c:val>
            <c:numRef>
              <c:f>Sheet1!$D$12:$D$25</c:f>
              <c:numCache>
                <c:formatCode>General</c:formatCode>
                <c:ptCount val="14"/>
                <c:pt idx="1">
                  <c:v>427</c:v>
                </c:pt>
                <c:pt idx="3">
                  <c:v>743</c:v>
                </c:pt>
                <c:pt idx="5">
                  <c:v>239</c:v>
                </c:pt>
                <c:pt idx="7">
                  <c:v>45.6</c:v>
                </c:pt>
                <c:pt idx="9">
                  <c:v>640</c:v>
                </c:pt>
                <c:pt idx="11">
                  <c:v>68</c:v>
                </c:pt>
                <c:pt idx="13">
                  <c:v>570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4EE-482C-B2D2-280609DAF0BF}"/>
            </c:ext>
          </c:extLst>
        </c:ser>
        <c:ser>
          <c:idx val="2"/>
          <c:order val="2"/>
          <c:spPr>
            <a:solidFill>
              <a:schemeClr val="accent2">
                <a:shade val="65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Sheet1!$A$12:$B$25</c:f>
              <c:multiLvlStrCache>
                <c:ptCount val="14"/>
                <c:lvl>
                  <c:pt idx="0">
                    <c:v>ES</c:v>
                  </c:pt>
                  <c:pt idx="1">
                    <c:v>SCE</c:v>
                  </c:pt>
                  <c:pt idx="2">
                    <c:v>ES</c:v>
                  </c:pt>
                  <c:pt idx="3">
                    <c:v>SCE</c:v>
                  </c:pt>
                  <c:pt idx="4">
                    <c:v>ES</c:v>
                  </c:pt>
                  <c:pt idx="5">
                    <c:v>SCE</c:v>
                  </c:pt>
                  <c:pt idx="6">
                    <c:v>ES</c:v>
                  </c:pt>
                  <c:pt idx="7">
                    <c:v>SCE</c:v>
                  </c:pt>
                  <c:pt idx="8">
                    <c:v>ES</c:v>
                  </c:pt>
                  <c:pt idx="9">
                    <c:v>SCE</c:v>
                  </c:pt>
                  <c:pt idx="10">
                    <c:v>ES</c:v>
                  </c:pt>
                  <c:pt idx="11">
                    <c:v>SCE</c:v>
                  </c:pt>
                  <c:pt idx="12">
                    <c:v>ES</c:v>
                  </c:pt>
                  <c:pt idx="13">
                    <c:v>SCE</c:v>
                  </c:pt>
                </c:lvl>
                <c:lvl>
                  <c:pt idx="0">
                    <c:v>AztekinTailData</c:v>
                  </c:pt>
                  <c:pt idx="2">
                    <c:v>BachMammaryData</c:v>
                  </c:pt>
                  <c:pt idx="4">
                    <c:v>BaronPancreasData(‘human’)</c:v>
                  </c:pt>
                  <c:pt idx="6">
                    <c:v>	BaronPancreasData(‘mouse’)	</c:v>
                  </c:pt>
                  <c:pt idx="8">
                    <c:v>KotliarovPBMCData</c:v>
                  </c:pt>
                  <c:pt idx="10">
                    <c:v>BuettnerESCData</c:v>
                  </c:pt>
                  <c:pt idx="12">
                    <c:v>CampbellBrainData</c:v>
                  </c:pt>
                </c:lvl>
              </c:multiLvlStrCache>
            </c:multiLvlStrRef>
          </c:cat>
          <c:val>
            <c:numRef>
              <c:f>Sheet1!$E$12:$E$25</c:f>
              <c:numCache>
                <c:formatCode>General</c:formatCode>
                <c:ptCount val="14"/>
                <c:pt idx="1">
                  <c:v>427</c:v>
                </c:pt>
                <c:pt idx="3">
                  <c:v>743</c:v>
                </c:pt>
                <c:pt idx="5">
                  <c:v>239</c:v>
                </c:pt>
                <c:pt idx="7">
                  <c:v>45.6</c:v>
                </c:pt>
                <c:pt idx="9">
                  <c:v>640</c:v>
                </c:pt>
                <c:pt idx="11">
                  <c:v>68</c:v>
                </c:pt>
                <c:pt idx="13">
                  <c:v>570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4EE-482C-B2D2-280609DAF0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100"/>
        <c:axId val="239054159"/>
        <c:axId val="239059983"/>
      </c:barChart>
      <c:catAx>
        <c:axId val="2390541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dataset &amp; class of the object</a:t>
                </a:r>
              </a:p>
            </c:rich>
          </c:tx>
          <c:overlay val="0"/>
          <c:spPr>
            <a:noFill/>
            <a:ln w="25400"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none"/>
        <c:tickLblPos val="low"/>
        <c:spPr>
          <a:noFill/>
          <a:ln w="9525" cap="flat" cmpd="sng" algn="ctr">
            <a:solidFill>
              <a:srgbClr val="000000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9059983"/>
        <c:crosses val="autoZero"/>
        <c:auto val="1"/>
        <c:lblAlgn val="ctr"/>
        <c:lblOffset val="100"/>
        <c:noMultiLvlLbl val="0"/>
      </c:catAx>
      <c:valAx>
        <c:axId val="23905998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Size of the object (megabytes)</a:t>
                </a:r>
              </a:p>
            </c:rich>
          </c:tx>
          <c:overlay val="0"/>
          <c:spPr>
            <a:noFill/>
            <a:ln w="25400"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none"/>
        <c:tickLblPos val="nextTo"/>
        <c:spPr>
          <a:noFill/>
          <a:ln w="9525" cap="flat" cmpd="sng" algn="ctr">
            <a:solidFill>
              <a:srgbClr val="000000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90541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Memory Savings using Random Dense Data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2">
                <a:tint val="65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Sheet1!$A$26:$B$39</c:f>
              <c:multiLvlStrCache>
                <c:ptCount val="14"/>
                <c:lvl>
                  <c:pt idx="0">
                    <c:v>ES</c:v>
                  </c:pt>
                  <c:pt idx="1">
                    <c:v>SCE</c:v>
                  </c:pt>
                  <c:pt idx="2">
                    <c:v>ES</c:v>
                  </c:pt>
                  <c:pt idx="3">
                    <c:v>SCE</c:v>
                  </c:pt>
                  <c:pt idx="4">
                    <c:v>ES</c:v>
                  </c:pt>
                  <c:pt idx="5">
                    <c:v>SCE</c:v>
                  </c:pt>
                  <c:pt idx="6">
                    <c:v>ES</c:v>
                  </c:pt>
                  <c:pt idx="7">
                    <c:v>SCE</c:v>
                  </c:pt>
                  <c:pt idx="8">
                    <c:v>ES</c:v>
                  </c:pt>
                  <c:pt idx="9">
                    <c:v>SCE</c:v>
                  </c:pt>
                  <c:pt idx="10">
                    <c:v>ES</c:v>
                  </c:pt>
                  <c:pt idx="11">
                    <c:v>SCE</c:v>
                  </c:pt>
                  <c:pt idx="12">
                    <c:v>ES</c:v>
                  </c:pt>
                  <c:pt idx="13">
                    <c:v>SCE</c:v>
                  </c:pt>
                </c:lvl>
                <c:lvl>
                  <c:pt idx="0">
                    <c:v>31k x 13k</c:v>
                  </c:pt>
                  <c:pt idx="2">
                    <c:v>28k x 25k</c:v>
                  </c:pt>
                  <c:pt idx="4">
                    <c:v>20k x 8k</c:v>
                  </c:pt>
                  <c:pt idx="6">
                    <c:v>15k x 2k</c:v>
                  </c:pt>
                  <c:pt idx="8">
                    <c:v>33k x 59k</c:v>
                  </c:pt>
                  <c:pt idx="10">
                    <c:v>38k x 0.3k</c:v>
                  </c:pt>
                  <c:pt idx="12">
                    <c:v>27k x 21k</c:v>
                  </c:pt>
                </c:lvl>
              </c:multiLvlStrCache>
            </c:multiLvlStrRef>
          </c:cat>
          <c:val>
            <c:numRef>
              <c:f>Sheet1!$C$26:$C$39</c:f>
              <c:numCache>
                <c:formatCode>General</c:formatCode>
                <c:ptCount val="14"/>
                <c:pt idx="0">
                  <c:v>8330</c:v>
                </c:pt>
                <c:pt idx="1">
                  <c:v>5666</c:v>
                </c:pt>
                <c:pt idx="2">
                  <c:v>14500</c:v>
                </c:pt>
                <c:pt idx="3">
                  <c:v>9833</c:v>
                </c:pt>
                <c:pt idx="4">
                  <c:v>3450</c:v>
                </c:pt>
                <c:pt idx="5">
                  <c:v>2370</c:v>
                </c:pt>
                <c:pt idx="6">
                  <c:v>563</c:v>
                </c:pt>
                <c:pt idx="7">
                  <c:v>390</c:v>
                </c:pt>
                <c:pt idx="8">
                  <c:v>38400</c:v>
                </c:pt>
                <c:pt idx="9">
                  <c:v>26100</c:v>
                </c:pt>
                <c:pt idx="10">
                  <c:v>224</c:v>
                </c:pt>
                <c:pt idx="11">
                  <c:v>151</c:v>
                </c:pt>
                <c:pt idx="12">
                  <c:v>11300</c:v>
                </c:pt>
                <c:pt idx="13">
                  <c:v>7700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2C3-4D9A-B778-60B073333A83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Sheet1!$A$26:$B$39</c:f>
              <c:multiLvlStrCache>
                <c:ptCount val="14"/>
                <c:lvl>
                  <c:pt idx="0">
                    <c:v>ES</c:v>
                  </c:pt>
                  <c:pt idx="1">
                    <c:v>SCE</c:v>
                  </c:pt>
                  <c:pt idx="2">
                    <c:v>ES</c:v>
                  </c:pt>
                  <c:pt idx="3">
                    <c:v>SCE</c:v>
                  </c:pt>
                  <c:pt idx="4">
                    <c:v>ES</c:v>
                  </c:pt>
                  <c:pt idx="5">
                    <c:v>SCE</c:v>
                  </c:pt>
                  <c:pt idx="6">
                    <c:v>ES</c:v>
                  </c:pt>
                  <c:pt idx="7">
                    <c:v>SCE</c:v>
                  </c:pt>
                  <c:pt idx="8">
                    <c:v>ES</c:v>
                  </c:pt>
                  <c:pt idx="9">
                    <c:v>SCE</c:v>
                  </c:pt>
                  <c:pt idx="10">
                    <c:v>ES</c:v>
                  </c:pt>
                  <c:pt idx="11">
                    <c:v>SCE</c:v>
                  </c:pt>
                  <c:pt idx="12">
                    <c:v>ES</c:v>
                  </c:pt>
                  <c:pt idx="13">
                    <c:v>SCE</c:v>
                  </c:pt>
                </c:lvl>
                <c:lvl>
                  <c:pt idx="0">
                    <c:v>31k x 13k</c:v>
                  </c:pt>
                  <c:pt idx="2">
                    <c:v>28k x 25k</c:v>
                  </c:pt>
                  <c:pt idx="4">
                    <c:v>20k x 8k</c:v>
                  </c:pt>
                  <c:pt idx="6">
                    <c:v>15k x 2k</c:v>
                  </c:pt>
                  <c:pt idx="8">
                    <c:v>33k x 59k</c:v>
                  </c:pt>
                  <c:pt idx="10">
                    <c:v>38k x 0.3k</c:v>
                  </c:pt>
                  <c:pt idx="12">
                    <c:v>27k x 21k</c:v>
                  </c:pt>
                </c:lvl>
              </c:multiLvlStrCache>
            </c:multiLvlStrRef>
          </c:cat>
          <c:val>
            <c:numRef>
              <c:f>Sheet1!$D$26:$D$39</c:f>
              <c:numCache>
                <c:formatCode>General</c:formatCode>
                <c:ptCount val="14"/>
                <c:pt idx="1">
                  <c:v>5666</c:v>
                </c:pt>
                <c:pt idx="3">
                  <c:v>9833</c:v>
                </c:pt>
                <c:pt idx="5">
                  <c:v>2370</c:v>
                </c:pt>
                <c:pt idx="7">
                  <c:v>390</c:v>
                </c:pt>
                <c:pt idx="9">
                  <c:v>26100</c:v>
                </c:pt>
                <c:pt idx="11">
                  <c:v>151</c:v>
                </c:pt>
                <c:pt idx="13">
                  <c:v>7700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2C3-4D9A-B778-60B073333A83}"/>
            </c:ext>
          </c:extLst>
        </c:ser>
        <c:ser>
          <c:idx val="2"/>
          <c:order val="2"/>
          <c:spPr>
            <a:solidFill>
              <a:schemeClr val="accent2">
                <a:shade val="65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Sheet1!$A$26:$B$39</c:f>
              <c:multiLvlStrCache>
                <c:ptCount val="14"/>
                <c:lvl>
                  <c:pt idx="0">
                    <c:v>ES</c:v>
                  </c:pt>
                  <c:pt idx="1">
                    <c:v>SCE</c:v>
                  </c:pt>
                  <c:pt idx="2">
                    <c:v>ES</c:v>
                  </c:pt>
                  <c:pt idx="3">
                    <c:v>SCE</c:v>
                  </c:pt>
                  <c:pt idx="4">
                    <c:v>ES</c:v>
                  </c:pt>
                  <c:pt idx="5">
                    <c:v>SCE</c:v>
                  </c:pt>
                  <c:pt idx="6">
                    <c:v>ES</c:v>
                  </c:pt>
                  <c:pt idx="7">
                    <c:v>SCE</c:v>
                  </c:pt>
                  <c:pt idx="8">
                    <c:v>ES</c:v>
                  </c:pt>
                  <c:pt idx="9">
                    <c:v>SCE</c:v>
                  </c:pt>
                  <c:pt idx="10">
                    <c:v>ES</c:v>
                  </c:pt>
                  <c:pt idx="11">
                    <c:v>SCE</c:v>
                  </c:pt>
                  <c:pt idx="12">
                    <c:v>ES</c:v>
                  </c:pt>
                  <c:pt idx="13">
                    <c:v>SCE</c:v>
                  </c:pt>
                </c:lvl>
                <c:lvl>
                  <c:pt idx="0">
                    <c:v>31k x 13k</c:v>
                  </c:pt>
                  <c:pt idx="2">
                    <c:v>28k x 25k</c:v>
                  </c:pt>
                  <c:pt idx="4">
                    <c:v>20k x 8k</c:v>
                  </c:pt>
                  <c:pt idx="6">
                    <c:v>15k x 2k</c:v>
                  </c:pt>
                  <c:pt idx="8">
                    <c:v>33k x 59k</c:v>
                  </c:pt>
                  <c:pt idx="10">
                    <c:v>38k x 0.3k</c:v>
                  </c:pt>
                  <c:pt idx="12">
                    <c:v>27k x 21k</c:v>
                  </c:pt>
                </c:lvl>
              </c:multiLvlStrCache>
            </c:multiLvlStrRef>
          </c:cat>
          <c:val>
            <c:numRef>
              <c:f>Sheet1!$E$26:$E$39</c:f>
              <c:numCache>
                <c:formatCode>General</c:formatCode>
                <c:ptCount val="14"/>
                <c:pt idx="1">
                  <c:v>5666</c:v>
                </c:pt>
                <c:pt idx="3">
                  <c:v>9833</c:v>
                </c:pt>
                <c:pt idx="5">
                  <c:v>2370</c:v>
                </c:pt>
                <c:pt idx="7">
                  <c:v>390</c:v>
                </c:pt>
                <c:pt idx="9">
                  <c:v>26100</c:v>
                </c:pt>
                <c:pt idx="11">
                  <c:v>151</c:v>
                </c:pt>
                <c:pt idx="13">
                  <c:v>7700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2C3-4D9A-B778-60B073333A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100"/>
        <c:axId val="239054159"/>
        <c:axId val="239059983"/>
      </c:barChart>
      <c:catAx>
        <c:axId val="2390541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dataset &amp; class of the object</a:t>
                </a:r>
              </a:p>
            </c:rich>
          </c:tx>
          <c:overlay val="0"/>
          <c:spPr>
            <a:noFill/>
            <a:ln w="25400"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none"/>
        <c:tickLblPos val="nextTo"/>
        <c:spPr>
          <a:noFill/>
          <a:ln w="9525" cap="flat" cmpd="sng" algn="ctr">
            <a:solidFill>
              <a:srgbClr val="000000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cap="all" spc="120" normalizeH="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9059983"/>
        <c:crosses val="autoZero"/>
        <c:auto val="1"/>
        <c:lblAlgn val="ctr"/>
        <c:lblOffset val="100"/>
        <c:noMultiLvlLbl val="0"/>
      </c:catAx>
      <c:valAx>
        <c:axId val="23905998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Size of the object (megabytes)</a:t>
                </a:r>
              </a:p>
            </c:rich>
          </c:tx>
          <c:overlay val="0"/>
          <c:spPr>
            <a:noFill/>
            <a:ln w="25400"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none"/>
        <c:tickLblPos val="nextTo"/>
        <c:spPr>
          <a:noFill/>
          <a:ln w="9525" cap="flat" cmpd="sng" algn="ctr">
            <a:solidFill>
              <a:srgbClr val="000000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90541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colors3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114300</xdr:colOff>
      <xdr:row>7</xdr:row>
      <xdr:rowOff>171450</xdr:rowOff>
    </xdr:from>
    <xdr:to>
      <xdr:col>22</xdr:col>
      <xdr:colOff>542925</xdr:colOff>
      <xdr:row>26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E528F2B-F4EF-444C-8F0E-935E8F5731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152400</xdr:colOff>
      <xdr:row>28</xdr:row>
      <xdr:rowOff>9525</xdr:rowOff>
    </xdr:from>
    <xdr:to>
      <xdr:col>32</xdr:col>
      <xdr:colOff>447675</xdr:colOff>
      <xdr:row>60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2DBCF1F-872A-49B8-86B1-F031C910326C}"/>
            </a:ext>
            <a:ext uri="{147F2762-F138-4A5C-976F-8EAC2B608ADB}">
              <a16:predDERef xmlns:a16="http://schemas.microsoft.com/office/drawing/2014/main" pred="{7E528F2B-F4EF-444C-8F0E-935E8F5731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123825</xdr:colOff>
      <xdr:row>66</xdr:row>
      <xdr:rowOff>28575</xdr:rowOff>
    </xdr:from>
    <xdr:to>
      <xdr:col>32</xdr:col>
      <xdr:colOff>419100</xdr:colOff>
      <xdr:row>99</xdr:row>
      <xdr:rowOff>47625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5023B58-83FE-4440-87D0-AE01ACAD29D4}"/>
            </a:ext>
            <a:ext uri="{147F2762-F138-4A5C-976F-8EAC2B608ADB}">
              <a16:predDERef xmlns:a16="http://schemas.microsoft.com/office/drawing/2014/main" pred="{22DBCF1F-872A-49B8-86B1-F031C91032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3D52C-157B-482E-A309-16866550212F}">
  <dimension ref="A1:J40"/>
  <sheetViews>
    <sheetView tabSelected="1" topLeftCell="B67" workbookViewId="0">
      <selection activeCell="AM90" sqref="AM90"/>
    </sheetView>
  </sheetViews>
  <sheetFormatPr defaultRowHeight="14.45"/>
  <cols>
    <col min="1" max="1" width="22.85546875" customWidth="1"/>
    <col min="2" max="2" width="15.7109375" bestFit="1" customWidth="1"/>
    <col min="3" max="5" width="11.28515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0">
      <c r="A2" s="2" t="s">
        <v>6</v>
      </c>
      <c r="B2" t="s">
        <v>7</v>
      </c>
      <c r="C2">
        <v>7.16</v>
      </c>
      <c r="F2">
        <f xml:space="preserve"> SUM(C2:E2)</f>
        <v>7.16</v>
      </c>
      <c r="G2" s="2"/>
      <c r="I2" t="s">
        <v>8</v>
      </c>
      <c r="J2" t="s">
        <v>9</v>
      </c>
    </row>
    <row r="3" spans="1:10" ht="15">
      <c r="A3" s="2"/>
      <c r="B3" t="s">
        <v>10</v>
      </c>
      <c r="C3">
        <f>F3/3</f>
        <v>5.4333333333333336</v>
      </c>
      <c r="D3">
        <f>F3/3</f>
        <v>5.4333333333333336</v>
      </c>
      <c r="E3">
        <f>F3/3</f>
        <v>5.4333333333333336</v>
      </c>
      <c r="F3">
        <v>16.3</v>
      </c>
      <c r="G3" s="2"/>
      <c r="I3" t="s">
        <v>11</v>
      </c>
      <c r="J3" t="s">
        <v>12</v>
      </c>
    </row>
    <row r="4" spans="1:10" ht="14.45" customHeight="1">
      <c r="A4" s="2" t="s">
        <v>13</v>
      </c>
      <c r="B4" t="s">
        <v>7</v>
      </c>
      <c r="C4" s="1">
        <v>8.08</v>
      </c>
      <c r="F4">
        <f xml:space="preserve"> SUM(C4:E4)</f>
        <v>8.08</v>
      </c>
      <c r="G4" s="2"/>
    </row>
    <row r="5" spans="1:10" ht="14.45" customHeight="1">
      <c r="A5" s="2"/>
      <c r="B5" t="s">
        <v>10</v>
      </c>
      <c r="C5">
        <v>6.36</v>
      </c>
      <c r="D5">
        <v>6.36</v>
      </c>
      <c r="E5">
        <v>6.36</v>
      </c>
      <c r="F5" s="1">
        <v>19.100000000000001</v>
      </c>
      <c r="G5" s="2"/>
    </row>
    <row r="6" spans="1:10" ht="14.45" customHeight="1">
      <c r="A6" s="2" t="s">
        <v>14</v>
      </c>
      <c r="B6" t="s">
        <v>7</v>
      </c>
      <c r="C6">
        <v>8.3699999999999992</v>
      </c>
      <c r="F6">
        <f t="shared" ref="F5:F15" si="0" xml:space="preserve"> SUM(C6:E6)</f>
        <v>8.3699999999999992</v>
      </c>
      <c r="G6" s="2"/>
    </row>
    <row r="7" spans="1:10" ht="15">
      <c r="A7" s="2"/>
      <c r="B7" t="s">
        <v>10</v>
      </c>
      <c r="C7">
        <v>6.1</v>
      </c>
      <c r="D7">
        <v>6.1</v>
      </c>
      <c r="E7">
        <v>6.1</v>
      </c>
      <c r="F7">
        <v>18.5</v>
      </c>
      <c r="G7" s="2"/>
    </row>
    <row r="8" spans="1:10" ht="14.45" customHeight="1">
      <c r="A8" s="2" t="s">
        <v>15</v>
      </c>
      <c r="B8" t="s">
        <v>7</v>
      </c>
      <c r="C8">
        <v>12.3</v>
      </c>
      <c r="F8">
        <v>9.93</v>
      </c>
    </row>
    <row r="9" spans="1:10" ht="14.45" customHeight="1">
      <c r="A9" s="2"/>
      <c r="B9" t="s">
        <v>10</v>
      </c>
      <c r="C9">
        <v>8</v>
      </c>
      <c r="D9">
        <v>8</v>
      </c>
      <c r="E9">
        <v>8</v>
      </c>
      <c r="F9">
        <v>24</v>
      </c>
    </row>
    <row r="10" spans="1:10" ht="15">
      <c r="A10" s="2" t="s">
        <v>16</v>
      </c>
      <c r="B10" t="s">
        <v>7</v>
      </c>
      <c r="C10">
        <v>25.7</v>
      </c>
      <c r="F10">
        <v>20.6</v>
      </c>
    </row>
    <row r="11" spans="1:10" ht="14.45" customHeight="1">
      <c r="A11" s="2"/>
      <c r="B11" t="s">
        <v>10</v>
      </c>
      <c r="C11">
        <v>14.6</v>
      </c>
      <c r="D11">
        <v>14.6</v>
      </c>
      <c r="E11">
        <v>14.6</v>
      </c>
      <c r="F11">
        <v>43.8</v>
      </c>
    </row>
    <row r="12" spans="1:10" ht="15">
      <c r="A12" s="2" t="s">
        <v>17</v>
      </c>
      <c r="B12" t="s">
        <v>7</v>
      </c>
      <c r="C12">
        <v>650</v>
      </c>
    </row>
    <row r="13" spans="1:10" ht="14.45" customHeight="1">
      <c r="A13" s="2"/>
      <c r="B13" t="s">
        <v>10</v>
      </c>
      <c r="C13">
        <v>427</v>
      </c>
      <c r="D13">
        <v>427</v>
      </c>
      <c r="E13">
        <v>427</v>
      </c>
      <c r="F13">
        <v>1282</v>
      </c>
    </row>
    <row r="14" spans="1:10" ht="14.45" customHeight="1">
      <c r="A14" s="2" t="s">
        <v>18</v>
      </c>
      <c r="B14" t="s">
        <v>7</v>
      </c>
      <c r="C14">
        <v>1160</v>
      </c>
      <c r="F14">
        <f t="shared" ref="F14:F16" si="1" xml:space="preserve"> SUM(C14:E14)</f>
        <v>1160</v>
      </c>
    </row>
    <row r="15" spans="1:10" ht="14.45" customHeight="1">
      <c r="A15" s="2"/>
      <c r="B15" t="s">
        <v>10</v>
      </c>
      <c r="C15">
        <v>743</v>
      </c>
      <c r="D15">
        <v>743</v>
      </c>
      <c r="E15">
        <v>743</v>
      </c>
      <c r="F15">
        <v>2230</v>
      </c>
    </row>
    <row r="16" spans="1:10" ht="15">
      <c r="A16" s="2" t="s">
        <v>19</v>
      </c>
      <c r="B16" t="s">
        <v>7</v>
      </c>
      <c r="C16">
        <v>364</v>
      </c>
      <c r="F16">
        <f t="shared" ref="F16:F18" si="2" xml:space="preserve"> SUM(C16:E16)</f>
        <v>364</v>
      </c>
    </row>
    <row r="17" spans="1:6" ht="14.45" customHeight="1">
      <c r="A17" s="2"/>
      <c r="B17" t="s">
        <v>10</v>
      </c>
      <c r="C17">
        <v>239</v>
      </c>
      <c r="D17">
        <v>239</v>
      </c>
      <c r="E17">
        <v>239</v>
      </c>
      <c r="F17">
        <v>718</v>
      </c>
    </row>
    <row r="18" spans="1:6" ht="15">
      <c r="A18" s="2" t="s">
        <v>20</v>
      </c>
      <c r="B18" t="s">
        <v>7</v>
      </c>
      <c r="C18">
        <v>73.5</v>
      </c>
    </row>
    <row r="19" spans="1:6" ht="14.45" customHeight="1">
      <c r="A19" s="2"/>
      <c r="B19" t="s">
        <v>10</v>
      </c>
      <c r="C19">
        <v>45.6</v>
      </c>
      <c r="D19">
        <v>45.6</v>
      </c>
      <c r="E19">
        <v>45.6</v>
      </c>
      <c r="F19">
        <v>137</v>
      </c>
    </row>
    <row r="20" spans="1:6" ht="15">
      <c r="A20" s="2" t="s">
        <v>21</v>
      </c>
      <c r="B20" t="s">
        <v>7</v>
      </c>
      <c r="C20">
        <v>1040</v>
      </c>
    </row>
    <row r="21" spans="1:6" ht="14.45" customHeight="1">
      <c r="A21" s="2"/>
      <c r="B21" t="s">
        <v>10</v>
      </c>
      <c r="C21">
        <v>640</v>
      </c>
      <c r="D21">
        <v>640</v>
      </c>
      <c r="E21">
        <v>640</v>
      </c>
      <c r="F21">
        <v>1920</v>
      </c>
    </row>
    <row r="22" spans="1:6" ht="15">
      <c r="A22" s="2" t="s">
        <v>22</v>
      </c>
      <c r="B22" t="s">
        <v>7</v>
      </c>
      <c r="C22">
        <v>91</v>
      </c>
    </row>
    <row r="23" spans="1:6" ht="14.45" customHeight="1">
      <c r="A23" s="2"/>
      <c r="B23" t="s">
        <v>10</v>
      </c>
      <c r="C23">
        <v>68</v>
      </c>
      <c r="D23">
        <v>68</v>
      </c>
      <c r="E23">
        <v>68</v>
      </c>
      <c r="F23">
        <v>204</v>
      </c>
    </row>
    <row r="24" spans="1:6" ht="15">
      <c r="A24" s="2" t="s">
        <v>23</v>
      </c>
      <c r="B24" t="s">
        <v>7</v>
      </c>
      <c r="C24">
        <v>992</v>
      </c>
    </row>
    <row r="25" spans="1:6" ht="14.45" customHeight="1">
      <c r="A25" s="2"/>
      <c r="B25" t="s">
        <v>10</v>
      </c>
      <c r="C25">
        <v>570</v>
      </c>
      <c r="D25">
        <v>570</v>
      </c>
      <c r="E25">
        <v>570</v>
      </c>
      <c r="F25">
        <v>1710</v>
      </c>
    </row>
    <row r="26" spans="1:6" ht="15">
      <c r="A26" s="2" t="s">
        <v>24</v>
      </c>
      <c r="B26" t="s">
        <v>7</v>
      </c>
      <c r="C26">
        <v>8330</v>
      </c>
    </row>
    <row r="27" spans="1:6" ht="14.45" customHeight="1">
      <c r="A27" s="2"/>
      <c r="B27" t="s">
        <v>10</v>
      </c>
      <c r="C27">
        <v>5666</v>
      </c>
      <c r="D27">
        <v>5666</v>
      </c>
      <c r="E27">
        <v>5666</v>
      </c>
      <c r="F27">
        <v>17000</v>
      </c>
    </row>
    <row r="28" spans="1:6" ht="15">
      <c r="A28" s="2" t="s">
        <v>25</v>
      </c>
      <c r="B28" t="s">
        <v>7</v>
      </c>
      <c r="C28">
        <v>14500</v>
      </c>
    </row>
    <row r="29" spans="1:6" ht="14.45" customHeight="1">
      <c r="A29" s="2"/>
      <c r="B29" t="s">
        <v>10</v>
      </c>
      <c r="C29">
        <v>9833</v>
      </c>
      <c r="D29">
        <v>9833</v>
      </c>
      <c r="E29">
        <v>9833</v>
      </c>
      <c r="F29">
        <v>29500</v>
      </c>
    </row>
    <row r="30" spans="1:6" ht="15">
      <c r="A30" s="2" t="s">
        <v>26</v>
      </c>
      <c r="B30" t="s">
        <v>7</v>
      </c>
      <c r="C30">
        <v>3450</v>
      </c>
    </row>
    <row r="31" spans="1:6" ht="14.45" customHeight="1">
      <c r="A31" s="2"/>
      <c r="B31" t="s">
        <v>10</v>
      </c>
      <c r="C31">
        <v>2370</v>
      </c>
      <c r="D31">
        <v>2370</v>
      </c>
      <c r="E31">
        <v>2370</v>
      </c>
      <c r="F31">
        <v>7110</v>
      </c>
    </row>
    <row r="32" spans="1:6" ht="15">
      <c r="A32" s="2" t="s">
        <v>27</v>
      </c>
      <c r="B32" t="s">
        <v>7</v>
      </c>
      <c r="C32">
        <v>563</v>
      </c>
    </row>
    <row r="33" spans="1:6" ht="14.45" customHeight="1">
      <c r="A33" s="2"/>
      <c r="B33" t="s">
        <v>10</v>
      </c>
      <c r="C33">
        <v>390</v>
      </c>
      <c r="D33">
        <v>390</v>
      </c>
      <c r="E33">
        <v>390</v>
      </c>
      <c r="F33">
        <v>1170</v>
      </c>
    </row>
    <row r="34" spans="1:6" ht="15">
      <c r="A34" s="2" t="s">
        <v>28</v>
      </c>
      <c r="B34" t="s">
        <v>7</v>
      </c>
      <c r="C34">
        <v>38400</v>
      </c>
    </row>
    <row r="35" spans="1:6" ht="14.45" customHeight="1">
      <c r="A35" s="2"/>
      <c r="B35" t="s">
        <v>10</v>
      </c>
      <c r="C35">
        <v>26100</v>
      </c>
      <c r="D35">
        <v>26100</v>
      </c>
      <c r="E35">
        <v>26100</v>
      </c>
      <c r="F35">
        <v>78300</v>
      </c>
    </row>
    <row r="36" spans="1:6" ht="15">
      <c r="A36" s="2" t="s">
        <v>29</v>
      </c>
      <c r="B36" t="s">
        <v>7</v>
      </c>
      <c r="C36">
        <v>224</v>
      </c>
    </row>
    <row r="37" spans="1:6" ht="14.45" customHeight="1">
      <c r="A37" s="2"/>
      <c r="B37" t="s">
        <v>10</v>
      </c>
      <c r="C37">
        <v>151</v>
      </c>
      <c r="D37">
        <v>151</v>
      </c>
      <c r="E37">
        <v>151</v>
      </c>
      <c r="F37">
        <v>454</v>
      </c>
    </row>
    <row r="38" spans="1:6" ht="15">
      <c r="A38" s="2" t="s">
        <v>30</v>
      </c>
      <c r="B38" t="s">
        <v>7</v>
      </c>
      <c r="C38">
        <v>11300</v>
      </c>
    </row>
    <row r="39" spans="1:6" ht="14.45" customHeight="1">
      <c r="A39" s="2"/>
      <c r="B39" t="s">
        <v>10</v>
      </c>
      <c r="C39">
        <v>7700</v>
      </c>
      <c r="D39">
        <v>7700</v>
      </c>
      <c r="E39">
        <v>7700</v>
      </c>
      <c r="F39">
        <v>23100</v>
      </c>
    </row>
    <row r="40" spans="1:6" ht="15"/>
  </sheetData>
  <mergeCells count="22">
    <mergeCell ref="A38:A39"/>
    <mergeCell ref="A28:A29"/>
    <mergeCell ref="A30:A31"/>
    <mergeCell ref="A32:A33"/>
    <mergeCell ref="A34:A35"/>
    <mergeCell ref="A36:A37"/>
    <mergeCell ref="A24:A25"/>
    <mergeCell ref="A26:A27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:A3"/>
    <mergeCell ref="A4:A5"/>
    <mergeCell ref="G2:G3"/>
    <mergeCell ref="G4:G5"/>
    <mergeCell ref="G6:G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98186-3AD9-4B78-9F92-83F0185E64C8}">
  <dimension ref="A1:G18"/>
  <sheetViews>
    <sheetView workbookViewId="0">
      <selection activeCell="H18" sqref="H18"/>
    </sheetView>
  </sheetViews>
  <sheetFormatPr defaultRowHeight="14.45"/>
  <cols>
    <col min="4" max="6" width="9.28515625" bestFit="1" customWidth="1"/>
  </cols>
  <sheetData>
    <row r="1" spans="1:7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</row>
    <row r="2" spans="1:7">
      <c r="A2">
        <v>1</v>
      </c>
      <c r="B2" t="s">
        <v>38</v>
      </c>
      <c r="C2">
        <v>2021</v>
      </c>
      <c r="D2">
        <v>100</v>
      </c>
      <c r="E2">
        <v>110</v>
      </c>
      <c r="F2">
        <v>120</v>
      </c>
      <c r="G2">
        <v>160</v>
      </c>
    </row>
    <row r="3" spans="1:7">
      <c r="A3">
        <v>2</v>
      </c>
      <c r="B3" t="s">
        <v>39</v>
      </c>
      <c r="C3">
        <v>2021</v>
      </c>
      <c r="D3">
        <v>100</v>
      </c>
      <c r="E3">
        <v>110</v>
      </c>
      <c r="F3">
        <v>120</v>
      </c>
      <c r="G3">
        <v>160</v>
      </c>
    </row>
    <row r="4" spans="1:7">
      <c r="A4">
        <v>3</v>
      </c>
      <c r="B4" t="s">
        <v>40</v>
      </c>
      <c r="C4">
        <v>2021</v>
      </c>
      <c r="D4">
        <v>100</v>
      </c>
      <c r="E4">
        <v>110</v>
      </c>
      <c r="F4">
        <v>120</v>
      </c>
      <c r="G4">
        <v>160</v>
      </c>
    </row>
    <row r="5" spans="1:7">
      <c r="A5">
        <v>4</v>
      </c>
      <c r="B5" t="s">
        <v>41</v>
      </c>
      <c r="C5">
        <v>2021</v>
      </c>
      <c r="D5">
        <v>100</v>
      </c>
      <c r="E5">
        <v>110</v>
      </c>
      <c r="F5">
        <v>120</v>
      </c>
      <c r="G5">
        <v>160</v>
      </c>
    </row>
    <row r="6" spans="1:7">
      <c r="A6">
        <v>5</v>
      </c>
      <c r="B6" t="s">
        <v>42</v>
      </c>
      <c r="C6">
        <v>2021</v>
      </c>
      <c r="D6">
        <v>100</v>
      </c>
      <c r="E6">
        <v>110</v>
      </c>
      <c r="F6">
        <v>120</v>
      </c>
      <c r="G6">
        <v>160</v>
      </c>
    </row>
    <row r="7" spans="1:7">
      <c r="A7">
        <v>6</v>
      </c>
      <c r="B7" t="s">
        <v>43</v>
      </c>
      <c r="C7">
        <v>2021</v>
      </c>
      <c r="D7">
        <v>100</v>
      </c>
      <c r="E7">
        <v>110</v>
      </c>
      <c r="F7">
        <v>120</v>
      </c>
      <c r="G7">
        <v>160</v>
      </c>
    </row>
    <row r="8" spans="1:7">
      <c r="A8">
        <v>7</v>
      </c>
      <c r="B8" t="s">
        <v>44</v>
      </c>
      <c r="C8">
        <v>2022</v>
      </c>
      <c r="D8">
        <v>100</v>
      </c>
      <c r="E8">
        <v>110</v>
      </c>
      <c r="F8">
        <v>120</v>
      </c>
      <c r="G8">
        <v>160</v>
      </c>
    </row>
    <row r="9" spans="1:7">
      <c r="A9">
        <v>8</v>
      </c>
      <c r="B9" t="s">
        <v>45</v>
      </c>
      <c r="C9">
        <v>2022</v>
      </c>
      <c r="D9">
        <v>100</v>
      </c>
      <c r="E9">
        <v>110</v>
      </c>
      <c r="F9">
        <v>120</v>
      </c>
      <c r="G9">
        <v>160</v>
      </c>
    </row>
    <row r="10" spans="1:7">
      <c r="A10">
        <v>9</v>
      </c>
      <c r="B10" t="s">
        <v>46</v>
      </c>
      <c r="C10">
        <v>2022</v>
      </c>
      <c r="D10">
        <v>100</v>
      </c>
      <c r="E10">
        <v>110</v>
      </c>
      <c r="F10">
        <v>120</v>
      </c>
      <c r="G10">
        <v>160</v>
      </c>
    </row>
    <row r="11" spans="1:7">
      <c r="A11">
        <v>10</v>
      </c>
      <c r="B11" t="s">
        <v>47</v>
      </c>
      <c r="C11">
        <v>2022</v>
      </c>
      <c r="D11">
        <v>100</v>
      </c>
      <c r="E11">
        <v>110</v>
      </c>
      <c r="F11">
        <v>120</v>
      </c>
      <c r="G11">
        <v>160</v>
      </c>
    </row>
    <row r="12" spans="1:7">
      <c r="A12">
        <v>11</v>
      </c>
      <c r="B12" t="s">
        <v>48</v>
      </c>
      <c r="C12">
        <v>2022</v>
      </c>
      <c r="D12">
        <v>100</v>
      </c>
      <c r="E12">
        <v>110</v>
      </c>
      <c r="F12">
        <v>120</v>
      </c>
      <c r="G12">
        <v>160</v>
      </c>
    </row>
    <row r="13" spans="1:7">
      <c r="A13">
        <v>12</v>
      </c>
      <c r="B13" t="s">
        <v>49</v>
      </c>
      <c r="C13">
        <v>2022</v>
      </c>
      <c r="D13">
        <v>100</v>
      </c>
      <c r="E13">
        <v>110</v>
      </c>
      <c r="F13">
        <v>120</v>
      </c>
      <c r="G13">
        <v>160</v>
      </c>
    </row>
    <row r="14" spans="1:7">
      <c r="A14">
        <v>13</v>
      </c>
      <c r="B14" t="s">
        <v>38</v>
      </c>
      <c r="C14">
        <v>2022</v>
      </c>
      <c r="D14">
        <v>100</v>
      </c>
      <c r="E14">
        <v>110</v>
      </c>
      <c r="F14">
        <v>120</v>
      </c>
      <c r="G14">
        <v>160</v>
      </c>
    </row>
    <row r="15" spans="1:7">
      <c r="A15">
        <v>14</v>
      </c>
      <c r="B15" t="s">
        <v>39</v>
      </c>
      <c r="C15">
        <v>2022</v>
      </c>
      <c r="D15">
        <v>100</v>
      </c>
      <c r="E15">
        <v>110</v>
      </c>
      <c r="F15">
        <v>120</v>
      </c>
      <c r="G15">
        <v>160</v>
      </c>
    </row>
    <row r="16" spans="1:7">
      <c r="A16">
        <v>15</v>
      </c>
      <c r="B16" t="s">
        <v>40</v>
      </c>
      <c r="C16">
        <v>2022</v>
      </c>
      <c r="D16">
        <v>100</v>
      </c>
      <c r="E16">
        <v>110</v>
      </c>
      <c r="F16">
        <v>120</v>
      </c>
      <c r="G16">
        <v>160</v>
      </c>
    </row>
    <row r="18" spans="3:7">
      <c r="C18" t="s">
        <v>5</v>
      </c>
      <c r="D18">
        <f>SUM(D2:D16)</f>
        <v>1500</v>
      </c>
      <c r="E18">
        <f>SUM(E2:E16)</f>
        <v>1650</v>
      </c>
      <c r="F18">
        <f>SUM(F2:F16)</f>
        <v>1800</v>
      </c>
      <c r="G18">
        <f>SUM(G2:G16)</f>
        <v>2400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BFE6D-3B68-424C-B6C2-2B287ABA0189}">
  <dimension ref="A1:C7"/>
  <sheetViews>
    <sheetView workbookViewId="0">
      <selection sqref="A1:C7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2" t="s">
        <v>13</v>
      </c>
      <c r="B2" t="s">
        <v>7</v>
      </c>
      <c r="C2">
        <v>9.2899999999999991</v>
      </c>
    </row>
    <row r="3" spans="1:3">
      <c r="A3" s="2"/>
      <c r="B3" t="s">
        <v>10</v>
      </c>
      <c r="C3">
        <v>6.67</v>
      </c>
    </row>
    <row r="4" spans="1:3">
      <c r="A4" s="2" t="s">
        <v>15</v>
      </c>
      <c r="B4" t="s">
        <v>7</v>
      </c>
      <c r="C4">
        <v>12.3</v>
      </c>
    </row>
    <row r="5" spans="1:3">
      <c r="A5" s="2"/>
      <c r="B5" t="s">
        <v>10</v>
      </c>
      <c r="C5">
        <v>7.72</v>
      </c>
    </row>
    <row r="6" spans="1:3">
      <c r="A6" s="2" t="s">
        <v>16</v>
      </c>
      <c r="B6" t="s">
        <v>7</v>
      </c>
      <c r="C6">
        <v>25.7</v>
      </c>
    </row>
    <row r="7" spans="1:3">
      <c r="A7" s="2"/>
      <c r="B7" t="s">
        <v>10</v>
      </c>
      <c r="C7">
        <v>13.5</v>
      </c>
    </row>
  </sheetData>
  <mergeCells count="3">
    <mergeCell ref="A2:A3"/>
    <mergeCell ref="A4:A5"/>
    <mergeCell ref="A6:A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5C1E3E620D8764AAC43A636910E7815" ma:contentTypeVersion="0" ma:contentTypeDescription="Create a new document." ma:contentTypeScope="" ma:versionID="390d063ea48f99581245a8f1c223a90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9a3b6196ea5360a4fed6fe47191818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1705148-7FD3-46E6-A76E-3761E3F961E8}"/>
</file>

<file path=customXml/itemProps2.xml><?xml version="1.0" encoding="utf-8"?>
<ds:datastoreItem xmlns:ds="http://schemas.openxmlformats.org/officeDocument/2006/customXml" ds:itemID="{E3B6B78D-9125-4629-A991-BE8CD8C3C440}"/>
</file>

<file path=customXml/itemProps3.xml><?xml version="1.0" encoding="utf-8"?>
<ds:datastoreItem xmlns:ds="http://schemas.openxmlformats.org/officeDocument/2006/customXml" ds:itemID="{04BC2A25-DD8F-4BFD-9220-1BEB3A6B2C4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Irzam Sarfraz</dc:creator>
  <cp:keywords/>
  <dc:description/>
  <cp:lastModifiedBy/>
  <cp:revision/>
  <dcterms:created xsi:type="dcterms:W3CDTF">2021-01-17T03:44:14Z</dcterms:created>
  <dcterms:modified xsi:type="dcterms:W3CDTF">2021-09-01T09:15:37Z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0x01010075C1E3E620D8764AAC43A636910E7815</vt:lpwstr>
  </property>
</Properties>
</file>