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oncalves\Desktop\Clientes\Stellantis\0. Agenda\3. Acompanhamento\"/>
    </mc:Choice>
  </mc:AlternateContent>
  <xr:revisionPtr revIDLastSave="0" documentId="13_ncr:1_{0DF4971D-F335-442F-9EF7-7E29DDE5DF71}" xr6:coauthVersionLast="47" xr6:coauthVersionMax="47" xr10:uidLastSave="{00000000-0000-0000-0000-000000000000}"/>
  <bookViews>
    <workbookView xWindow="-120" yWindow="-120" windowWidth="29040" windowHeight="15840" xr2:uid="{3E10E431-FF5F-4CBA-A3C5-25DC49580D05}"/>
  </bookViews>
  <sheets>
    <sheet name="Agenda GreenAu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___DAT10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DAT1">#REF!</definedName>
    <definedName name="___DAT10">#REF!</definedName>
    <definedName name="___DAT11">'[1]Data - Formandos'!#REF!</definedName>
    <definedName name="___DAT12">[2]Participantes!#REF!</definedName>
    <definedName name="___DAT13">[2]Participantes!#REF!</definedName>
    <definedName name="___DAT14">[2]Participantes!#REF!</definedName>
    <definedName name="___DAT16">[2]Participantes!#REF!</definedName>
    <definedName name="___DAT17">[2]Participantes!#REF!</definedName>
    <definedName name="___DAT18">[2]Participantes!#REF!</definedName>
    <definedName name="___DAT19">[2]Participantes!#REF!</definedName>
    <definedName name="___DAT2">#REF!</definedName>
    <definedName name="___DAT20">[2]Participantes!#REF!</definedName>
    <definedName name="___DAT21">[2]Participantes!#REF!</definedName>
    <definedName name="___DAT22">[2]Participantes!#REF!</definedName>
    <definedName name="___DAT23">[2]Participantes!#REF!</definedName>
    <definedName name="___DAT24">[2]Participantes!#REF!</definedName>
    <definedName name="___DAT25">[2]Participantes!#REF!</definedName>
    <definedName name="___DAT26">[2]Participantes!#REF!</definedName>
    <definedName name="___DAT27">[2]Participantes!#REF!</definedName>
    <definedName name="___DAT28">[2]Participantes!#REF!</definedName>
    <definedName name="___DAT29">[2]Participantes!#REF!</definedName>
    <definedName name="___DAT3">#REF!</definedName>
    <definedName name="___DAT30">[2]Participantes!#REF!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end1">[3]Sheet1!#REF!</definedName>
    <definedName name="___end10">#REF!</definedName>
    <definedName name="___end12">[4]Sheet1!#REF!</definedName>
    <definedName name="___end13">[5]Sheet1!#REF!</definedName>
    <definedName name="___end2">[3]Sheet1!#REF!</definedName>
    <definedName name="___end3">[6]Sheet1!#REF!</definedName>
    <definedName name="___end4">'[7]Nov-pasted values'!#REF!</definedName>
    <definedName name="___end45">[6]Sheet1!#REF!</definedName>
    <definedName name="___end47">'[8]Nov-pasted values'!#REF!</definedName>
    <definedName name="___END5">'[7]Nov-pasted values'!#REF!</definedName>
    <definedName name="___end556">[6]Sheet1!#REF!</definedName>
    <definedName name="___END6">[3]Sheet1!#REF!</definedName>
    <definedName name="___end7">[6]Sheet1!#REF!</definedName>
    <definedName name="___end9">[3]Sheet1!#REF!</definedName>
    <definedName name="___Ent1">#REF!</definedName>
    <definedName name="___Ent2">#REF!</definedName>
    <definedName name="___Ent3">#REF!</definedName>
    <definedName name="___Ent4">#REF!</definedName>
    <definedName name="___Ent5">#REF!</definedName>
    <definedName name="___Ent6">#REF!</definedName>
    <definedName name="___Ent7">#REF!</definedName>
    <definedName name="___mc4">'[9]Jan pasted values'!#REF!</definedName>
    <definedName name="___mc5">'[10]Jan pasted values'!#REF!</definedName>
    <definedName name="___oo9">[5]Sheet1!#REF!</definedName>
    <definedName name="___pp9">[5]Sheet1!#REF!</definedName>
    <definedName name="__1VB_IrAMuestras_1">#N/A</definedName>
    <definedName name="__DAT1">#REF!</definedName>
    <definedName name="__DAT10">#REF!</definedName>
    <definedName name="__DAT11">'[11]Data - Formandos'!#REF!</definedName>
    <definedName name="__DAT12">[12]Participantes!#REF!</definedName>
    <definedName name="__DAT13">[12]Participantes!#REF!</definedName>
    <definedName name="__DAT14">[12]Participantes!#REF!</definedName>
    <definedName name="__DAT16">[12]Participantes!#REF!</definedName>
    <definedName name="__DAT17">[12]Participantes!#REF!</definedName>
    <definedName name="__DAT18">[12]Participantes!#REF!</definedName>
    <definedName name="__DAT19">[12]Participantes!#REF!</definedName>
    <definedName name="__DAT2">#REF!</definedName>
    <definedName name="__DAT20">[12]Participantes!#REF!</definedName>
    <definedName name="__DAT21">[12]Participantes!#REF!</definedName>
    <definedName name="__DAT22">[12]Participantes!#REF!</definedName>
    <definedName name="__DAT23">[12]Participantes!#REF!</definedName>
    <definedName name="__DAT24">[12]Participantes!#REF!</definedName>
    <definedName name="__DAT25">[12]Participantes!#REF!</definedName>
    <definedName name="__DAT26">[12]Participantes!#REF!</definedName>
    <definedName name="__DAT27">[12]Participantes!#REF!</definedName>
    <definedName name="__DAT28">[12]Participantes!#REF!</definedName>
    <definedName name="__DAT29">[12]Participantes!#REF!</definedName>
    <definedName name="__DAT3">#REF!</definedName>
    <definedName name="__DAT30">[12]Participantes!#REF!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end1">[13]Sheet1!#REF!</definedName>
    <definedName name="__end10">#REF!</definedName>
    <definedName name="__end12">[14]Sheet1!#REF!</definedName>
    <definedName name="__end13">[5]Sheet1!#REF!</definedName>
    <definedName name="__end2">[15]Sheet1!#REF!</definedName>
    <definedName name="__end3">[6]Sheet1!#REF!</definedName>
    <definedName name="__end4">'[16]Nov-pasted values'!#REF!</definedName>
    <definedName name="__end45">[6]Sheet1!#REF!</definedName>
    <definedName name="__end47">'[8]Nov-pasted values'!#REF!</definedName>
    <definedName name="__END5">'[17]Nov-pasted values'!#REF!</definedName>
    <definedName name="__end556">[6]Sheet1!#REF!</definedName>
    <definedName name="__END6">[15]Sheet1!#REF!</definedName>
    <definedName name="__end7">[6]Sheet1!#REF!</definedName>
    <definedName name="__end9">[15]Sheet1!#REF!</definedName>
    <definedName name="__Ent1">"$#REF!.$AB$15"</definedName>
    <definedName name="__Ent2">"$#REF!.$AB$17"</definedName>
    <definedName name="__Ent3">"$#REF!.$AB$18"</definedName>
    <definedName name="__Ent4">"$#REF!.$AB$19"</definedName>
    <definedName name="__Ent5">"$#REF!.$AB$20"</definedName>
    <definedName name="__Ent6">"$#REF!.$AB$21"</definedName>
    <definedName name="__Ent7">"$#REF!.$AB$22"</definedName>
    <definedName name="__mc4">'[18]Jan pasted values'!#REF!</definedName>
    <definedName name="__mc5">'[10]Jan pasted values'!#REF!</definedName>
    <definedName name="__oo9">[5]Sheet1!#REF!</definedName>
    <definedName name="__pp9">[5]Sheet1!#REF!</definedName>
    <definedName name="_1_VB_IrAMuestras_1">#N/A</definedName>
    <definedName name="_1VB_IrAMuestras_1">#N/A</definedName>
    <definedName name="_DAT">[19]Participantes!#REF!</definedName>
    <definedName name="_DAT1">#REF!</definedName>
    <definedName name="_DAT10">#REF!</definedName>
    <definedName name="_DAT11">'[20]Data - Formandos'!#REF!</definedName>
    <definedName name="_DAT12">'[21]Amortizações Pré-Projecto'!#REF!</definedName>
    <definedName name="_DAT13">'[21]Amortizações Pré-Projecto'!#REF!</definedName>
    <definedName name="_DAT14">[19]Participantes!#REF!</definedName>
    <definedName name="_DAT16">[19]Participantes!#REF!</definedName>
    <definedName name="_DAT17">[19]Participantes!#REF!</definedName>
    <definedName name="_DAT18">[19]Participantes!#REF!</definedName>
    <definedName name="_DAT19">[19]Participantes!#REF!</definedName>
    <definedName name="_DAT2">'[20]Data - Formandos'!#REF!</definedName>
    <definedName name="_DAT20">[19]Participantes!#REF!</definedName>
    <definedName name="_DAT21">[19]Participantes!#REF!</definedName>
    <definedName name="_DAT22">[19]Participantes!#REF!</definedName>
    <definedName name="_DAT23">[19]Participantes!#REF!</definedName>
    <definedName name="_DAT24">[19]Participantes!#REF!</definedName>
    <definedName name="_DAT25">[19]Participantes!#REF!</definedName>
    <definedName name="_DAT26">[19]Participantes!#REF!</definedName>
    <definedName name="_DAT27">[19]Participantes!#REF!</definedName>
    <definedName name="_DAT28">[19]Participantes!#REF!</definedName>
    <definedName name="_DAT29">[19]Participantes!#REF!</definedName>
    <definedName name="_DAT3">#REF!</definedName>
    <definedName name="_DAT30">[19]Participantes!#REF!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end1">[6]Sheet1!#REF!</definedName>
    <definedName name="_end10">#REF!</definedName>
    <definedName name="_end12">[5]Sheet1!#REF!</definedName>
    <definedName name="_end13">[5]Sheet1!#REF!</definedName>
    <definedName name="_end2">[6]Sheet1!#REF!</definedName>
    <definedName name="_end3">[6]Sheet1!#REF!</definedName>
    <definedName name="_end4">'[22]Nov-pasted values'!#REF!</definedName>
    <definedName name="_end45">[6]Sheet1!#REF!</definedName>
    <definedName name="_end47">'[8]Nov-pasted values'!#REF!</definedName>
    <definedName name="_END5">'[8]Nov-pasted values'!#REF!</definedName>
    <definedName name="_end556">[6]Sheet1!#REF!</definedName>
    <definedName name="_END6">[6]Sheet1!#REF!</definedName>
    <definedName name="_end7">[6]Sheet1!#REF!</definedName>
    <definedName name="_end9">[6]Sheet1!#REF!</definedName>
    <definedName name="_Ent1">#REF!</definedName>
    <definedName name="_Ent2">#REF!</definedName>
    <definedName name="_Ent3">#REF!</definedName>
    <definedName name="_Ent4">#REF!</definedName>
    <definedName name="_Ent5">#REF!</definedName>
    <definedName name="_Ent6">#REF!</definedName>
    <definedName name="_Ent7">#REF!</definedName>
    <definedName name="_ftnref1_3">"$'1'.$#REF!$#REF!"</definedName>
    <definedName name="_mc4">'[23]Jan pasted values'!#REF!</definedName>
    <definedName name="_mc5">'[10]Jan pasted values'!#REF!</definedName>
    <definedName name="_oo9">[5]Sheet1!#REF!</definedName>
    <definedName name="_pp9">[5]Sheet1!#REF!</definedName>
    <definedName name="_Toc38279080_5">"$'3'.$#REF!$#REF!"</definedName>
    <definedName name="_Toc38279103">#REF!</definedName>
    <definedName name="_Toc38279104">#REF!</definedName>
    <definedName name="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aa">#N/A</definedName>
    <definedName name="aaaa_14">#N/A</definedName>
    <definedName name="aaaa_16">#N/A</definedName>
    <definedName name="aaaa_17">#N/A</definedName>
    <definedName name="aaaa_20">#N/A</definedName>
    <definedName name="aaaa_23">#N/A</definedName>
    <definedName name="aaaa_28">#N/A</definedName>
    <definedName name="AAAAAAAA">#N/A</definedName>
    <definedName name="aafasfdsa">#REF!</definedName>
    <definedName name="Ac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CA">'[24]QC QA Exp Sheet'!#REF!</definedName>
    <definedName name="ACAC">'[24]QC QA Exp Sheet'!#REF!</definedName>
    <definedName name="Accionistas">#REF!</definedName>
    <definedName name="Activos_Biologicos_1">#REF!</definedName>
    <definedName name="Activos_Biologicos_2">#REF!</definedName>
    <definedName name="Activos_Biologicos_4">#REF!</definedName>
    <definedName name="Activos_Detidos_para_Negociação_2">#REF!</definedName>
    <definedName name="Activos_Financeiros_Detidos_para_Negociação">#REF!</definedName>
    <definedName name="Activos_fixos_tangíveis__NCRF_7">#REF!</definedName>
    <definedName name="Activos_fixos_tangiveis_2010">#REF!</definedName>
    <definedName name="Activos_Intangiveis_1">#REF!</definedName>
    <definedName name="Activos_Intangiveis_2">#REF!</definedName>
    <definedName name="Adicional">'[25]Incentivo - Gr. I'!$V$62</definedName>
    <definedName name="adsafa">#REF!</definedName>
    <definedName name="AER">#REF!</definedName>
    <definedName name="AERAERH">#REF!</definedName>
    <definedName name="AERAERHAETRH">#REF!</definedName>
    <definedName name="AESZR">#REF!</definedName>
    <definedName name="Afa_Gebaeude">#REF!</definedName>
    <definedName name="AfA_Tabelle">#REF!</definedName>
    <definedName name="ajlds">'[26]Resumo Quant'!#REF!</definedName>
    <definedName name="ANCDV">#REF!</definedName>
    <definedName name="Anexo2">'[27]line weight per unit area'!#REF!</definedName>
    <definedName name="Año">[28]DG!$L$47</definedName>
    <definedName name="AnoCruzeiro">'[29]Resumo do Projecto'!#REF!</definedName>
    <definedName name="AnoPréProjecto">'[29]Resumo do Projecto'!#REF!</definedName>
    <definedName name="ARDA">'[24]R&amp;D Exp Sheet'!#REF!</definedName>
    <definedName name="ARDAC">'[24]R&amp;D Exp Sheet'!#REF!</definedName>
    <definedName name="Areas">[30]Indicadores!$G$23:$I$34</definedName>
    <definedName name="areas_20">"'file:///P:/Fernando/3 A Encerramento/General Cable/Final/FICHA_GC.xls'#$Q1.$#REF!$#REF!:$#REF!$#REF!"</definedName>
    <definedName name="areas_23">"'file:///R:/Fernando/3 A Encerramento/General Cable/Final/FICHA_GC.xls'#$Q1.$#REF!$#REF!:$#REF!$#REF!"</definedName>
    <definedName name="areas_28">"'file:///R:/Fernando/3 A Encerramento/General Cable/Final/FICHA_GC.xls'#$Q1.$#REF!$#REF!:$#REF!$#REF!"</definedName>
    <definedName name="areas_33">"'file:///R:/Fernando/3 A Encerramento/General Cable/Final/FICHA_GC.xls'#$Q1.$#REF!$#REF!:$#REF!$#REF!"</definedName>
    <definedName name="Areas1">#REF!</definedName>
    <definedName name="AS2DocOpenMode" hidden="1">"AS2DocumentEdit"</definedName>
    <definedName name="asdas">#REF!</definedName>
    <definedName name="asdf">#REF!</definedName>
    <definedName name="asdfg">#REF!</definedName>
    <definedName name="asdfgh">#REF!</definedName>
    <definedName name="ASDGFA">#REF!</definedName>
    <definedName name="asl">[31]Indicadores!$G$14:$I$20</definedName>
    <definedName name="ASldkkljsdclkjasdlk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SREDEDRH">[32]Umsatz!#REF!</definedName>
    <definedName name="Aumento_e_Redução_de_Justo_Valor">#REF!</definedName>
    <definedName name="Ausschussquote">[32]Material!#REF!</definedName>
    <definedName name="Avaliação_Interc_1">'[33]Resumo do Projecto'!#REF!</definedName>
    <definedName name="Avaliação_Interc_2">'[33]Resumo do Projecto'!#REF!</definedName>
    <definedName name="B">#REF!</definedName>
    <definedName name="B.Previsao">[0]!B.Previsao</definedName>
    <definedName name="Balancetes">[34]Grundblatt!$E$4</definedName>
    <definedName name="Balanço.Cts">#N/A</definedName>
    <definedName name="Balanço.Ctsmap">#N/A</definedName>
    <definedName name="Balanço.PTE">#REF!</definedName>
    <definedName name="BALANCOS">#REF!</definedName>
    <definedName name="BALANCOS_PREVISIONAIS">#REF!</definedName>
    <definedName name="Bancos">[30]Indicadores!$A$4:$B$71</definedName>
    <definedName name="BASEE">#REF!</definedName>
    <definedName name="BB">#REF!</definedName>
    <definedName name="bbb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bbbb">#N/A</definedName>
    <definedName name="BBBBBBBB">#N/A</definedName>
    <definedName name="bd">#REF!</definedName>
    <definedName name="bra">[31]Indicadores!$I$36:$J$70</definedName>
    <definedName name="BS">#REF!</definedName>
    <definedName name="BSC">#REF!</definedName>
    <definedName name="BSEng" hidden="1">{#N/A,#N/A,FALSE,"Bilanz"}</definedName>
    <definedName name="BSR">#REF!</definedName>
    <definedName name="BUD">#REF!</definedName>
    <definedName name="C_">#REF!</definedName>
    <definedName name="Caixa_e_Bancos">#REF!</definedName>
    <definedName name="Capa.">#N/A</definedName>
    <definedName name="Capital_Social">#REF!</definedName>
    <definedName name="CC">#REF!</definedName>
    <definedName name="Clientes">#REF!</definedName>
    <definedName name="Clientes_2">#REF!</definedName>
    <definedName name="Clientes_4">#REF!</definedName>
    <definedName name="Clientes_5">#REF!</definedName>
    <definedName name="çlkjhgf">#REF!</definedName>
    <definedName name="COL">#REF!</definedName>
    <definedName name="Comp.Triénio" hidden="1">{#N/A,#N/A,TRUE,"Resumo [MESES] "}</definedName>
    <definedName name="Compromisso">#REF!</definedName>
    <definedName name="Concelhos">[35]Tabelas!$F$9:$F$317</definedName>
    <definedName name="Cond1">#REF!</definedName>
    <definedName name="cond10">[29]Par_Maj_Cond!#REF!</definedName>
    <definedName name="cond11">[29]Par_Maj_Cond!#REF!</definedName>
    <definedName name="cond12">[29]Par_Maj_Cond!#REF!</definedName>
    <definedName name="cond13">[29]Par_Maj_Cond!#REF!</definedName>
    <definedName name="cond14">[29]Par_Maj_Cond!#REF!</definedName>
    <definedName name="Cond2">#REF!</definedName>
    <definedName name="Cond3">#REF!</definedName>
    <definedName name="Cond4">#REF!</definedName>
    <definedName name="Cond5">#REF!</definedName>
    <definedName name="Cond6">#REF!</definedName>
    <definedName name="Cond7">#REF!</definedName>
    <definedName name="contador1">5</definedName>
    <definedName name="contador2">5</definedName>
    <definedName name="Control">#REF!</definedName>
    <definedName name="CorSal">#REF!</definedName>
    <definedName name="CorSal2">'[36]ALT.SAL-00'!$B$4:$AB$301</definedName>
    <definedName name="CURR">#REF!</definedName>
    <definedName name="Custo_das_Vendas">#REF!</definedName>
    <definedName name="D">#REF!</definedName>
    <definedName name="DACP_1">#REF!</definedName>
    <definedName name="DACP_2">#REF!</definedName>
    <definedName name="Dados" hidden="1">{#N/A,#N/A,TRUE,"Resumo [MESES] "}</definedName>
    <definedName name="_xlnm.Database">#REF!</definedName>
    <definedName name="database1">#REF!</definedName>
    <definedName name="database2">#REF!</definedName>
    <definedName name="database3">#REF!</definedName>
    <definedName name="database9">#REF!</definedName>
    <definedName name="Dataload_Vactual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B">[28]DG!#REF!</definedName>
    <definedName name="dd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ed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emonstração_dos_Fluxo_de_Caixa">#REF!</definedName>
    <definedName name="Demonstração_dos_Resultados">#REF!</definedName>
    <definedName name="Despesas_Elegíveis">#REF!</definedName>
    <definedName name="dfe">#REF!</definedName>
    <definedName name="Diferimentos">#REF!</definedName>
    <definedName name="Dinis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ois">#N/A</definedName>
    <definedName name="dvcnuew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E">#REF!</definedName>
    <definedName name="efwwfewef">#REF!</definedName>
    <definedName name="ekyut">#REF!</definedName>
    <definedName name="Empresa">[28]DG!$L$79</definedName>
    <definedName name="end">[6]Sheet1!#REF!</definedName>
    <definedName name="end0">[6]Sheet1!#REF!</definedName>
    <definedName name="endllll">[5]Sheet1!#REF!</definedName>
    <definedName name="Erstjahr">[32]Grundblatt!$E$10</definedName>
    <definedName name="Estado">#REF!</definedName>
    <definedName name="ETYETYTEYTEYRJTEYJ">#REF!</definedName>
    <definedName name="ETYJETYJETYTEYJTEYJ">#REF!</definedName>
    <definedName name="EWASR">#REF!</definedName>
    <definedName name="Excel_BuiltIn__FilterDatabase_23">#REF!</definedName>
    <definedName name="Excepções">'[29]Resumo Quant'!#REF!</definedName>
    <definedName name="F">#REF!</definedName>
    <definedName name="faafdfdad">#REF!</definedName>
    <definedName name="fafaf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fde">#REF!</definedName>
    <definedName name="fdgdhdgh">[32]Material!#REF!</definedName>
    <definedName name="FG_apr">#REF!</definedName>
    <definedName name="FG_aug">#REF!</definedName>
    <definedName name="fg_dec">#REF!</definedName>
    <definedName name="FG_feb">#REF!</definedName>
    <definedName name="FG_jan">#REF!</definedName>
    <definedName name="FG_jul">#REF!</definedName>
    <definedName name="FG_jun">#REF!</definedName>
    <definedName name="FG_may">#REF!</definedName>
    <definedName name="FG_mrc">#REF!</definedName>
    <definedName name="fg_nov">#REF!</definedName>
    <definedName name="FG_oct">#REF!</definedName>
    <definedName name="FG_sep">#REF!</definedName>
    <definedName name="Ficha_Projecto">#REF!</definedName>
    <definedName name="Financiamentos_1">#REF!</definedName>
    <definedName name="Financiamentos_2">#REF!</definedName>
    <definedName name="Form">[31]Indicadores!$G$23:$I$34</definedName>
    <definedName name="Fornecedores">#REF!</definedName>
    <definedName name="Fornecedores_2">#REF!</definedName>
    <definedName name="Fornecedores_3">#REF!</definedName>
    <definedName name="FSE">#REF!</definedName>
    <definedName name="fundo">[30]Indicadores!$G$14:$I$20</definedName>
    <definedName name="G">#REF!</definedName>
    <definedName name="Ganhos_e_Perdas_de_Investimentos_Financeiros">#REF!</definedName>
    <definedName name="Gastos_Reversões_de_Depreciações_e_Amortizações">#REF!</definedName>
    <definedName name="H">#REF!</definedName>
    <definedName name="hh">'[26]Resumo Quant'!#REF!</definedName>
    <definedName name="hhh">[37]Sheet1!#REF!</definedName>
    <definedName name="hhhh">'[33]Resumo do Projecto'!#REF!</definedName>
    <definedName name="hsois">#REF!</definedName>
    <definedName name="I">#REF!</definedName>
    <definedName name="idx_pess">[38]Param!$D$31</definedName>
    <definedName name="ii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iiiii">[0]!iiiii</definedName>
    <definedName name="ikuytrgfe">#REF!</definedName>
    <definedName name="Imparidade_de_Investi_não_Depreciaveis">#REF!</definedName>
    <definedName name="Imparidade_de_Investimentos_Depreciaveis">#REF!</definedName>
    <definedName name="Impostos_Diferidos_1">#REF!</definedName>
    <definedName name="Impostos_Diferidos_2">#REF!</definedName>
    <definedName name="Impostos_Diferidos_3">#REF!</definedName>
    <definedName name="IMPRESSÃO">#N/A</definedName>
    <definedName name="IMPRESSÃO_14">#N/A</definedName>
    <definedName name="IMPRESSÃO_16">#N/A</definedName>
    <definedName name="IMPRESSÃO_17">#N/A</definedName>
    <definedName name="IMPRESSÃO_20">#N/A</definedName>
    <definedName name="IMPRESSÃO_23">#N/A</definedName>
    <definedName name="IMPRESSÃO_28">#N/A</definedName>
    <definedName name="IMPRESSÃO_33">#N/A</definedName>
    <definedName name="IMPRESSION">#N/A</definedName>
    <definedName name="IncGrIIFEDER">'[25]Incentivo - Gr. II'!$AB$26</definedName>
    <definedName name="IncGrIIFSE">'[25]Incentivo - Gr. II'!$AB$27</definedName>
    <definedName name="IncReembGrI">'[25]Incentivo - Gr. I'!$V$38</definedName>
    <definedName name="IncTotBonifGI">'[25]Incentivo - Gr. I'!$V$44</definedName>
    <definedName name="IncTotBonifGIII">'[25]Incentivo - Gr. III'!$AC$31</definedName>
    <definedName name="ind">#REF!</definedName>
    <definedName name="ind_20">"$#REF!.$B$16"</definedName>
    <definedName name="ind_28">"$#REF!.$B$16"</definedName>
    <definedName name="INDICADORES">#REF!</definedName>
    <definedName name="INFLACAOA">#REF!</definedName>
    <definedName name="Inventários_1">#REF!</definedName>
    <definedName name="Inventários_2">#REF!</definedName>
    <definedName name="investe">[30]Indicadores!$I$36:$J$70</definedName>
    <definedName name="investeleg">'[25]Plano de Investimento Base'!$Z$6:$Z$600</definedName>
    <definedName name="Investimento_Contas_SNC">[35]Tabelas!$G$322:$G$354</definedName>
    <definedName name="Investimentos_financeiros_1">#REF!</definedName>
    <definedName name="Investimentos_financeiros_2">#REF!</definedName>
    <definedName name="IOPÇ">#REF!</definedName>
    <definedName name="IOUASHYDOIUH">#REF!</definedName>
    <definedName name="iukjyhtgrf">#REF!</definedName>
    <definedName name="IYO">#REF!</definedName>
    <definedName name="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JB">#REF!</definedName>
    <definedName name="j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">#REF!</definedName>
    <definedName name="kjhy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k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L">#REF!</definedName>
    <definedName name="landeswährung1">'[39]Daten -Data'!$E$27</definedName>
    <definedName name="Lista">{1,2,3,4;5,6,7,8;9,10,11,12;13,14,15,16}</definedName>
    <definedName name="lkjghff">#REF!</definedName>
    <definedName name="LLL">[5]Sheet1!#REF!</definedName>
    <definedName name="Locações_1">#REF!</definedName>
    <definedName name="Locações_2">#REF!</definedName>
    <definedName name="LSTYR">'[40]P&amp;L YTD'!$A$4:$AN$68</definedName>
    <definedName name="LSTYRCOL">'[40]P&amp;L YTD'!$A$4:$A$68</definedName>
    <definedName name="LSTYRROW">'[40]P&amp;L YTD'!$A$4:$AN$4</definedName>
    <definedName name="M">#REF!</definedName>
    <definedName name="ma">[0]!ma</definedName>
    <definedName name="mapa_19">#REF!</definedName>
    <definedName name="Mapas">'[27]line weight per unit area'!$A$1:$O$43,'[27]line weight per unit area'!$A$47:$N$75</definedName>
    <definedName name="Máscara">'[27]line weight per unit area'!#REF!</definedName>
    <definedName name="Materialkostenentwicklung">[32]Material!#REF!</definedName>
    <definedName name="Materialpreise">[32]Material!#REF!</definedName>
    <definedName name="MC">'[10]Jan pasted values'!#REF!</definedName>
    <definedName name="Mengen">#REF!</definedName>
    <definedName name="MeritAmb">'[25]Incentivo - Gr. I'!$V$36</definedName>
    <definedName name="MONTH">#REF!</definedName>
    <definedName name="N">#REF!</definedName>
    <definedName name="NBS">#REF!</definedName>
    <definedName name="NBSC">#REF!</definedName>
    <definedName name="NBSR">#REF!</definedName>
    <definedName name="Notif1">[29]Par_Maj_Cond!#REF!</definedName>
    <definedName name="Notif2">[29]Par_Maj_Cond!#REF!</definedName>
    <definedName name="Notif3">[29]Par_Maj_Cond!#REF!</definedName>
    <definedName name="Notif4">[29]Par_Maj_Cond!#REF!</definedName>
    <definedName name="Notif5">[29]Par_Maj_Cond!#REF!</definedName>
    <definedName name="Notificação">'[29]Resumo Quant'!#REF!</definedName>
    <definedName name="NUEVO">#REF!</definedName>
    <definedName name="NUTSIII1">#REF!</definedName>
    <definedName name="NUTSIII2">#REF!</definedName>
    <definedName name="NUTSIII3">#REF!</definedName>
    <definedName name="NUTSIII4">#REF!</definedName>
    <definedName name="NUTSIII5">#REF!</definedName>
    <definedName name="NUTSIII6">#REF!</definedName>
    <definedName name="NUTSIII7">#REF!</definedName>
    <definedName name="O">#REF!</definedName>
    <definedName name="Observações">#REF!</definedName>
    <definedName name="oh">"'file:///C:/Documents and Settings/PNS/Desktop/pns/Proposta de Decisao  SIME B V2-Empresa-ddmmmaa-Iniciais1'#$'Resumo do Projecto'.$#REF!$#REF!"</definedName>
    <definedName name="oj">"$#REF!.$C$16"</definedName>
    <definedName name="oo">[5]Sheet1!#REF!</definedName>
    <definedName name="ORCAMENTOS">#REF!</definedName>
    <definedName name="OUIPÇ">#REF!</definedName>
    <definedName name="oupçjmyhngb">#REF!</definedName>
    <definedName name="Outras_Contas_a_Pagar">#REF!</definedName>
    <definedName name="Outras_Contas_a_Receber_1">#REF!</definedName>
    <definedName name="Outras_Contas_a_Receber_2">#REF!</definedName>
    <definedName name="Outras_variações_nos_CP">#REF!</definedName>
    <definedName name="Outros_Activos_Financeiros">#REF!</definedName>
    <definedName name="Outros_Gastos_e_Perdas">#REF!</definedName>
    <definedName name="Outros_Rendimentos_e_Ganhos">#REF!</definedName>
    <definedName name="P">#REF!</definedName>
    <definedName name="P983Q">#REF!</definedName>
    <definedName name="Parecer1">'[29]Resumo Quant'!#REF!</definedName>
    <definedName name="PArecer3">'[29]Resumo Quant'!#REF!</definedName>
    <definedName name="PArecer4">'[29]Resumo Quant'!#REF!</definedName>
    <definedName name="PArecer5">'[29]Resumo Quant'!#REF!</definedName>
    <definedName name="Partes_Relacionadas">#REF!</definedName>
    <definedName name="Pedagógic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Pessoal">#REF!</definedName>
    <definedName name="PL">#REF!</definedName>
    <definedName name="Play">656277505</definedName>
    <definedName name="PLC">#REF!</definedName>
    <definedName name="PLR">#REF!</definedName>
    <definedName name="poçlikujytr">#REF!</definedName>
    <definedName name="poiuytgfr">#REF!</definedName>
    <definedName name="pp">[5]Sheet1!#REF!</definedName>
    <definedName name="PR_AREA">#REF!</definedName>
    <definedName name="Preisentwicklung">[32]Umsatz!#REF!</definedName>
    <definedName name="PrémioBonif">#REF!</definedName>
    <definedName name="presshop">#REF!</definedName>
    <definedName name="Print_Area_MI">#REF!</definedName>
    <definedName name="Projekt">[32]Grundblatt!$E$4</definedName>
    <definedName name="Propriedades_de_investimento_1">#REF!</definedName>
    <definedName name="Propriedades_de_investimento_2">#REF!</definedName>
    <definedName name="Provisões">#REF!</definedName>
    <definedName name="Q">#REF!</definedName>
    <definedName name="qafdqergeqrgeetretrqer" hidden="1">{#N/A,#N/A,FALSE,"Bilanz"}</definedName>
    <definedName name="qawert">#REF!</definedName>
    <definedName name="QCA">'[24]QC QA Exp Sheet'!#REF!</definedName>
    <definedName name="QCAC">'[24]QC QA Exp Sheet'!#REF!</definedName>
    <definedName name="qergqergqergqerg">#REF!</definedName>
    <definedName name="QEWR">#REF!</definedName>
    <definedName name="qewrqertgqreger">#REF!</definedName>
    <definedName name="qwe">[31]Indicadores!$G$4:$I$11</definedName>
    <definedName name="QWEQWER">#REF!</definedName>
    <definedName name="R_">#REF!</definedName>
    <definedName name="RATIOS">#REF!</definedName>
    <definedName name="RATIOSC">#REF!</definedName>
    <definedName name="RATIOSR">#REF!</definedName>
    <definedName name="RazãoNãoEleg1">#REF!</definedName>
    <definedName name="RazãoNãoEleg2">#REF!</definedName>
    <definedName name="RazãoNãoEleg3">#REF!</definedName>
    <definedName name="RazãoNãoEleg4">#REF!</definedName>
    <definedName name="RazãoNãoEleg5">#REF!</definedName>
    <definedName name="RazãoNãoEleg6">#REF!</definedName>
    <definedName name="RDA">'[24]R&amp;D Exp Sheet'!#REF!</definedName>
    <definedName name="RDAC">'[24]R&amp;D Exp Sheet'!#REF!</definedName>
    <definedName name="Reconciliação_POC_SNC">#REF!</definedName>
    <definedName name="Resultados_Financeiros">#REF!</definedName>
    <definedName name="Revalorizações">#REF!</definedName>
    <definedName name="rfuil">#REF!</definedName>
    <definedName name="ROW">#REF!</definedName>
    <definedName name="RPM_apr">#REF!</definedName>
    <definedName name="RPM_aug">#REF!</definedName>
    <definedName name="RPM_dec">#REF!</definedName>
    <definedName name="RPM_feb">#REF!</definedName>
    <definedName name="RPM_JAN">#REF!</definedName>
    <definedName name="RPM_jul">#REF!</definedName>
    <definedName name="RPM_jun">#REF!</definedName>
    <definedName name="RPM_may">#REF!</definedName>
    <definedName name="RPM_mrc">#REF!</definedName>
    <definedName name="RPM_nov">#REF!</definedName>
    <definedName name="RPM_oct">#REF!</definedName>
    <definedName name="RPM_sep">#REF!</definedName>
    <definedName name="r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redfd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TYERTRHRYRYHRETY">#REF!</definedName>
    <definedName name="ryukryukyruklyuil">#REF!</definedName>
    <definedName name="ryutk">#REF!</definedName>
    <definedName name="S">#REF!</definedName>
    <definedName name="S_Xsc_02">#REF!</definedName>
    <definedName name="S_Xsc_02a">#REF!</definedName>
    <definedName name="sa">#REF!</definedName>
    <definedName name="sales">#REF!</definedName>
    <definedName name="SALES_APR">#REF!</definedName>
    <definedName name="SALES_AUG">#REF!</definedName>
    <definedName name="SALES_DEC">#REF!</definedName>
    <definedName name="SALES_FEB">#REF!</definedName>
    <definedName name="SALES_JAN">#REF!</definedName>
    <definedName name="SALES_JUL">#REF!</definedName>
    <definedName name="SALES_JUN">#REF!</definedName>
    <definedName name="SALES_MAY">#REF!</definedName>
    <definedName name="SALES_MRC">#REF!</definedName>
    <definedName name="SALES_NOV">#REF!</definedName>
    <definedName name="SALES_OCT">#REF!</definedName>
    <definedName name="SALES_SEP">#REF!</definedName>
    <definedName name="SALESA">#REF!</definedName>
    <definedName name="SALESAC">#REF!</definedName>
    <definedName name="SALESAR">#REF!</definedName>
    <definedName name="samples_apr">#REF!</definedName>
    <definedName name="samples_aug">#REF!</definedName>
    <definedName name="samples_dec">#REF!</definedName>
    <definedName name="samples_feb">#REF!</definedName>
    <definedName name="samples_jan">#REF!</definedName>
    <definedName name="samples_jul">#REF!</definedName>
    <definedName name="samples_jun">#REF!</definedName>
    <definedName name="samples_may">#REF!</definedName>
    <definedName name="samples_mrc">#REF!</definedName>
    <definedName name="samples_nov">#REF!</definedName>
    <definedName name="samples_oct">#REF!</definedName>
    <definedName name="samples_sep">#REF!</definedName>
    <definedName name="SAPBEXrevision" hidden="1">1</definedName>
    <definedName name="SAPBEXsysID" hidden="1">"BWP"</definedName>
    <definedName name="SAPBEXwbID" hidden="1">"40WA8YZAPMDT5D2FPFBKTQF8G"</definedName>
    <definedName name="Sap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dsad">"'file:///C:/Documents and Settings/tcosta/My Documents/Geral/Prop de Encerramento V3-Empresa-ddmmmaa-Iniciais11.xls'#$Par_Maj_Cond.$#REF!$#REF!"</definedName>
    <definedName name="Sheet">[31]Indicadores!$A$4:$B$71</definedName>
    <definedName name="SínteseProjecto">'[29]Resumo Quant'!#REF!</definedName>
    <definedName name="SMACCNT">'[24]S&amp;M Exp Sheet'!#REF!</definedName>
    <definedName name="SMACNT">'[24]S&amp;M Exp Sheet'!#REF!</definedName>
    <definedName name="sonai">"'file:///C:/Documents and Settings/tcosta/My Documents/Geral/Prop de Encerramento V3-Empresa-ddmmmaa-Iniciais11.xls'#$'Resumo do Projecto'.$#REF!$#REF!"</definedName>
    <definedName name="Son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onia">"'file:///C:/Documents and Settings/tcosta/My Documents/Geral/Prop de Encerramento V3-Empresa-ddmmmaa-Iniciais11.xls'#$'Resumo do Projecto'.$#REF!$#REF!"</definedName>
    <definedName name="sono">"'file:///C:/Fernando/3 A Encerramento/General Cable/Final/FICHA_GC.xls'#$Q1.$#REF!$#REF!:$#REF!$#REF!"</definedName>
    <definedName name="SORT_9901">#REF!</definedName>
    <definedName name="SORT_JAN">#REF!</definedName>
    <definedName name="SORT_JUN99">#REF!</definedName>
    <definedName name="SORT_SET99">#REF!</definedName>
    <definedName name="SRTHTYJ">#REF!</definedName>
    <definedName name="SRTSTSTRF">#REF!</definedName>
    <definedName name="SS">#REF!</definedName>
    <definedName name="SSSSS">#REF!</definedName>
    <definedName name="Stand">[32]Grundblatt!$E$7</definedName>
    <definedName name="status">"'file:///C:/Documents and Settings/PNS/Desktop/pns/Proposta de Decisao  SIME B V2-Empresa-ddmmmaa-Iniciais1'#$'Resumo do Projecto'.$#REF!$#REF!"</definedName>
    <definedName name="Subsidios">#REF!</definedName>
    <definedName name="T">#REF!</definedName>
    <definedName name="TAB_CAE2">[41]Tabelas!$J$1:$K$712</definedName>
    <definedName name="TAB_CARAC_JUR">[41]Tabelas!$AH$1:$AI$23</definedName>
    <definedName name="TAB_CONCELHOS2">[41]Tabelas!$F$1:$H$306</definedName>
    <definedName name="TAB_DISTRITO">[41]Tabelas!$AD$1:$AE$30</definedName>
    <definedName name="TABELA">'[42]RH dados pe 2009'!#REF!</definedName>
    <definedName name="TAPR">#REF!</definedName>
    <definedName name="Tasa_Periódica">#REF!/12</definedName>
    <definedName name="TAUG">#REF!</definedName>
    <definedName name="Taxas">#REF!</definedName>
    <definedName name="Taxas_de_depreciação">#REF!</definedName>
    <definedName name="TDEC">#REF!</definedName>
    <definedName name="TEST0">#REF!</definedName>
    <definedName name="Teste">#N/A</definedName>
    <definedName name="Teste2">#N/A</definedName>
    <definedName name="TESTHKEY">#REF!</definedName>
    <definedName name="TESTKEYS">#REF!</definedName>
    <definedName name="TESTVKEY">#REF!</definedName>
    <definedName name="TFEB">#REF!</definedName>
    <definedName name="tipo">[30]Indicadores!$G$4:$I$11</definedName>
    <definedName name="TJAN">#REF!</definedName>
    <definedName name="TJUL">#REF!</definedName>
    <definedName name="TJUN">#REF!</definedName>
    <definedName name="TMAR">#REF!</definedName>
    <definedName name="TMAY">#REF!</definedName>
    <definedName name="TNOV">#REF!</definedName>
    <definedName name="TOCT">#REF!</definedName>
    <definedName name="TOTAL">#REF!</definedName>
    <definedName name="TSEP">#REF!</definedName>
    <definedName name="TT">#REF!</definedName>
    <definedName name="U">#REF!</definedName>
    <definedName name="UIL">#REF!</definedName>
    <definedName name="UIO">#REF!</definedName>
    <definedName name="Umsatzrealisierung">[32]Umsatz!#REF!</definedName>
    <definedName name="USD">[28]DG!#REF!</definedName>
    <definedName name="UYIK">[32]Umsatz!#REF!</definedName>
    <definedName name="V">#REF!</definedName>
    <definedName name="valor_índice">16</definedName>
    <definedName name="ValorB">#REF!</definedName>
    <definedName name="VAlorC">#REF!</definedName>
    <definedName name="Variação_da_Produção">#REF!</definedName>
    <definedName name="Vendas_e_PS">#REF!</definedName>
    <definedName name="Verkaufspreise">[32]Umsatz!#REF!</definedName>
    <definedName name="W">#REF!</definedName>
    <definedName name="Währung">[32]Grundblatt!$E$14</definedName>
    <definedName name="w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echselkurs">#REF!</definedName>
    <definedName name="WER">[32]Material!#REF!</definedName>
    <definedName name="Werkzeugerloese">#REF!</definedName>
    <definedName name="Werkzeugkosten">#REF!</definedName>
    <definedName name="wesfrew">#REF!</definedName>
    <definedName name="wrn.Ficha._.de._.Análise._.POE.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n.PTCP." hidden="1">{#N/A,#N/A,TRUE,"1";#N/A,#N/A,TRUE,"2";#N/A,#N/A,TRUE,"3";#N/A,#N/A,TRUE,"4";#N/A,#N/A,TRUE,"5";#N/A,#N/A,TRUE,"6";#N/A,#N/A,TRUE,"7";#N/A,#N/A,TRUE,"8";#N/A,#N/A,TRUE,"9"}</definedName>
    <definedName name="wrn.PTMP96." hidden="1">{#N/A,#N/A,FALSE,"1";#N/A,#N/A,FALSE,"2";#N/A,#N/A,FALSE,"3";#N/A,#N/A,FALSE,"4";#N/A,#N/A,FALSE,"5";#N/A,#N/A,FALSE,"6";#N/A,#N/A,FALSE,"7";#N/A,#N/A,FALSE,"8"}</definedName>
    <definedName name="wrn.R1." hidden="1">{#N/A,#N/A,TRUE,"Resumo [MESES] "}</definedName>
    <definedName name="wrn.testbericht." hidden="1">{#N/A,#N/A,FALSE,"Bilanz"}</definedName>
    <definedName name="WRT">#REF!</definedName>
    <definedName name="WRTG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TWRET">[32]Material!#REF!</definedName>
    <definedName name="ws">#REF!</definedName>
    <definedName name="WSADC">#REF!</definedName>
    <definedName name="wscwqeec" hidden="1">{#N/A,#N/A,FALSE,"Bilanz"}</definedName>
    <definedName name="wsrefef">#REF!</definedName>
    <definedName name="X">#REF!</definedName>
    <definedName name="xpt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Xsc_05_Despesas_1_2_e_8">#REF!</definedName>
    <definedName name="Xsp_14_Despesas_3_a_7">#REF!</definedName>
    <definedName name="XXXPPPTTTOO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Y">#REF!</definedName>
    <definedName name="YIO">#REF!</definedName>
    <definedName name="you">[12]Participantes!#REF!</definedName>
    <definedName name="yruikyruk">#REF!</definedName>
    <definedName name="Zins">[43]Definitionen!$B$1</definedName>
    <definedName name="zz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I59" i="1" l="1"/>
  <c r="G59" i="1" l="1"/>
  <c r="M10" i="1"/>
  <c r="N10" i="1"/>
  <c r="O10" i="1"/>
  <c r="P10" i="1"/>
  <c r="M59" i="1"/>
  <c r="M60" i="1" s="1"/>
  <c r="N59" i="1"/>
  <c r="N60" i="1" s="1"/>
  <c r="O59" i="1"/>
  <c r="P59" i="1"/>
  <c r="L59" i="1"/>
  <c r="Q10" i="1"/>
  <c r="Q59" i="1" s="1"/>
  <c r="Q60" i="1" s="1"/>
  <c r="L10" i="1"/>
  <c r="K10" i="1"/>
  <c r="K59" i="1" s="1"/>
  <c r="K60" i="1" s="1"/>
  <c r="J10" i="1"/>
  <c r="J59" i="1" s="1"/>
  <c r="J60" i="1" s="1"/>
  <c r="I10" i="1"/>
  <c r="I60" i="1" s="1"/>
  <c r="H10" i="1"/>
  <c r="H59" i="1" s="1"/>
  <c r="H60" i="1" s="1"/>
  <c r="G10" i="1"/>
  <c r="F10" i="1"/>
  <c r="P60" i="1" l="1"/>
  <c r="O60" i="1"/>
  <c r="G60" i="1"/>
  <c r="L60" i="1"/>
  <c r="F60" i="1"/>
</calcChain>
</file>

<file path=xl/sharedStrings.xml><?xml version="1.0" encoding="utf-8"?>
<sst xmlns="http://schemas.openxmlformats.org/spreadsheetml/2006/main" count="89" uniqueCount="46">
  <si>
    <t xml:space="preserve"> </t>
  </si>
  <si>
    <t>Jornada diária</t>
  </si>
  <si>
    <t>Nº de dias úteis trabalháveis</t>
  </si>
  <si>
    <t>Horas trabalháveis potenciais</t>
  </si>
  <si>
    <t>Férias e outras ausências</t>
  </si>
  <si>
    <t>Outras atividades e/ou projetos não co-financiados</t>
  </si>
  <si>
    <t>TOTAL</t>
  </si>
  <si>
    <t>Rubrica do(a) Técnico(a):</t>
  </si>
  <si>
    <t>Registo de horas</t>
  </si>
  <si>
    <t>[Inserir nome do técnico]</t>
  </si>
  <si>
    <t>[Inserir nome da entidade participante]</t>
  </si>
  <si>
    <t>Controlo</t>
  </si>
  <si>
    <t>PPS1: BE-LCV</t>
  </si>
  <si>
    <t>PPS2: Módulos para o interior automóvel inteligentes, funcionalizados e digitais</t>
  </si>
  <si>
    <t>PPS3: Têxteis técnicos para o veículo</t>
  </si>
  <si>
    <t>PPS4: Espumas sustentáveis para o veículo</t>
  </si>
  <si>
    <t>PPS5: Módulos de airbag para o veículo</t>
  </si>
  <si>
    <t>PPS6: Volante HMI para o veículo</t>
  </si>
  <si>
    <t>PPS7: Sistemas de fechadura mais leves para o veículo</t>
  </si>
  <si>
    <t>PPS8: Sistema automatizado de montagem de obturadores em carroçaria</t>
  </si>
  <si>
    <t>PPS9: Equipamentos de pintura revestidos com materiais superhidrofóbicos e ecológicos</t>
  </si>
  <si>
    <t>PPS10: Sistema baseado em redes neuronais para aplicação em robots</t>
  </si>
  <si>
    <t>PPS11: Novo método para geração de silício de alta pureza</t>
  </si>
  <si>
    <t>PPS12: Sistemas de controlo automatizado para manipulação de peças de alta precisão</t>
  </si>
  <si>
    <t>PPS13: Novos sistemas de robótica colaborativa para a linha de montagem</t>
  </si>
  <si>
    <t>PPS14: Sistema de controlo de qualidade preditivo para soldadura</t>
  </si>
  <si>
    <t>PPS15: Sistema de orientação do operador por RV/RA</t>
  </si>
  <si>
    <t>PPS16: Sistema de drones para controlo de qualidade</t>
  </si>
  <si>
    <t>PPS18: Sistema de navegação 3D para robots móveis</t>
  </si>
  <si>
    <t>PPS17: Sistema de supervisão de AGVs</t>
  </si>
  <si>
    <t>WP 1 - Innovative Green Light Commercial Vehicles</t>
  </si>
  <si>
    <t>WP 2 - New Concepts for Automotive Interior</t>
  </si>
  <si>
    <t>WP3 - EnerTex</t>
  </si>
  <si>
    <t>WP4 - ReFoam</t>
  </si>
  <si>
    <t>WP5 - Desenvolvimento de novos módulos de airbag</t>
  </si>
  <si>
    <t>WP6 - Desenvolvimento de volantes com HMI</t>
  </si>
  <si>
    <t>N/A</t>
  </si>
  <si>
    <t>WP7 - Sistemas de fechadura seamless, compactos e mais leves</t>
  </si>
  <si>
    <t>WP8 - Sistemas robóticos e tecnologias de produção para a indústria automóvel</t>
  </si>
  <si>
    <t>WP9 - Sistemas de controlo de qualidade para a indústria automóvel</t>
  </si>
  <si>
    <t>WP10 - Sistemas de movimentação autónoma para a indústria automóvel</t>
  </si>
  <si>
    <t>WP11 - Disseminação, promoção e gestão da Agenda GreenAuto</t>
  </si>
  <si>
    <t>IDT: TRL 5-7</t>
  </si>
  <si>
    <t>IDT: TRL 3-4</t>
  </si>
  <si>
    <t>Divulgação e Promoção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</si>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</sst>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6]mmm/yy;@"/>
    <numFmt numFmtId="165" formatCode="#,##0.00;\-#,##0.00;&quot;-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i/>
      <sz val="11"/>
      <color theme="1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1"/>
      <color rgb="FF0070C0"/>
      <name val="Arial"/>
      <family val="2"/>
    </font>
    <font>
      <b/>
      <i/>
      <sz val="14"/>
      <color rgb="FF0070C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07">
    <xf numFmtId="0" fontId="0" fillId="0" borderId="0" xfId="0"/>
    <xf numFmtId="0" fontId="2" fillId="0" borderId="0" xfId="2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2" applyFont="1" applyAlignment="1">
      <alignment vertical="center"/>
    </xf>
    <xf numFmtId="165" fontId="2" fillId="0" borderId="0" xfId="2" applyNumberFormat="1" applyAlignment="1">
      <alignment vertical="center"/>
    </xf>
    <xf numFmtId="0" fontId="2" fillId="0" borderId="0" xfId="2" applyAlignment="1">
      <alignment horizontal="center" vertical="center"/>
    </xf>
    <xf numFmtId="165" fontId="0" fillId="0" borderId="0" xfId="0" applyNumberFormat="1"/>
    <xf numFmtId="9" fontId="0" fillId="0" borderId="0" xfId="1" applyFont="1"/>
    <xf numFmtId="0" fontId="9" fillId="0" borderId="0" xfId="0" applyFont="1" applyAlignment="1">
      <alignment vertical="center"/>
    </xf>
    <xf numFmtId="0" fontId="10" fillId="0" borderId="0" xfId="2" applyFont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2" fontId="2" fillId="6" borderId="1" xfId="3" applyNumberFormat="1" applyFill="1" applyBorder="1" applyAlignment="1">
      <alignment horizontal="center" vertical="center"/>
    </xf>
    <xf numFmtId="2" fontId="8" fillId="6" borderId="1" xfId="3" applyNumberFormat="1" applyFont="1" applyFill="1" applyBorder="1" applyAlignment="1">
      <alignment horizontal="center" vertical="center"/>
    </xf>
    <xf numFmtId="165" fontId="2" fillId="3" borderId="1" xfId="3" applyNumberFormat="1" applyFill="1" applyBorder="1" applyAlignment="1">
      <alignment horizontal="center" vertical="center"/>
    </xf>
    <xf numFmtId="165" fontId="2" fillId="3" borderId="1" xfId="3" quotePrefix="1" applyNumberFormat="1" applyFill="1" applyBorder="1" applyAlignment="1">
      <alignment horizontal="center" vertical="center"/>
    </xf>
    <xf numFmtId="165" fontId="2" fillId="5" borderId="1" xfId="3" applyNumberFormat="1" applyFill="1" applyBorder="1" applyAlignment="1">
      <alignment horizontal="center" vertical="center"/>
    </xf>
    <xf numFmtId="165" fontId="2" fillId="5" borderId="1" xfId="3" quotePrefix="1" applyNumberForma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165" fontId="2" fillId="5" borderId="3" xfId="3" applyNumberFormat="1" applyFill="1" applyBorder="1" applyAlignment="1">
      <alignment horizontal="center" vertical="center"/>
    </xf>
    <xf numFmtId="165" fontId="2" fillId="5" borderId="3" xfId="3" quotePrefix="1" applyNumberFormat="1" applyFill="1" applyBorder="1" applyAlignment="1">
      <alignment horizontal="center" vertical="center"/>
    </xf>
    <xf numFmtId="0" fontId="8" fillId="6" borderId="5" xfId="3" applyFont="1" applyFill="1" applyBorder="1" applyAlignment="1">
      <alignment horizontal="center" vertical="center" wrapText="1"/>
    </xf>
    <xf numFmtId="2" fontId="2" fillId="6" borderId="6" xfId="3" applyNumberFormat="1" applyFill="1" applyBorder="1" applyAlignment="1">
      <alignment horizontal="center" vertical="center"/>
    </xf>
    <xf numFmtId="2" fontId="2" fillId="6" borderId="7" xfId="3" applyNumberFormat="1" applyFill="1" applyBorder="1" applyAlignment="1">
      <alignment horizontal="center" vertical="center"/>
    </xf>
    <xf numFmtId="0" fontId="8" fillId="6" borderId="8" xfId="3" applyFont="1" applyFill="1" applyBorder="1" applyAlignment="1">
      <alignment horizontal="center" vertical="center" wrapText="1"/>
    </xf>
    <xf numFmtId="2" fontId="2" fillId="6" borderId="9" xfId="3" applyNumberFormat="1" applyFill="1" applyBorder="1" applyAlignment="1">
      <alignment horizontal="center" vertical="center"/>
    </xf>
    <xf numFmtId="2" fontId="8" fillId="6" borderId="9" xfId="3" applyNumberFormat="1" applyFont="1" applyFill="1" applyBorder="1" applyAlignment="1">
      <alignment horizontal="center" vertical="center"/>
    </xf>
    <xf numFmtId="2" fontId="8" fillId="3" borderId="8" xfId="3" applyNumberFormat="1" applyFont="1" applyFill="1" applyBorder="1" applyAlignment="1">
      <alignment horizontal="center" vertical="center" wrapText="1"/>
    </xf>
    <xf numFmtId="165" fontId="2" fillId="3" borderId="9" xfId="3" quotePrefix="1" applyNumberFormat="1" applyFill="1" applyBorder="1" applyAlignment="1">
      <alignment horizontal="center" vertical="center"/>
    </xf>
    <xf numFmtId="2" fontId="8" fillId="3" borderId="10" xfId="3" applyNumberFormat="1" applyFont="1" applyFill="1" applyBorder="1" applyAlignment="1">
      <alignment horizontal="center" vertical="center" wrapText="1"/>
    </xf>
    <xf numFmtId="165" fontId="2" fillId="3" borderId="11" xfId="3" applyNumberFormat="1" applyFill="1" applyBorder="1" applyAlignment="1">
      <alignment horizontal="center" vertical="center"/>
    </xf>
    <xf numFmtId="165" fontId="2" fillId="3" borderId="11" xfId="3" quotePrefix="1" applyNumberFormat="1" applyFill="1" applyBorder="1" applyAlignment="1">
      <alignment horizontal="center" vertical="center"/>
    </xf>
    <xf numFmtId="165" fontId="2" fillId="3" borderId="12" xfId="3" quotePrefix="1" applyNumberFormat="1" applyFill="1" applyBorder="1" applyAlignment="1">
      <alignment horizontal="center" vertical="center"/>
    </xf>
    <xf numFmtId="165" fontId="2" fillId="5" borderId="14" xfId="3" applyNumberFormat="1" applyFill="1" applyBorder="1" applyAlignment="1">
      <alignment horizontal="center" vertical="center"/>
    </xf>
    <xf numFmtId="165" fontId="2" fillId="5" borderId="14" xfId="3" quotePrefix="1" applyNumberFormat="1" applyFill="1" applyBorder="1" applyAlignment="1">
      <alignment horizontal="center" vertical="center"/>
    </xf>
    <xf numFmtId="165" fontId="2" fillId="5" borderId="15" xfId="3" quotePrefix="1" applyNumberFormat="1" applyFill="1" applyBorder="1" applyAlignment="1">
      <alignment horizontal="center" vertical="center"/>
    </xf>
    <xf numFmtId="165" fontId="2" fillId="5" borderId="6" xfId="3" applyNumberFormat="1" applyFill="1" applyBorder="1" applyAlignment="1">
      <alignment horizontal="center" vertical="center"/>
    </xf>
    <xf numFmtId="165" fontId="2" fillId="5" borderId="6" xfId="3" quotePrefix="1" applyNumberFormat="1" applyFill="1" applyBorder="1" applyAlignment="1">
      <alignment horizontal="center" vertical="center"/>
    </xf>
    <xf numFmtId="165" fontId="2" fillId="5" borderId="7" xfId="3" quotePrefix="1" applyNumberFormat="1" applyFill="1" applyBorder="1" applyAlignment="1">
      <alignment horizontal="center" vertical="center"/>
    </xf>
    <xf numFmtId="165" fontId="2" fillId="5" borderId="9" xfId="3" quotePrefix="1" applyNumberFormat="1" applyFill="1" applyBorder="1" applyAlignment="1">
      <alignment horizontal="center" vertical="center"/>
    </xf>
    <xf numFmtId="165" fontId="2" fillId="5" borderId="11" xfId="3" applyNumberFormat="1" applyFill="1" applyBorder="1" applyAlignment="1">
      <alignment horizontal="center" vertical="center"/>
    </xf>
    <xf numFmtId="165" fontId="2" fillId="5" borderId="11" xfId="3" quotePrefix="1" applyNumberFormat="1" applyFill="1" applyBorder="1" applyAlignment="1">
      <alignment horizontal="center" vertical="center"/>
    </xf>
    <xf numFmtId="165" fontId="2" fillId="5" borderId="12" xfId="3" quotePrefix="1" applyNumberFormat="1" applyFill="1" applyBorder="1" applyAlignment="1">
      <alignment horizontal="center" vertical="center"/>
    </xf>
    <xf numFmtId="2" fontId="7" fillId="4" borderId="14" xfId="3" applyNumberFormat="1" applyFont="1" applyFill="1" applyBorder="1" applyAlignment="1">
      <alignment horizontal="center" vertical="center"/>
    </xf>
    <xf numFmtId="2" fontId="7" fillId="4" borderId="15" xfId="3" applyNumberFormat="1" applyFont="1" applyFill="1" applyBorder="1" applyAlignment="1">
      <alignment horizontal="center" vertical="center"/>
    </xf>
    <xf numFmtId="2" fontId="8" fillId="5" borderId="21" xfId="3" applyNumberFormat="1" applyFont="1" applyFill="1" applyBorder="1" applyAlignment="1">
      <alignment horizontal="left" vertical="center" wrapText="1"/>
    </xf>
    <xf numFmtId="2" fontId="8" fillId="5" borderId="22" xfId="3" applyNumberFormat="1" applyFont="1" applyFill="1" applyBorder="1" applyAlignment="1">
      <alignment horizontal="left" vertical="center" wrapText="1"/>
    </xf>
    <xf numFmtId="2" fontId="8" fillId="5" borderId="23" xfId="3" applyNumberFormat="1" applyFont="1" applyFill="1" applyBorder="1" applyAlignment="1">
      <alignment horizontal="left" vertical="center" wrapText="1"/>
    </xf>
    <xf numFmtId="165" fontId="2" fillId="5" borderId="24" xfId="3" quotePrefix="1" applyNumberFormat="1" applyFill="1" applyBorder="1" applyAlignment="1">
      <alignment horizontal="center" vertical="center"/>
    </xf>
    <xf numFmtId="165" fontId="2" fillId="5" borderId="20" xfId="3" applyNumberFormat="1" applyFill="1" applyBorder="1" applyAlignment="1">
      <alignment horizontal="center" vertical="center"/>
    </xf>
    <xf numFmtId="165" fontId="2" fillId="5" borderId="20" xfId="3" quotePrefix="1" applyNumberFormat="1" applyFill="1" applyBorder="1" applyAlignment="1">
      <alignment horizontal="center" vertical="center"/>
    </xf>
    <xf numFmtId="165" fontId="2" fillId="5" borderId="25" xfId="3" quotePrefix="1" applyNumberFormat="1" applyFill="1" applyBorder="1" applyAlignment="1">
      <alignment horizontal="center" vertical="center"/>
    </xf>
    <xf numFmtId="2" fontId="2" fillId="5" borderId="16" xfId="3" applyNumberFormat="1" applyFill="1" applyBorder="1" applyAlignment="1">
      <alignment horizontal="left" vertical="center" wrapText="1"/>
    </xf>
    <xf numFmtId="2" fontId="2" fillId="5" borderId="18" xfId="3" applyNumberFormat="1" applyFill="1" applyBorder="1" applyAlignment="1">
      <alignment horizontal="left" vertical="center" wrapText="1"/>
    </xf>
    <xf numFmtId="2" fontId="2" fillId="5" borderId="19" xfId="3" applyNumberFormat="1" applyFill="1" applyBorder="1" applyAlignment="1">
      <alignment horizontal="left" vertical="center" wrapText="1"/>
    </xf>
    <xf numFmtId="165" fontId="2" fillId="5" borderId="17" xfId="3" applyNumberFormat="1" applyFill="1" applyBorder="1" applyAlignment="1">
      <alignment horizontal="center" vertical="center"/>
    </xf>
    <xf numFmtId="165" fontId="2" fillId="5" borderId="17" xfId="3" quotePrefix="1" applyNumberFormat="1" applyFill="1" applyBorder="1" applyAlignment="1">
      <alignment horizontal="center" vertical="center"/>
    </xf>
    <xf numFmtId="165" fontId="2" fillId="5" borderId="26" xfId="3" quotePrefix="1" applyNumberFormat="1" applyFill="1" applyBorder="1" applyAlignment="1">
      <alignment horizontal="center" vertical="center"/>
    </xf>
    <xf numFmtId="2" fontId="2" fillId="5" borderId="27" xfId="3" applyNumberFormat="1" applyFill="1" applyBorder="1" applyAlignment="1">
      <alignment horizontal="left" vertical="center" wrapText="1"/>
    </xf>
    <xf numFmtId="2" fontId="8" fillId="5" borderId="4" xfId="3" applyNumberFormat="1" applyFont="1" applyFill="1" applyBorder="1" applyAlignment="1">
      <alignment vertical="center" wrapText="1"/>
    </xf>
    <xf numFmtId="2" fontId="2" fillId="5" borderId="28" xfId="3" applyNumberFormat="1" applyFill="1" applyBorder="1" applyAlignment="1">
      <alignment horizontal="left" vertical="center" wrapText="1"/>
    </xf>
    <xf numFmtId="2" fontId="2" fillId="5" borderId="29" xfId="3" applyNumberFormat="1" applyFill="1" applyBorder="1" applyAlignment="1">
      <alignment horizontal="left" vertical="center" wrapText="1"/>
    </xf>
    <xf numFmtId="2" fontId="2" fillId="5" borderId="27" xfId="3" applyNumberFormat="1" applyFill="1" applyBorder="1" applyAlignment="1">
      <alignment horizontal="left" vertical="center" wrapText="1"/>
    </xf>
    <xf numFmtId="2" fontId="2" fillId="5" borderId="28" xfId="3" applyNumberFormat="1" applyFill="1" applyBorder="1" applyAlignment="1">
      <alignment horizontal="left" vertical="center" wrapText="1"/>
    </xf>
    <xf numFmtId="2" fontId="8" fillId="5" borderId="30" xfId="3" applyNumberFormat="1" applyFont="1" applyFill="1" applyBorder="1" applyAlignment="1">
      <alignment horizontal="left" vertical="center" wrapText="1"/>
    </xf>
    <xf numFmtId="2" fontId="8" fillId="5" borderId="31" xfId="3" applyNumberFormat="1" applyFont="1" applyFill="1" applyBorder="1" applyAlignment="1">
      <alignment horizontal="left" vertical="center" wrapText="1"/>
    </xf>
    <xf numFmtId="2" fontId="8" fillId="5" borderId="32" xfId="3" applyNumberFormat="1" applyFont="1" applyFill="1" applyBorder="1" applyAlignment="1">
      <alignment horizontal="left" vertical="center" wrapText="1"/>
    </xf>
    <xf numFmtId="2" fontId="8" fillId="5" borderId="33" xfId="3" applyNumberFormat="1" applyFont="1" applyFill="1" applyBorder="1" applyAlignment="1">
      <alignment vertical="center" wrapText="1"/>
    </xf>
    <xf numFmtId="2" fontId="7" fillId="4" borderId="34" xfId="3" applyNumberFormat="1" applyFont="1" applyFill="1" applyBorder="1" applyAlignment="1">
      <alignment horizontal="center" vertical="center" wrapText="1"/>
    </xf>
    <xf numFmtId="2" fontId="7" fillId="4" borderId="4" xfId="3" applyNumberFormat="1" applyFont="1" applyFill="1" applyBorder="1" applyAlignment="1">
      <alignment horizontal="center" vertical="center" wrapText="1"/>
    </xf>
    <xf numFmtId="0" fontId="8" fillId="6" borderId="35" xfId="3" applyFont="1" applyFill="1" applyBorder="1" applyAlignment="1">
      <alignment horizontal="center" vertical="center" wrapText="1"/>
    </xf>
    <xf numFmtId="0" fontId="8" fillId="6" borderId="36" xfId="3" applyFont="1" applyFill="1" applyBorder="1" applyAlignment="1">
      <alignment horizontal="center" vertical="center" wrapText="1"/>
    </xf>
    <xf numFmtId="2" fontId="8" fillId="3" borderId="36" xfId="3" applyNumberFormat="1" applyFont="1" applyFill="1" applyBorder="1" applyAlignment="1">
      <alignment horizontal="center" vertical="center" wrapText="1"/>
    </xf>
    <xf numFmtId="2" fontId="8" fillId="3" borderId="37" xfId="3" applyNumberFormat="1" applyFont="1" applyFill="1" applyBorder="1" applyAlignment="1">
      <alignment horizontal="center" vertical="center" wrapText="1"/>
    </xf>
    <xf numFmtId="2" fontId="2" fillId="5" borderId="13" xfId="3" applyNumberFormat="1" applyFill="1" applyBorder="1" applyAlignment="1">
      <alignment horizontal="left" vertical="center" wrapText="1"/>
    </xf>
    <xf numFmtId="164" fontId="7" fillId="2" borderId="13" xfId="3" applyNumberFormat="1" applyFont="1" applyFill="1" applyBorder="1" applyAlignment="1">
      <alignment horizontal="center" vertical="center"/>
    </xf>
    <xf numFmtId="164" fontId="7" fillId="2" borderId="14" xfId="3" applyNumberFormat="1" applyFont="1" applyFill="1" applyBorder="1" applyAlignment="1">
      <alignment horizontal="center" vertical="center"/>
    </xf>
    <xf numFmtId="164" fontId="7" fillId="2" borderId="15" xfId="3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2" fontId="2" fillId="5" borderId="40" xfId="3" applyNumberFormat="1" applyFill="1" applyBorder="1" applyAlignment="1">
      <alignment horizontal="left" vertical="center" wrapText="1"/>
    </xf>
    <xf numFmtId="2" fontId="2" fillId="5" borderId="41" xfId="3" applyNumberFormat="1" applyFill="1" applyBorder="1" applyAlignment="1">
      <alignment horizontal="left" vertical="center" wrapText="1"/>
    </xf>
    <xf numFmtId="2" fontId="2" fillId="5" borderId="42" xfId="3" applyNumberFormat="1" applyFill="1" applyBorder="1" applyAlignment="1">
      <alignment horizontal="left" vertical="center" wrapText="1"/>
    </xf>
    <xf numFmtId="2" fontId="2" fillId="5" borderId="43" xfId="3" applyNumberFormat="1" applyFill="1" applyBorder="1" applyAlignment="1">
      <alignment horizontal="left" vertical="center" wrapText="1"/>
    </xf>
    <xf numFmtId="2" fontId="2" fillId="5" borderId="44" xfId="3" applyNumberFormat="1" applyFill="1" applyBorder="1" applyAlignment="1">
      <alignment horizontal="left" vertical="center" wrapText="1"/>
    </xf>
    <xf numFmtId="2" fontId="2" fillId="5" borderId="45" xfId="3" applyNumberFormat="1" applyFill="1" applyBorder="1" applyAlignment="1">
      <alignment horizontal="left" vertical="center" wrapText="1"/>
    </xf>
    <xf numFmtId="2" fontId="7" fillId="4" borderId="40" xfId="3" applyNumberFormat="1" applyFont="1" applyFill="1" applyBorder="1" applyAlignment="1">
      <alignment horizontal="center" vertical="center" wrapText="1"/>
    </xf>
    <xf numFmtId="2" fontId="2" fillId="6" borderId="46" xfId="3" applyNumberFormat="1" applyFill="1" applyBorder="1" applyAlignment="1">
      <alignment horizontal="center" vertical="center"/>
    </xf>
    <xf numFmtId="2" fontId="2" fillId="6" borderId="47" xfId="3" applyNumberFormat="1" applyFill="1" applyBorder="1" applyAlignment="1">
      <alignment horizontal="center" vertical="center"/>
    </xf>
    <xf numFmtId="2" fontId="8" fillId="6" borderId="47" xfId="3" applyNumberFormat="1" applyFont="1" applyFill="1" applyBorder="1" applyAlignment="1">
      <alignment horizontal="center" vertical="center"/>
    </xf>
    <xf numFmtId="165" fontId="2" fillId="3" borderId="47" xfId="3" applyNumberFormat="1" applyFill="1" applyBorder="1" applyAlignment="1">
      <alignment horizontal="center" vertical="center"/>
    </xf>
    <xf numFmtId="165" fontId="2" fillId="3" borderId="48" xfId="3" applyNumberFormat="1" applyFill="1" applyBorder="1" applyAlignment="1">
      <alignment horizontal="center" vertical="center"/>
    </xf>
    <xf numFmtId="165" fontId="2" fillId="5" borderId="13" xfId="3" applyNumberFormat="1" applyFill="1" applyBorder="1" applyAlignment="1">
      <alignment horizontal="center" vertical="center"/>
    </xf>
    <xf numFmtId="165" fontId="2" fillId="5" borderId="46" xfId="3" applyNumberFormat="1" applyFill="1" applyBorder="1" applyAlignment="1">
      <alignment horizontal="center" vertical="center"/>
    </xf>
    <xf numFmtId="165" fontId="2" fillId="5" borderId="47" xfId="3" applyNumberFormat="1" applyFill="1" applyBorder="1" applyAlignment="1">
      <alignment horizontal="center" vertical="center"/>
    </xf>
    <xf numFmtId="165" fontId="2" fillId="5" borderId="48" xfId="3" applyNumberFormat="1" applyFill="1" applyBorder="1" applyAlignment="1">
      <alignment horizontal="center" vertical="center"/>
    </xf>
    <xf numFmtId="165" fontId="2" fillId="5" borderId="16" xfId="3" applyNumberFormat="1" applyFill="1" applyBorder="1" applyAlignment="1">
      <alignment horizontal="center" vertical="center"/>
    </xf>
    <xf numFmtId="165" fontId="2" fillId="5" borderId="49" xfId="3" applyNumberFormat="1" applyFill="1" applyBorder="1" applyAlignment="1">
      <alignment horizontal="center" vertical="center"/>
    </xf>
    <xf numFmtId="165" fontId="2" fillId="5" borderId="19" xfId="3" applyNumberFormat="1" applyFill="1" applyBorder="1" applyAlignment="1">
      <alignment horizontal="center" vertical="center"/>
    </xf>
    <xf numFmtId="2" fontId="7" fillId="4" borderId="13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 xr:uid="{8D0985ED-E2C8-414C-8DD1-183761530044}"/>
    <cellStyle name="Normal 3 63" xfId="2" xr:uid="{75E5045C-C063-4FCA-BE5A-B55E5BC7391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215691</xdr:colOff>
      <xdr:row>61</xdr:row>
      <xdr:rowOff>82538</xdr:rowOff>
    </xdr:from>
    <xdr:to>
      <xdr:col>17</xdr:col>
      <xdr:colOff>247649</xdr:colOff>
      <xdr:row>67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F7B5E0-3B3C-EF43-E484-F31F1DDD9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691" y="5659955"/>
          <a:ext cx="6466625" cy="9334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S/Nestl&#233;/3.%20Acompanhamento/3&#170;%20ac&#231;&#227;o%20de%20recolha-Maio/Formandos%2031%20Mar&#231;o%202004%20B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\Vers&#227;o%20Final%202005\PPB%20PA%20-%20Mar%20Jun%202005\Contabilidade%20Especifica%20JanFev2005%20Grohe%20AAMC%2016Jun20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JOBS\Nestl&#233;\3.%20Acompanhamento\3&#170;%20ac&#231;&#227;o%20de%20recolha-Maio\Formandos%2031%20Mar&#231;o%202004%20B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S&#243;niaG_22_01_05\Clientes\PAF%20Grupo%20JABA\7.%20Material%20do%20FNunes\VencimentosJABA_IMS2006_FN_V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Documents%20and%20Settings\mocunha\Local%20Settings\Temporary%20Internet%20Files\OLKED\Formandos\Sal&#225;rios%20Grohe\ScgGrohe_02_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bnms03.celbi.corp.ad\segur\Grohe%20-Form.%20Profissional\Pasta_trabalho\ScgGrohe_10_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bnms03.celbi.corp.ad\segur\Documents%20and%20Settings\mocunha\Local%20Settings\Temporary%20Internet%20Files\OLKED\Formandos\Sal&#225;rios%20Grohe\ScgGrohe_02_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HE\Vers&#227;o%20Final%202005\RAP%20-%20Fev%202005\Contabilidade%20Especifica%202004%20Grohe%20Out%20-%20Dez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bnms03.celbi.corp.ad\segur\GROHE\Vers&#227;o%20Final%202005\RAP%20-%20Fev%202005\Contabilidade%20Especifica%202004%20Grohe%20Out%20-%20Dez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HE\Vers&#227;o%20Final%202005\PPB%20PA%20-%20Mar%20Jun%202005\Contabilidade%20Especifica%20JanFev2005%20Grohe%20AAMC%2016Jun20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9.deloitteonline.com/S&#243;niaG_22_01_05/Clientes/PAF%20Grupo%20JABA/7.%20Material%20do%20FNunes/VencimentosJABA_IMS2006_FN_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&#243;niaG_22_01_05/Clientes/PAF%20Grupo%20JABA/7.%20Material%20do%20FNunes/VencimentosJABA_IMS2006_FN_V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JOBS\Nestl&#233;\3.%20Acompanhamento\3&#170;%20ac&#231;&#227;o%20de%20recolha-Maio\Formandos%2031%20Mar&#231;o%202004%20B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Documentos/2008/Clientes/Sonae%20Ind&#250;stria/PCDM/SI%20Inova&#231;&#227;o%20+%20Benef&#237;cios%20Fiscais%20Jan08/Documentos%20Finais/Projec&#231;&#245;es_Sonae%20Ind&#250;stria%20SII_2008_Cen&#225;rio%204_Fi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GROHE\Vers&#227;o%20Final%202005\RAP%20-%20Fev%202005\Contabilidade%20Especifica%202004%20Grohe%20Out%20-%20Dez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GROHE\Vers&#227;o%20Final%202005\PPB%20PA%20-%20Mar%20Jun%202005\Contabilidade%20Especifica%20JanFev2005%20Grohe%20AAMC%2016Jun200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ukhonna\Desktop\Budget\HJ\HJ%20Budget%20Sheet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dsilva/AppData/Roaming/OpenText/OTEdit/EC_dfiles_prd_16/c23828517/Proposta%20de%20Decisao%20%20SIME%20A%20V6.6-Empresa-ddmmmaa-Iniciais1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Documents%20and%20Settings\tcosta\My%20Documents\Geral\Prop%20de%20Encerramento%20V3-Empresa-ddmmmaa-Iniciais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jpmarq\Mes%20documents\Jo&#227;o%20Paulo\2003\Investissements\Investment%20Analisys%20QUA01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esupuestos%20Tesorer&#237;a\A&#241;o%201999\Pto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costa\My%20Documents\Geral\Prop%20de%20Encerramento%20V3-Empresa-ddmmmaa-Iniciais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ocunha/Local%20Settings/Temporary%20Internet%20Files/OLKED/Formandos/Sal&#225;rios%20Grohe/ScgGrohe_02_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bnms03.celbi.corp.ad\segur\Faurecia\Pr&#233;-candidaturas\FAA\Projec&#231;&#245;esFaureci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Faurecia/Pr&#233;-candidaturas/FAA/Projec&#231;&#245;esFaureci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catcamposxp2\Brose%20Pat%20Dantas\Projec&#231;&#245;es\Businessplan%20Tondela%20017%20Ba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dsilva/AppData/Roaming/OpenText/OTEdit/EC_dfiles_prd_16/c23828517/Proposta%20de%20Decisao%20%20SIME%20B%20V2-Empresa-ddmmmaa-Iniciais1____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bnms03.celbi.corp.ad\segur\Documents%20and%20Settings\andantas\Local%20Settings\Temporary%20Internet%20Files\OLK6\Businessplan%20Tondela%20017%20Bau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oliveira/AppData/Local/Microsoft/Windows/Temporary%20Internet%20Files/Content.Outlook/EIC2HETC/Bchmark/CICIFI_Formulario_SN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rpt\AMoreira\AMoreira\SALARIOSG\2000_MAR_ALTSAL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he%20-Form.%20Profissional\Pasta_trabalho\ScgGrohe_10_0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belo/Desktop/SF%20Moldes%20-%20IDT%20Proj.%20-%20Pedido%20de%20Pagamento_Formul&#225;rioV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ORD%20D219_D258\6%20CALCULATIONS\6.1%20Calculation%20&amp;%20BOM\current%20valid%20version\03062003\Index%20127_2003March07%20include%20CSM%20-4%25_-1%25_-1%25%20volum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rohe%20-Form.%20Profissional/Pasta_trabalho/ScgGrohe_10_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nc%20Reporting%20Templates\2003%20REPORTING\Hikma%20Pharmaceuticals-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jrg\fe\FE25\F2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Users\andantas\AppData\Local\Microsoft\Windows\Temporary%20Internet%20Files\Content.Outlook\FPA9793W\Base%20Apoio%20Projec&#231;&#227;o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bnms03.celbi.corp.ad\segur\Documents%20and%20Settings\Deuscfr\Local%20Settings\Temporary%20Internet%20Files\OLK77\20070305_Wirtschaftlichkeitsrechnu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%20-Form.%20Profissional\Pasta_trabalho\ScgGrohe_10_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Documents%20and%20Settings\mocunha\Local%20Settings\Temporary%20Internet%20Files\OLKED\Formandos\Sal&#225;rios%20Grohe\ScgGrohe_02_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ROHE/Vers&#227;o%20Final%202005/RAP%20-%20Fev%202005/Contabilidade%20Especifica%202004%20Grohe%20Out%20-%20Dez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\Vers&#227;o%20Final%202005\RAP%20-%20Fev%202005\Contabilidade%20Especifica%202004%20Grohe%20Out%20-%20Dez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ROHE/Vers&#227;o%20Final%202005/PPB%20PA%20-%20Mar%20Jun%202005/Contabilidade%20Especifica%20JanFev2005%20Grohe%20AAMC%2016Jun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. OTesouraria"/>
      <sheetName val="Pressup Balanço"/>
      <sheetName val="Dem Financ. Previsionais"/>
      <sheetName val="Desc Vendas"/>
      <sheetName val="Desc Consumos"/>
      <sheetName val="Consumos"/>
      <sheetName val="Vendas"/>
      <sheetName val="Valor Acrescentado"/>
      <sheetName val="Mérito do projecto"/>
      <sheetName val="ResumoMérito"/>
      <sheetName val="DR (2)"/>
      <sheetName val="DR 2005"/>
      <sheetName val="BALANÇO 2005"/>
      <sheetName val="DR 2006"/>
      <sheetName val="BALANÇO 2006"/>
      <sheetName val="DR (2007)"/>
      <sheetName val="Custo 2007"/>
      <sheetName val="Proveitos 2007"/>
      <sheetName val="Invest. e amort."/>
      <sheetName val="Amortizações Pré-Projecto"/>
      <sheetName val="Vendas Nov 2007"/>
      <sheetName val="Pessoal"/>
      <sheetName val="Amortizações"/>
      <sheetName val="Empréstimos MLP"/>
      <sheetName val="Mapa Investimento"/>
      <sheetName val="Mapa Investimento Ol Hosp"/>
      <sheetName val="Investimentos TI"/>
      <sheetName val="Financiamento"/>
      <sheetName val="VE"/>
      <sheetName val="Nova DR"/>
      <sheetName val="Fundo Maneio"/>
      <sheetName val="LeasingA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Sheet"/>
      <sheetName val="Manufacuring Exp Sheet"/>
      <sheetName val="QC QA Exp Sheet"/>
      <sheetName val="R&amp;D Exp Sheet"/>
      <sheetName val="G&amp;A Sheet"/>
      <sheetName val="S&amp;M Exp Sheet"/>
      <sheetName val="Capex Sheet"/>
      <sheetName val="Reg. Exp Sheet"/>
      <sheetName val="Hikma Inv Exp Sheet"/>
      <sheetName val="Chemicals Exp Sheet"/>
      <sheetName val="Cash Flow Sheet"/>
      <sheetName val="P&amp;L MONTH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sto"/>
      <sheetName val="Indice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F22"/>
      <sheetName val="F23"/>
      <sheetName val="F24"/>
      <sheetName val="F25"/>
      <sheetName val="F26"/>
      <sheetName val="F31"/>
      <sheetName val="F32"/>
      <sheetName val="F33"/>
      <sheetName val="F34"/>
      <sheetName val="F35"/>
      <sheetName val="F36"/>
      <sheetName val="F37"/>
      <sheetName val="F38"/>
      <sheetName val="F39"/>
      <sheetName val="F40"/>
      <sheetName val="F41"/>
      <sheetName val="F42a"/>
      <sheetName val="F42"/>
      <sheetName val="F43"/>
      <sheetName val="F44"/>
      <sheetName val="Formacao"/>
      <sheetName val="ERROS &amp; INFORMAÇÕES"/>
      <sheetName val="Help"/>
      <sheetName val="Despachos "/>
      <sheetName val="Resumo do Projecto"/>
      <sheetName val="Incentivo - Gr. I"/>
      <sheetName val="Capa"/>
      <sheetName val="Parecer e Condicionantes"/>
      <sheetName val="Incentivo - Gr. I (cont.)"/>
      <sheetName val="Incentivo - Gr. II"/>
      <sheetName val="Incentivo - Gr. III"/>
      <sheetName val="VE - A"/>
      <sheetName val="VE - A (Coment)"/>
      <sheetName val="VE - B"/>
      <sheetName val="VE - C"/>
      <sheetName val="Promotor"/>
      <sheetName val="Projecto"/>
      <sheetName val="Plano de Financ."/>
      <sheetName val="Condições Eleg."/>
      <sheetName val="Formulário"/>
      <sheetName val="ESB"/>
      <sheetName val="NOTIFICAÇÃO"/>
      <sheetName val="Plano Utilização"/>
      <sheetName val="Plano de Investimento"/>
      <sheetName val="Plano de Investimento Base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36">
          <cell r="V36">
            <v>0</v>
          </cell>
        </row>
        <row r="38">
          <cell r="V38">
            <v>0</v>
          </cell>
        </row>
        <row r="44">
          <cell r="V44">
            <v>0</v>
          </cell>
        </row>
        <row r="62">
          <cell r="V62">
            <v>0</v>
          </cell>
        </row>
      </sheetData>
      <sheetData sheetId="49" refreshError="1"/>
      <sheetData sheetId="50" refreshError="1"/>
      <sheetData sheetId="51" refreshError="1"/>
      <sheetData sheetId="52" refreshError="1">
        <row r="26">
          <cell r="AB26">
            <v>0</v>
          </cell>
        </row>
        <row r="27">
          <cell r="AB27">
            <v>0</v>
          </cell>
        </row>
      </sheetData>
      <sheetData sheetId="53" refreshError="1">
        <row r="31">
          <cell r="AC31">
            <v>0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0</v>
          </cell>
        </row>
        <row r="26">
          <cell r="Z26">
            <v>0</v>
          </cell>
        </row>
        <row r="27">
          <cell r="Z27">
            <v>0</v>
          </cell>
        </row>
        <row r="28">
          <cell r="Z28">
            <v>0</v>
          </cell>
        </row>
        <row r="29">
          <cell r="Z29">
            <v>0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0</v>
          </cell>
        </row>
        <row r="43">
          <cell r="Z43">
            <v>0</v>
          </cell>
        </row>
        <row r="44">
          <cell r="Z44">
            <v>0</v>
          </cell>
        </row>
        <row r="45">
          <cell r="Z45">
            <v>0</v>
          </cell>
        </row>
        <row r="46">
          <cell r="Z46">
            <v>0</v>
          </cell>
        </row>
        <row r="47">
          <cell r="Z47">
            <v>0</v>
          </cell>
        </row>
        <row r="48">
          <cell r="Z48">
            <v>0</v>
          </cell>
        </row>
        <row r="49">
          <cell r="Z49">
            <v>0</v>
          </cell>
        </row>
        <row r="50">
          <cell r="Z50">
            <v>0</v>
          </cell>
        </row>
        <row r="51">
          <cell r="Z51">
            <v>0</v>
          </cell>
        </row>
        <row r="52">
          <cell r="Z52">
            <v>0</v>
          </cell>
        </row>
        <row r="53">
          <cell r="Z53">
            <v>0</v>
          </cell>
        </row>
        <row r="54">
          <cell r="Z54">
            <v>0</v>
          </cell>
        </row>
        <row r="55">
          <cell r="Z55">
            <v>0</v>
          </cell>
        </row>
        <row r="56">
          <cell r="Z56">
            <v>0</v>
          </cell>
        </row>
        <row r="57">
          <cell r="Z57">
            <v>0</v>
          </cell>
        </row>
        <row r="58">
          <cell r="Z58">
            <v>0</v>
          </cell>
        </row>
        <row r="59">
          <cell r="Z59">
            <v>0</v>
          </cell>
        </row>
        <row r="60">
          <cell r="Z60">
            <v>0</v>
          </cell>
        </row>
        <row r="61">
          <cell r="Z61">
            <v>0</v>
          </cell>
        </row>
        <row r="62">
          <cell r="Z62">
            <v>0</v>
          </cell>
        </row>
        <row r="63">
          <cell r="Z63">
            <v>0</v>
          </cell>
        </row>
        <row r="64">
          <cell r="Z64">
            <v>0</v>
          </cell>
        </row>
        <row r="65">
          <cell r="Z65">
            <v>0</v>
          </cell>
        </row>
        <row r="66">
          <cell r="Z66">
            <v>0</v>
          </cell>
        </row>
        <row r="67">
          <cell r="Z67">
            <v>0</v>
          </cell>
        </row>
        <row r="68">
          <cell r="Z68">
            <v>0</v>
          </cell>
        </row>
        <row r="69">
          <cell r="Z69">
            <v>0</v>
          </cell>
        </row>
        <row r="70">
          <cell r="Z70">
            <v>0</v>
          </cell>
        </row>
        <row r="71">
          <cell r="Z71">
            <v>0</v>
          </cell>
        </row>
        <row r="72">
          <cell r="Z72">
            <v>0</v>
          </cell>
        </row>
        <row r="73">
          <cell r="Z73">
            <v>0</v>
          </cell>
        </row>
        <row r="74">
          <cell r="Z74">
            <v>0</v>
          </cell>
        </row>
        <row r="75">
          <cell r="Z75">
            <v>0</v>
          </cell>
        </row>
        <row r="76">
          <cell r="Z76">
            <v>0</v>
          </cell>
        </row>
        <row r="77">
          <cell r="Z77">
            <v>0</v>
          </cell>
        </row>
        <row r="78">
          <cell r="Z78">
            <v>0</v>
          </cell>
        </row>
        <row r="79">
          <cell r="Z79">
            <v>0</v>
          </cell>
        </row>
        <row r="80">
          <cell r="Z80">
            <v>0</v>
          </cell>
        </row>
        <row r="81">
          <cell r="Z81">
            <v>0</v>
          </cell>
        </row>
        <row r="82">
          <cell r="Z82">
            <v>0</v>
          </cell>
        </row>
        <row r="83">
          <cell r="Z83">
            <v>0</v>
          </cell>
        </row>
        <row r="84">
          <cell r="Z84">
            <v>0</v>
          </cell>
        </row>
        <row r="85">
          <cell r="Z85">
            <v>0</v>
          </cell>
        </row>
        <row r="86">
          <cell r="Z86">
            <v>0</v>
          </cell>
        </row>
        <row r="87">
          <cell r="Z87">
            <v>0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  <row r="96">
          <cell r="Z96">
            <v>0</v>
          </cell>
        </row>
        <row r="97">
          <cell r="Z97">
            <v>0</v>
          </cell>
        </row>
        <row r="98">
          <cell r="Z98">
            <v>0</v>
          </cell>
        </row>
        <row r="99">
          <cell r="Z99">
            <v>0</v>
          </cell>
        </row>
        <row r="100">
          <cell r="Z100">
            <v>0</v>
          </cell>
        </row>
        <row r="101">
          <cell r="Z101">
            <v>0</v>
          </cell>
        </row>
        <row r="102">
          <cell r="Z102">
            <v>0</v>
          </cell>
        </row>
        <row r="103">
          <cell r="Z103">
            <v>0</v>
          </cell>
        </row>
        <row r="104">
          <cell r="Z104">
            <v>0</v>
          </cell>
        </row>
        <row r="105">
          <cell r="Z105">
            <v>0</v>
          </cell>
        </row>
        <row r="106">
          <cell r="Z106">
            <v>0</v>
          </cell>
        </row>
        <row r="107">
          <cell r="Z107">
            <v>0</v>
          </cell>
        </row>
        <row r="108">
          <cell r="Z108">
            <v>0</v>
          </cell>
        </row>
        <row r="109">
          <cell r="Z109">
            <v>0</v>
          </cell>
        </row>
        <row r="110">
          <cell r="Z110">
            <v>0</v>
          </cell>
        </row>
        <row r="111">
          <cell r="Z111">
            <v>0</v>
          </cell>
        </row>
        <row r="112">
          <cell r="Z112">
            <v>0</v>
          </cell>
        </row>
        <row r="113">
          <cell r="Z113">
            <v>0</v>
          </cell>
        </row>
        <row r="114">
          <cell r="Z114">
            <v>0</v>
          </cell>
        </row>
        <row r="115">
          <cell r="Z115">
            <v>0</v>
          </cell>
        </row>
        <row r="116">
          <cell r="Z116">
            <v>0</v>
          </cell>
        </row>
        <row r="117">
          <cell r="Z117">
            <v>0</v>
          </cell>
        </row>
        <row r="118">
          <cell r="Z118">
            <v>0</v>
          </cell>
        </row>
        <row r="119">
          <cell r="Z119">
            <v>0</v>
          </cell>
        </row>
        <row r="120">
          <cell r="Z120">
            <v>0</v>
          </cell>
        </row>
        <row r="121">
          <cell r="Z121">
            <v>0</v>
          </cell>
        </row>
        <row r="122">
          <cell r="Z122">
            <v>0</v>
          </cell>
        </row>
        <row r="123">
          <cell r="Z123">
            <v>0</v>
          </cell>
        </row>
        <row r="124">
          <cell r="Z124">
            <v>0</v>
          </cell>
        </row>
        <row r="125">
          <cell r="Z125">
            <v>0</v>
          </cell>
        </row>
        <row r="126">
          <cell r="Z126">
            <v>0</v>
          </cell>
        </row>
        <row r="127">
          <cell r="Z127">
            <v>0</v>
          </cell>
        </row>
        <row r="128">
          <cell r="Z128">
            <v>0</v>
          </cell>
        </row>
        <row r="129">
          <cell r="Z129">
            <v>0</v>
          </cell>
        </row>
        <row r="130">
          <cell r="Z130">
            <v>0</v>
          </cell>
        </row>
        <row r="131">
          <cell r="Z131">
            <v>0</v>
          </cell>
        </row>
        <row r="132">
          <cell r="Z132">
            <v>0</v>
          </cell>
        </row>
        <row r="133">
          <cell r="Z133">
            <v>0</v>
          </cell>
        </row>
        <row r="134">
          <cell r="Z134">
            <v>0</v>
          </cell>
        </row>
        <row r="135">
          <cell r="Z135">
            <v>0</v>
          </cell>
        </row>
        <row r="136">
          <cell r="Z136">
            <v>0</v>
          </cell>
        </row>
        <row r="137">
          <cell r="Z137">
            <v>0</v>
          </cell>
        </row>
        <row r="138">
          <cell r="Z138">
            <v>0</v>
          </cell>
        </row>
        <row r="139">
          <cell r="Z139">
            <v>0</v>
          </cell>
        </row>
        <row r="140">
          <cell r="Z140">
            <v>0</v>
          </cell>
        </row>
        <row r="141">
          <cell r="Z141">
            <v>0</v>
          </cell>
        </row>
        <row r="142">
          <cell r="Z142">
            <v>0</v>
          </cell>
        </row>
        <row r="143">
          <cell r="Z143">
            <v>0</v>
          </cell>
        </row>
        <row r="144">
          <cell r="Z144">
            <v>0</v>
          </cell>
        </row>
        <row r="145">
          <cell r="Z145">
            <v>0</v>
          </cell>
        </row>
        <row r="146">
          <cell r="Z146">
            <v>0</v>
          </cell>
        </row>
        <row r="147">
          <cell r="Z147">
            <v>0</v>
          </cell>
        </row>
        <row r="148">
          <cell r="Z148">
            <v>0</v>
          </cell>
        </row>
        <row r="149">
          <cell r="Z149">
            <v>0</v>
          </cell>
        </row>
        <row r="150">
          <cell r="Z150">
            <v>0</v>
          </cell>
        </row>
        <row r="151">
          <cell r="Z151">
            <v>0</v>
          </cell>
        </row>
        <row r="152">
          <cell r="Z152">
            <v>0</v>
          </cell>
        </row>
        <row r="153">
          <cell r="Z153">
            <v>0</v>
          </cell>
        </row>
        <row r="154">
          <cell r="Z154">
            <v>0</v>
          </cell>
        </row>
        <row r="155">
          <cell r="Z155">
            <v>0</v>
          </cell>
        </row>
        <row r="156">
          <cell r="Z156">
            <v>0</v>
          </cell>
        </row>
        <row r="157">
          <cell r="Z157">
            <v>0</v>
          </cell>
        </row>
        <row r="158">
          <cell r="Z158">
            <v>0</v>
          </cell>
        </row>
        <row r="159">
          <cell r="Z159">
            <v>0</v>
          </cell>
        </row>
        <row r="160">
          <cell r="Z160">
            <v>0</v>
          </cell>
        </row>
        <row r="161">
          <cell r="Z161">
            <v>0</v>
          </cell>
        </row>
        <row r="162">
          <cell r="Z162">
            <v>0</v>
          </cell>
        </row>
        <row r="163">
          <cell r="Z163">
            <v>0</v>
          </cell>
        </row>
        <row r="164">
          <cell r="Z164">
            <v>0</v>
          </cell>
        </row>
        <row r="165">
          <cell r="Z165">
            <v>0</v>
          </cell>
        </row>
        <row r="166">
          <cell r="Z166">
            <v>0</v>
          </cell>
        </row>
        <row r="167">
          <cell r="Z167">
            <v>0</v>
          </cell>
        </row>
        <row r="168">
          <cell r="Z168">
            <v>0</v>
          </cell>
        </row>
        <row r="169">
          <cell r="Z169">
            <v>0</v>
          </cell>
        </row>
        <row r="170">
          <cell r="Z170">
            <v>0</v>
          </cell>
        </row>
        <row r="171">
          <cell r="Z171">
            <v>0</v>
          </cell>
        </row>
        <row r="172">
          <cell r="Z172">
            <v>0</v>
          </cell>
        </row>
        <row r="173">
          <cell r="Z173">
            <v>0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Z217">
            <v>0</v>
          </cell>
        </row>
        <row r="218">
          <cell r="Z218">
            <v>0</v>
          </cell>
        </row>
        <row r="219">
          <cell r="Z219">
            <v>0</v>
          </cell>
        </row>
        <row r="220">
          <cell r="Z220">
            <v>0</v>
          </cell>
        </row>
        <row r="221">
          <cell r="Z221">
            <v>0</v>
          </cell>
        </row>
        <row r="222">
          <cell r="Z222">
            <v>0</v>
          </cell>
        </row>
        <row r="223">
          <cell r="Z223">
            <v>0</v>
          </cell>
        </row>
        <row r="224">
          <cell r="Z224">
            <v>0</v>
          </cell>
        </row>
        <row r="225">
          <cell r="Z225">
            <v>0</v>
          </cell>
        </row>
        <row r="226">
          <cell r="Z226">
            <v>0</v>
          </cell>
        </row>
        <row r="227">
          <cell r="Z227">
            <v>0</v>
          </cell>
        </row>
        <row r="228">
          <cell r="Z228">
            <v>0</v>
          </cell>
        </row>
        <row r="229">
          <cell r="Z229">
            <v>0</v>
          </cell>
        </row>
        <row r="230">
          <cell r="Z230">
            <v>0</v>
          </cell>
        </row>
        <row r="231">
          <cell r="Z231">
            <v>0</v>
          </cell>
        </row>
        <row r="232">
          <cell r="Z232">
            <v>0</v>
          </cell>
        </row>
        <row r="233">
          <cell r="Z233">
            <v>0</v>
          </cell>
        </row>
        <row r="234">
          <cell r="Z234">
            <v>0</v>
          </cell>
        </row>
        <row r="235">
          <cell r="Z235">
            <v>0</v>
          </cell>
        </row>
        <row r="236">
          <cell r="Z236">
            <v>0</v>
          </cell>
        </row>
        <row r="237">
          <cell r="Z237">
            <v>0</v>
          </cell>
        </row>
        <row r="238">
          <cell r="Z238">
            <v>0</v>
          </cell>
        </row>
        <row r="239">
          <cell r="Z239">
            <v>0</v>
          </cell>
        </row>
        <row r="240">
          <cell r="Z240">
            <v>0</v>
          </cell>
        </row>
        <row r="241">
          <cell r="Z241">
            <v>0</v>
          </cell>
        </row>
        <row r="242">
          <cell r="Z242">
            <v>0</v>
          </cell>
        </row>
        <row r="243">
          <cell r="Z243">
            <v>0</v>
          </cell>
        </row>
        <row r="244">
          <cell r="Z244">
            <v>0</v>
          </cell>
        </row>
        <row r="245">
          <cell r="Z245">
            <v>0</v>
          </cell>
        </row>
        <row r="246">
          <cell r="Z246">
            <v>0</v>
          </cell>
        </row>
        <row r="247">
          <cell r="Z247">
            <v>0</v>
          </cell>
        </row>
        <row r="248">
          <cell r="Z248">
            <v>0</v>
          </cell>
        </row>
        <row r="249">
          <cell r="Z249">
            <v>0</v>
          </cell>
        </row>
        <row r="250">
          <cell r="Z250">
            <v>0</v>
          </cell>
        </row>
        <row r="251">
          <cell r="Z251">
            <v>0</v>
          </cell>
        </row>
        <row r="252">
          <cell r="Z252">
            <v>0</v>
          </cell>
        </row>
        <row r="253">
          <cell r="Z253">
            <v>0</v>
          </cell>
        </row>
        <row r="254">
          <cell r="Z254">
            <v>0</v>
          </cell>
        </row>
        <row r="255">
          <cell r="Z255">
            <v>0</v>
          </cell>
        </row>
        <row r="256">
          <cell r="Z256">
            <v>0</v>
          </cell>
        </row>
        <row r="257">
          <cell r="Z257">
            <v>0</v>
          </cell>
        </row>
        <row r="258">
          <cell r="Z258">
            <v>0</v>
          </cell>
        </row>
        <row r="259">
          <cell r="Z259">
            <v>0</v>
          </cell>
        </row>
        <row r="260">
          <cell r="Z260">
            <v>0</v>
          </cell>
        </row>
        <row r="261">
          <cell r="Z261">
            <v>0</v>
          </cell>
        </row>
        <row r="262">
          <cell r="Z262">
            <v>0</v>
          </cell>
        </row>
        <row r="263">
          <cell r="Z263">
            <v>0</v>
          </cell>
        </row>
        <row r="264">
          <cell r="Z264">
            <v>0</v>
          </cell>
        </row>
        <row r="265">
          <cell r="Z265">
            <v>0</v>
          </cell>
        </row>
        <row r="266">
          <cell r="Z266">
            <v>0</v>
          </cell>
        </row>
        <row r="267">
          <cell r="Z267">
            <v>0</v>
          </cell>
        </row>
        <row r="268">
          <cell r="Z268">
            <v>0</v>
          </cell>
        </row>
        <row r="269">
          <cell r="Z269">
            <v>0</v>
          </cell>
        </row>
        <row r="270">
          <cell r="Z270">
            <v>0</v>
          </cell>
        </row>
        <row r="271">
          <cell r="Z271">
            <v>0</v>
          </cell>
        </row>
        <row r="272">
          <cell r="Z272">
            <v>0</v>
          </cell>
        </row>
        <row r="273">
          <cell r="Z273">
            <v>0</v>
          </cell>
        </row>
        <row r="274">
          <cell r="Z274">
            <v>0</v>
          </cell>
        </row>
        <row r="275">
          <cell r="Z275">
            <v>0</v>
          </cell>
        </row>
        <row r="276">
          <cell r="Z276">
            <v>0</v>
          </cell>
        </row>
        <row r="277">
          <cell r="Z277">
            <v>0</v>
          </cell>
        </row>
        <row r="278">
          <cell r="Z278">
            <v>0</v>
          </cell>
        </row>
        <row r="279">
          <cell r="Z279">
            <v>0</v>
          </cell>
        </row>
        <row r="280">
          <cell r="Z280">
            <v>0</v>
          </cell>
        </row>
        <row r="281">
          <cell r="Z281">
            <v>0</v>
          </cell>
        </row>
        <row r="282">
          <cell r="Z282">
            <v>0</v>
          </cell>
        </row>
        <row r="283">
          <cell r="Z283">
            <v>0</v>
          </cell>
        </row>
        <row r="284">
          <cell r="Z284">
            <v>0</v>
          </cell>
        </row>
        <row r="285">
          <cell r="Z285">
            <v>0</v>
          </cell>
        </row>
        <row r="286">
          <cell r="Z286">
            <v>0</v>
          </cell>
        </row>
        <row r="287">
          <cell r="Z287">
            <v>0</v>
          </cell>
        </row>
        <row r="288">
          <cell r="Z288">
            <v>0</v>
          </cell>
        </row>
        <row r="289">
          <cell r="Z289">
            <v>0</v>
          </cell>
        </row>
        <row r="290">
          <cell r="Z290">
            <v>0</v>
          </cell>
        </row>
        <row r="291">
          <cell r="Z291">
            <v>0</v>
          </cell>
        </row>
        <row r="292">
          <cell r="Z292">
            <v>0</v>
          </cell>
        </row>
        <row r="293">
          <cell r="Z293">
            <v>0</v>
          </cell>
        </row>
        <row r="294">
          <cell r="Z294">
            <v>0</v>
          </cell>
        </row>
        <row r="295">
          <cell r="Z295">
            <v>0</v>
          </cell>
        </row>
        <row r="296">
          <cell r="Z296">
            <v>0</v>
          </cell>
        </row>
        <row r="297">
          <cell r="Z297">
            <v>0</v>
          </cell>
        </row>
        <row r="298">
          <cell r="Z298">
            <v>0</v>
          </cell>
        </row>
        <row r="299">
          <cell r="Z299">
            <v>0</v>
          </cell>
        </row>
        <row r="300">
          <cell r="Z300">
            <v>0</v>
          </cell>
        </row>
        <row r="301">
          <cell r="Z301">
            <v>0</v>
          </cell>
        </row>
        <row r="302">
          <cell r="Z302">
            <v>0</v>
          </cell>
        </row>
        <row r="303">
          <cell r="Z303">
            <v>0</v>
          </cell>
        </row>
        <row r="304">
          <cell r="Z304">
            <v>0</v>
          </cell>
        </row>
        <row r="305">
          <cell r="Z305">
            <v>0</v>
          </cell>
        </row>
        <row r="306">
          <cell r="Z306">
            <v>0</v>
          </cell>
        </row>
        <row r="307">
          <cell r="Z307">
            <v>0</v>
          </cell>
        </row>
        <row r="308">
          <cell r="Z308">
            <v>0</v>
          </cell>
        </row>
        <row r="309">
          <cell r="Z309">
            <v>0</v>
          </cell>
        </row>
        <row r="310">
          <cell r="Z310">
            <v>0</v>
          </cell>
        </row>
        <row r="311">
          <cell r="Z311">
            <v>0</v>
          </cell>
        </row>
        <row r="312">
          <cell r="Z312">
            <v>0</v>
          </cell>
        </row>
        <row r="313">
          <cell r="Z313">
            <v>0</v>
          </cell>
        </row>
        <row r="314">
          <cell r="Z314">
            <v>0</v>
          </cell>
        </row>
        <row r="315">
          <cell r="Z315">
            <v>0</v>
          </cell>
        </row>
        <row r="316">
          <cell r="Z316">
            <v>0</v>
          </cell>
        </row>
        <row r="317">
          <cell r="Z317">
            <v>0</v>
          </cell>
        </row>
        <row r="318">
          <cell r="Z318">
            <v>0</v>
          </cell>
        </row>
        <row r="319">
          <cell r="Z319">
            <v>0</v>
          </cell>
        </row>
        <row r="320">
          <cell r="Z320">
            <v>0</v>
          </cell>
        </row>
        <row r="321">
          <cell r="Z321">
            <v>0</v>
          </cell>
        </row>
        <row r="322">
          <cell r="Z322">
            <v>0</v>
          </cell>
        </row>
        <row r="323">
          <cell r="Z323">
            <v>0</v>
          </cell>
        </row>
        <row r="324">
          <cell r="Z324">
            <v>0</v>
          </cell>
        </row>
        <row r="325">
          <cell r="Z325">
            <v>0</v>
          </cell>
        </row>
        <row r="326">
          <cell r="Z326">
            <v>0</v>
          </cell>
        </row>
        <row r="327">
          <cell r="Z327">
            <v>0</v>
          </cell>
        </row>
        <row r="328">
          <cell r="Z328">
            <v>0</v>
          </cell>
        </row>
        <row r="329">
          <cell r="Z329">
            <v>0</v>
          </cell>
        </row>
        <row r="330">
          <cell r="Z330">
            <v>0</v>
          </cell>
        </row>
        <row r="331">
          <cell r="Z331">
            <v>0</v>
          </cell>
        </row>
        <row r="332">
          <cell r="Z332">
            <v>0</v>
          </cell>
        </row>
        <row r="333">
          <cell r="Z333">
            <v>0</v>
          </cell>
        </row>
        <row r="334">
          <cell r="Z334">
            <v>0</v>
          </cell>
        </row>
        <row r="335">
          <cell r="Z335">
            <v>0</v>
          </cell>
        </row>
        <row r="336">
          <cell r="Z336">
            <v>0</v>
          </cell>
        </row>
        <row r="337">
          <cell r="Z337">
            <v>0</v>
          </cell>
        </row>
        <row r="338">
          <cell r="Z338">
            <v>0</v>
          </cell>
        </row>
        <row r="339">
          <cell r="Z339">
            <v>0</v>
          </cell>
        </row>
        <row r="340">
          <cell r="Z340">
            <v>0</v>
          </cell>
        </row>
        <row r="341">
          <cell r="Z341">
            <v>0</v>
          </cell>
        </row>
        <row r="342">
          <cell r="Z342">
            <v>0</v>
          </cell>
        </row>
        <row r="343">
          <cell r="Z343">
            <v>0</v>
          </cell>
        </row>
        <row r="344">
          <cell r="Z344">
            <v>0</v>
          </cell>
        </row>
        <row r="345">
          <cell r="Z345">
            <v>0</v>
          </cell>
        </row>
        <row r="346">
          <cell r="Z346">
            <v>0</v>
          </cell>
        </row>
        <row r="347">
          <cell r="Z347">
            <v>0</v>
          </cell>
        </row>
        <row r="348">
          <cell r="Z348">
            <v>0</v>
          </cell>
        </row>
        <row r="349">
          <cell r="Z349">
            <v>0</v>
          </cell>
        </row>
        <row r="350">
          <cell r="Z350">
            <v>0</v>
          </cell>
        </row>
        <row r="351">
          <cell r="Z351">
            <v>0</v>
          </cell>
        </row>
        <row r="352">
          <cell r="Z352">
            <v>0</v>
          </cell>
        </row>
        <row r="353">
          <cell r="Z353">
            <v>0</v>
          </cell>
        </row>
        <row r="354">
          <cell r="Z354">
            <v>0</v>
          </cell>
        </row>
        <row r="355">
          <cell r="Z355">
            <v>0</v>
          </cell>
        </row>
        <row r="356">
          <cell r="Z356">
            <v>0</v>
          </cell>
        </row>
        <row r="357">
          <cell r="Z357">
            <v>0</v>
          </cell>
        </row>
        <row r="358">
          <cell r="Z358">
            <v>0</v>
          </cell>
        </row>
        <row r="359">
          <cell r="Z359">
            <v>0</v>
          </cell>
        </row>
        <row r="360">
          <cell r="Z360">
            <v>0</v>
          </cell>
        </row>
        <row r="361">
          <cell r="Z361">
            <v>0</v>
          </cell>
        </row>
        <row r="362">
          <cell r="Z362">
            <v>0</v>
          </cell>
        </row>
        <row r="363">
          <cell r="Z363">
            <v>0</v>
          </cell>
        </row>
        <row r="364">
          <cell r="Z364">
            <v>0</v>
          </cell>
        </row>
        <row r="365">
          <cell r="Z365">
            <v>0</v>
          </cell>
        </row>
        <row r="366">
          <cell r="Z366">
            <v>0</v>
          </cell>
        </row>
        <row r="367">
          <cell r="Z367">
            <v>0</v>
          </cell>
        </row>
        <row r="368">
          <cell r="Z368">
            <v>0</v>
          </cell>
        </row>
        <row r="369">
          <cell r="Z369">
            <v>0</v>
          </cell>
        </row>
        <row r="370">
          <cell r="Z370">
            <v>0</v>
          </cell>
        </row>
        <row r="371">
          <cell r="Z371">
            <v>0</v>
          </cell>
        </row>
        <row r="372">
          <cell r="Z372">
            <v>0</v>
          </cell>
        </row>
        <row r="373">
          <cell r="Z373">
            <v>0</v>
          </cell>
        </row>
        <row r="374">
          <cell r="Z374">
            <v>0</v>
          </cell>
        </row>
        <row r="375">
          <cell r="Z375">
            <v>0</v>
          </cell>
        </row>
        <row r="376">
          <cell r="Z376">
            <v>0</v>
          </cell>
        </row>
        <row r="377">
          <cell r="Z377">
            <v>0</v>
          </cell>
        </row>
        <row r="378">
          <cell r="Z378">
            <v>0</v>
          </cell>
        </row>
        <row r="379">
          <cell r="Z379">
            <v>0</v>
          </cell>
        </row>
        <row r="380">
          <cell r="Z380">
            <v>0</v>
          </cell>
        </row>
        <row r="381">
          <cell r="Z381">
            <v>0</v>
          </cell>
        </row>
        <row r="382">
          <cell r="Z382">
            <v>0</v>
          </cell>
        </row>
        <row r="383">
          <cell r="Z383">
            <v>0</v>
          </cell>
        </row>
        <row r="384">
          <cell r="Z384">
            <v>0</v>
          </cell>
        </row>
        <row r="385">
          <cell r="Z385">
            <v>0</v>
          </cell>
        </row>
        <row r="386">
          <cell r="Z386">
            <v>0</v>
          </cell>
        </row>
        <row r="387">
          <cell r="Z387">
            <v>0</v>
          </cell>
        </row>
        <row r="388">
          <cell r="Z388">
            <v>0</v>
          </cell>
        </row>
        <row r="389">
          <cell r="Z389">
            <v>0</v>
          </cell>
        </row>
        <row r="390">
          <cell r="Z390">
            <v>0</v>
          </cell>
        </row>
        <row r="391">
          <cell r="Z391">
            <v>0</v>
          </cell>
        </row>
        <row r="392">
          <cell r="Z392">
            <v>0</v>
          </cell>
        </row>
        <row r="393">
          <cell r="Z393">
            <v>0</v>
          </cell>
        </row>
        <row r="394">
          <cell r="Z394">
            <v>0</v>
          </cell>
        </row>
        <row r="395">
          <cell r="Z395">
            <v>0</v>
          </cell>
        </row>
        <row r="396">
          <cell r="Z396">
            <v>0</v>
          </cell>
        </row>
        <row r="397">
          <cell r="Z397">
            <v>0</v>
          </cell>
        </row>
        <row r="398">
          <cell r="Z398">
            <v>0</v>
          </cell>
        </row>
        <row r="399">
          <cell r="Z399">
            <v>0</v>
          </cell>
        </row>
        <row r="400">
          <cell r="Z400">
            <v>0</v>
          </cell>
        </row>
        <row r="401">
          <cell r="Z401">
            <v>0</v>
          </cell>
        </row>
        <row r="402">
          <cell r="Z402">
            <v>0</v>
          </cell>
        </row>
        <row r="403">
          <cell r="Z403">
            <v>0</v>
          </cell>
        </row>
        <row r="404">
          <cell r="Z404">
            <v>0</v>
          </cell>
        </row>
        <row r="405">
          <cell r="Z405">
            <v>0</v>
          </cell>
        </row>
        <row r="406">
          <cell r="Z406">
            <v>0</v>
          </cell>
        </row>
        <row r="407">
          <cell r="Z407">
            <v>0</v>
          </cell>
        </row>
        <row r="408">
          <cell r="Z408">
            <v>0</v>
          </cell>
        </row>
        <row r="409">
          <cell r="Z409">
            <v>0</v>
          </cell>
        </row>
        <row r="410">
          <cell r="Z410">
            <v>0</v>
          </cell>
        </row>
        <row r="411">
          <cell r="Z411">
            <v>0</v>
          </cell>
        </row>
        <row r="412">
          <cell r="Z412">
            <v>0</v>
          </cell>
        </row>
        <row r="413">
          <cell r="Z413">
            <v>0</v>
          </cell>
        </row>
        <row r="414">
          <cell r="Z414">
            <v>0</v>
          </cell>
        </row>
        <row r="415">
          <cell r="Z415">
            <v>0</v>
          </cell>
        </row>
        <row r="416">
          <cell r="Z416">
            <v>0</v>
          </cell>
        </row>
        <row r="417">
          <cell r="Z417">
            <v>0</v>
          </cell>
        </row>
        <row r="418">
          <cell r="Z418">
            <v>0</v>
          </cell>
        </row>
        <row r="419">
          <cell r="Z419">
            <v>0</v>
          </cell>
        </row>
        <row r="420">
          <cell r="Z420">
            <v>0</v>
          </cell>
        </row>
        <row r="421">
          <cell r="Z421">
            <v>0</v>
          </cell>
        </row>
        <row r="422">
          <cell r="Z422">
            <v>0</v>
          </cell>
        </row>
        <row r="423">
          <cell r="Z423">
            <v>0</v>
          </cell>
        </row>
        <row r="424">
          <cell r="Z424">
            <v>0</v>
          </cell>
        </row>
        <row r="425">
          <cell r="Z425">
            <v>0</v>
          </cell>
        </row>
        <row r="426">
          <cell r="Z426">
            <v>0</v>
          </cell>
        </row>
        <row r="427">
          <cell r="Z427">
            <v>0</v>
          </cell>
        </row>
        <row r="428">
          <cell r="Z428">
            <v>0</v>
          </cell>
        </row>
        <row r="429">
          <cell r="Z429">
            <v>0</v>
          </cell>
        </row>
        <row r="430">
          <cell r="Z430">
            <v>0</v>
          </cell>
        </row>
        <row r="431">
          <cell r="Z431">
            <v>0</v>
          </cell>
        </row>
        <row r="432">
          <cell r="Z432">
            <v>0</v>
          </cell>
        </row>
        <row r="433">
          <cell r="Z433">
            <v>0</v>
          </cell>
        </row>
        <row r="434">
          <cell r="Z434">
            <v>0</v>
          </cell>
        </row>
        <row r="435">
          <cell r="Z435">
            <v>0</v>
          </cell>
        </row>
        <row r="436">
          <cell r="Z436">
            <v>0</v>
          </cell>
        </row>
        <row r="437">
          <cell r="Z437">
            <v>0</v>
          </cell>
        </row>
        <row r="438">
          <cell r="Z438">
            <v>0</v>
          </cell>
        </row>
        <row r="439">
          <cell r="Z439">
            <v>0</v>
          </cell>
        </row>
        <row r="440">
          <cell r="Z440">
            <v>0</v>
          </cell>
        </row>
        <row r="441">
          <cell r="Z441">
            <v>0</v>
          </cell>
        </row>
        <row r="442">
          <cell r="Z442">
            <v>0</v>
          </cell>
        </row>
        <row r="443">
          <cell r="Z443">
            <v>0</v>
          </cell>
        </row>
        <row r="444">
          <cell r="Z444">
            <v>0</v>
          </cell>
        </row>
        <row r="445">
          <cell r="Z445">
            <v>0</v>
          </cell>
        </row>
        <row r="446">
          <cell r="Z446">
            <v>0</v>
          </cell>
        </row>
        <row r="447">
          <cell r="Z447">
            <v>0</v>
          </cell>
        </row>
        <row r="448">
          <cell r="Z448">
            <v>0</v>
          </cell>
        </row>
        <row r="449">
          <cell r="Z449">
            <v>0</v>
          </cell>
        </row>
        <row r="450">
          <cell r="Z450">
            <v>0</v>
          </cell>
        </row>
        <row r="451">
          <cell r="Z451">
            <v>0</v>
          </cell>
        </row>
        <row r="452">
          <cell r="Z452">
            <v>0</v>
          </cell>
        </row>
        <row r="453">
          <cell r="Z453">
            <v>0</v>
          </cell>
        </row>
        <row r="454">
          <cell r="Z454">
            <v>0</v>
          </cell>
        </row>
        <row r="455">
          <cell r="Z455">
            <v>0</v>
          </cell>
        </row>
        <row r="456">
          <cell r="Z456">
            <v>0</v>
          </cell>
        </row>
        <row r="457">
          <cell r="Z457">
            <v>0</v>
          </cell>
        </row>
        <row r="458">
          <cell r="Z458">
            <v>0</v>
          </cell>
        </row>
        <row r="459">
          <cell r="Z459">
            <v>0</v>
          </cell>
        </row>
        <row r="460">
          <cell r="Z460">
            <v>0</v>
          </cell>
        </row>
        <row r="461">
          <cell r="Z461">
            <v>0</v>
          </cell>
        </row>
        <row r="462">
          <cell r="Z462">
            <v>0</v>
          </cell>
        </row>
        <row r="463">
          <cell r="Z463">
            <v>0</v>
          </cell>
        </row>
        <row r="464">
          <cell r="Z464">
            <v>0</v>
          </cell>
        </row>
        <row r="465">
          <cell r="Z465">
            <v>0</v>
          </cell>
        </row>
        <row r="466">
          <cell r="Z466">
            <v>0</v>
          </cell>
        </row>
        <row r="467">
          <cell r="Z467">
            <v>0</v>
          </cell>
        </row>
        <row r="468">
          <cell r="Z468">
            <v>0</v>
          </cell>
        </row>
        <row r="469">
          <cell r="Z469">
            <v>0</v>
          </cell>
        </row>
        <row r="470">
          <cell r="Z470">
            <v>0</v>
          </cell>
        </row>
        <row r="471">
          <cell r="Z471">
            <v>0</v>
          </cell>
        </row>
        <row r="472">
          <cell r="Z472">
            <v>0</v>
          </cell>
        </row>
        <row r="473">
          <cell r="Z473">
            <v>0</v>
          </cell>
        </row>
        <row r="474">
          <cell r="Z474">
            <v>0</v>
          </cell>
        </row>
        <row r="475">
          <cell r="Z475">
            <v>0</v>
          </cell>
        </row>
        <row r="476">
          <cell r="Z476">
            <v>0</v>
          </cell>
        </row>
        <row r="477">
          <cell r="Z477">
            <v>0</v>
          </cell>
        </row>
        <row r="478">
          <cell r="Z478">
            <v>0</v>
          </cell>
        </row>
        <row r="479">
          <cell r="Z479">
            <v>0</v>
          </cell>
        </row>
        <row r="480">
          <cell r="Z480">
            <v>0</v>
          </cell>
        </row>
        <row r="481">
          <cell r="Z481">
            <v>0</v>
          </cell>
        </row>
        <row r="482">
          <cell r="Z482">
            <v>0</v>
          </cell>
        </row>
        <row r="483">
          <cell r="Z483">
            <v>0</v>
          </cell>
        </row>
        <row r="484">
          <cell r="Z484">
            <v>0</v>
          </cell>
        </row>
        <row r="485">
          <cell r="Z485">
            <v>0</v>
          </cell>
        </row>
        <row r="486">
          <cell r="Z486">
            <v>0</v>
          </cell>
        </row>
        <row r="487">
          <cell r="Z487">
            <v>0</v>
          </cell>
        </row>
        <row r="488">
          <cell r="Z488">
            <v>0</v>
          </cell>
        </row>
        <row r="489">
          <cell r="Z489">
            <v>0</v>
          </cell>
        </row>
        <row r="490">
          <cell r="Z490">
            <v>0</v>
          </cell>
        </row>
        <row r="491">
          <cell r="Z491">
            <v>0</v>
          </cell>
        </row>
        <row r="492">
          <cell r="Z492">
            <v>0</v>
          </cell>
        </row>
        <row r="493">
          <cell r="Z493">
            <v>0</v>
          </cell>
        </row>
        <row r="494">
          <cell r="Z494">
            <v>0</v>
          </cell>
        </row>
        <row r="495">
          <cell r="Z495">
            <v>0</v>
          </cell>
        </row>
        <row r="496">
          <cell r="Z496">
            <v>0</v>
          </cell>
        </row>
        <row r="497">
          <cell r="Z497">
            <v>0</v>
          </cell>
        </row>
        <row r="498">
          <cell r="Z498">
            <v>0</v>
          </cell>
        </row>
        <row r="499">
          <cell r="Z499">
            <v>0</v>
          </cell>
        </row>
        <row r="500">
          <cell r="Z500">
            <v>0</v>
          </cell>
        </row>
        <row r="501">
          <cell r="Z501">
            <v>0</v>
          </cell>
        </row>
        <row r="502">
          <cell r="Z502">
            <v>0</v>
          </cell>
        </row>
        <row r="503">
          <cell r="Z503">
            <v>0</v>
          </cell>
        </row>
        <row r="504">
          <cell r="Z504">
            <v>0</v>
          </cell>
        </row>
        <row r="505">
          <cell r="Z505">
            <v>0</v>
          </cell>
        </row>
        <row r="506">
          <cell r="Z506">
            <v>0</v>
          </cell>
        </row>
        <row r="507">
          <cell r="Z507">
            <v>0</v>
          </cell>
        </row>
        <row r="508">
          <cell r="Z508">
            <v>0</v>
          </cell>
        </row>
        <row r="509">
          <cell r="Z509">
            <v>0</v>
          </cell>
        </row>
        <row r="510">
          <cell r="Z510">
            <v>0</v>
          </cell>
        </row>
        <row r="511">
          <cell r="Z511">
            <v>0</v>
          </cell>
        </row>
        <row r="512">
          <cell r="Z512">
            <v>0</v>
          </cell>
        </row>
        <row r="513">
          <cell r="Z513">
            <v>0</v>
          </cell>
        </row>
        <row r="514">
          <cell r="Z514">
            <v>0</v>
          </cell>
        </row>
        <row r="515">
          <cell r="Z515">
            <v>0</v>
          </cell>
        </row>
        <row r="516">
          <cell r="Z516">
            <v>0</v>
          </cell>
        </row>
        <row r="517">
          <cell r="Z517">
            <v>0</v>
          </cell>
        </row>
        <row r="518">
          <cell r="Z518">
            <v>0</v>
          </cell>
        </row>
        <row r="519">
          <cell r="Z519">
            <v>0</v>
          </cell>
        </row>
        <row r="520">
          <cell r="Z520">
            <v>0</v>
          </cell>
        </row>
        <row r="521">
          <cell r="Z521">
            <v>0</v>
          </cell>
        </row>
        <row r="522">
          <cell r="Z522">
            <v>0</v>
          </cell>
        </row>
        <row r="523">
          <cell r="Z523">
            <v>0</v>
          </cell>
        </row>
        <row r="524">
          <cell r="Z524">
            <v>0</v>
          </cell>
        </row>
        <row r="525">
          <cell r="Z525">
            <v>0</v>
          </cell>
        </row>
        <row r="526">
          <cell r="Z526">
            <v>0</v>
          </cell>
        </row>
        <row r="527">
          <cell r="Z527">
            <v>0</v>
          </cell>
        </row>
        <row r="528">
          <cell r="Z528">
            <v>0</v>
          </cell>
        </row>
        <row r="529">
          <cell r="Z529">
            <v>0</v>
          </cell>
        </row>
        <row r="530">
          <cell r="Z530">
            <v>0</v>
          </cell>
        </row>
        <row r="531">
          <cell r="Z531">
            <v>0</v>
          </cell>
        </row>
        <row r="532">
          <cell r="Z532">
            <v>0</v>
          </cell>
        </row>
        <row r="533">
          <cell r="Z533">
            <v>0</v>
          </cell>
        </row>
        <row r="534">
          <cell r="Z534">
            <v>0</v>
          </cell>
        </row>
        <row r="535">
          <cell r="Z535">
            <v>0</v>
          </cell>
        </row>
        <row r="536">
          <cell r="Z536">
            <v>0</v>
          </cell>
        </row>
        <row r="537">
          <cell r="Z537">
            <v>0</v>
          </cell>
        </row>
        <row r="538">
          <cell r="Z538">
            <v>0</v>
          </cell>
        </row>
        <row r="539">
          <cell r="Z539">
            <v>0</v>
          </cell>
        </row>
        <row r="540">
          <cell r="Z540">
            <v>0</v>
          </cell>
        </row>
        <row r="541">
          <cell r="Z541">
            <v>0</v>
          </cell>
        </row>
        <row r="542">
          <cell r="Z542">
            <v>0</v>
          </cell>
        </row>
        <row r="543">
          <cell r="Z543">
            <v>0</v>
          </cell>
        </row>
        <row r="544">
          <cell r="Z544">
            <v>0</v>
          </cell>
        </row>
        <row r="545">
          <cell r="Z545">
            <v>0</v>
          </cell>
        </row>
        <row r="546">
          <cell r="Z546">
            <v>0</v>
          </cell>
        </row>
        <row r="547">
          <cell r="Z547">
            <v>0</v>
          </cell>
        </row>
        <row r="548">
          <cell r="Z548">
            <v>0</v>
          </cell>
        </row>
        <row r="549">
          <cell r="Z549">
            <v>0</v>
          </cell>
        </row>
        <row r="550">
          <cell r="Z550">
            <v>0</v>
          </cell>
        </row>
        <row r="551">
          <cell r="Z551">
            <v>0</v>
          </cell>
        </row>
        <row r="552">
          <cell r="Z552">
            <v>0</v>
          </cell>
        </row>
        <row r="553">
          <cell r="Z553">
            <v>0</v>
          </cell>
        </row>
        <row r="554">
          <cell r="Z554">
            <v>0</v>
          </cell>
        </row>
        <row r="555">
          <cell r="Z555">
            <v>0</v>
          </cell>
        </row>
        <row r="556">
          <cell r="Z556">
            <v>0</v>
          </cell>
        </row>
        <row r="557">
          <cell r="Z557">
            <v>0</v>
          </cell>
        </row>
        <row r="558">
          <cell r="Z558">
            <v>0</v>
          </cell>
        </row>
        <row r="559">
          <cell r="Z559">
            <v>0</v>
          </cell>
        </row>
        <row r="560">
          <cell r="Z560">
            <v>0</v>
          </cell>
        </row>
        <row r="561">
          <cell r="Z561">
            <v>0</v>
          </cell>
        </row>
        <row r="562">
          <cell r="Z562">
            <v>0</v>
          </cell>
        </row>
        <row r="563">
          <cell r="Z563">
            <v>0</v>
          </cell>
        </row>
        <row r="564">
          <cell r="Z564">
            <v>0</v>
          </cell>
        </row>
        <row r="565">
          <cell r="Z565">
            <v>0</v>
          </cell>
        </row>
        <row r="566">
          <cell r="Z566">
            <v>0</v>
          </cell>
        </row>
        <row r="567">
          <cell r="Z567">
            <v>0</v>
          </cell>
        </row>
        <row r="568">
          <cell r="Z568">
            <v>0</v>
          </cell>
        </row>
        <row r="569">
          <cell r="Z569">
            <v>0</v>
          </cell>
        </row>
        <row r="570">
          <cell r="Z570">
            <v>0</v>
          </cell>
        </row>
        <row r="571">
          <cell r="Z571">
            <v>0</v>
          </cell>
        </row>
        <row r="572">
          <cell r="Z572">
            <v>0</v>
          </cell>
        </row>
        <row r="573">
          <cell r="Z573">
            <v>0</v>
          </cell>
        </row>
        <row r="574">
          <cell r="Z574">
            <v>0</v>
          </cell>
        </row>
        <row r="575">
          <cell r="Z575">
            <v>0</v>
          </cell>
        </row>
        <row r="576">
          <cell r="Z576">
            <v>0</v>
          </cell>
        </row>
        <row r="577">
          <cell r="Z577">
            <v>0</v>
          </cell>
        </row>
        <row r="578">
          <cell r="Z578">
            <v>0</v>
          </cell>
        </row>
        <row r="579">
          <cell r="Z579">
            <v>0</v>
          </cell>
        </row>
        <row r="580">
          <cell r="Z580">
            <v>0</v>
          </cell>
        </row>
        <row r="581">
          <cell r="Z581">
            <v>0</v>
          </cell>
        </row>
        <row r="582">
          <cell r="Z582">
            <v>0</v>
          </cell>
        </row>
        <row r="583">
          <cell r="Z583">
            <v>0</v>
          </cell>
        </row>
        <row r="584">
          <cell r="Z584">
            <v>0</v>
          </cell>
        </row>
        <row r="585">
          <cell r="Z585">
            <v>0</v>
          </cell>
        </row>
        <row r="586">
          <cell r="Z586">
            <v>0</v>
          </cell>
        </row>
        <row r="587">
          <cell r="Z587">
            <v>0</v>
          </cell>
        </row>
        <row r="588">
          <cell r="Z588">
            <v>0</v>
          </cell>
        </row>
        <row r="589">
          <cell r="Z589">
            <v>0</v>
          </cell>
        </row>
        <row r="590">
          <cell r="Z590">
            <v>0</v>
          </cell>
        </row>
        <row r="591">
          <cell r="Z591">
            <v>0</v>
          </cell>
        </row>
        <row r="592">
          <cell r="Z592">
            <v>0</v>
          </cell>
        </row>
        <row r="593">
          <cell r="Z593">
            <v>0</v>
          </cell>
        </row>
        <row r="594">
          <cell r="Z594">
            <v>0</v>
          </cell>
        </row>
        <row r="595">
          <cell r="Z595">
            <v>0</v>
          </cell>
        </row>
        <row r="596">
          <cell r="Z596">
            <v>0</v>
          </cell>
        </row>
        <row r="597">
          <cell r="Z597">
            <v>0</v>
          </cell>
        </row>
        <row r="598">
          <cell r="Z598">
            <v>0</v>
          </cell>
        </row>
        <row r="599">
          <cell r="Z599">
            <v>0</v>
          </cell>
        </row>
        <row r="600">
          <cell r="Z600">
            <v>0</v>
          </cell>
        </row>
      </sheetData>
      <sheetData sheetId="68" refreshError="1"/>
      <sheetData sheetId="69" refreshError="1"/>
      <sheetData sheetId="7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Resumo Qual"/>
      <sheetName val="Resumo Quant"/>
      <sheetName val="Resumo do Projecto"/>
      <sheetName val="Anomalias FEDER"/>
      <sheetName val="Anomalias FSE"/>
      <sheetName val="Observações"/>
      <sheetName val="Par_Maj_Cond"/>
      <sheetName val="Incentivo - Gr. I"/>
      <sheetName val="Incentivo - Gr. I (cont.)"/>
      <sheetName val="Incentivo - Gr. II"/>
      <sheetName val="Incentivo - Gr. III"/>
      <sheetName val="Plano Utilização"/>
      <sheetName val="ESB"/>
      <sheetName val="VE - A &amp; C"/>
      <sheetName val="VE - B Realizada"/>
      <sheetName val="PlanoFinanc"/>
      <sheetName val="Operações Por Liquidar"/>
      <sheetName val="Plano de Investimento"/>
      <sheetName val="Plano de Investimento Base"/>
      <sheetName val="Prop de Encerramento V3-Empr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line weight per unit area"/>
      <sheetName val="humidity control"/>
    </sheetNames>
    <sheetDataSet>
      <sheetData sheetId="0" refreshError="1"/>
      <sheetData sheetId="1">
        <row r="3">
          <cell r="B3" t="str">
            <v>Profit &amp; Loss Account</v>
          </cell>
        </row>
        <row r="4">
          <cell r="C4" t="str">
            <v>Current Prices</v>
          </cell>
          <cell r="D4">
            <v>2003</v>
          </cell>
          <cell r="E4">
            <v>2004</v>
          </cell>
          <cell r="F4">
            <v>2005</v>
          </cell>
          <cell r="G4">
            <v>2006</v>
          </cell>
          <cell r="H4">
            <v>2007</v>
          </cell>
          <cell r="I4">
            <v>2008</v>
          </cell>
          <cell r="J4">
            <v>2009</v>
          </cell>
          <cell r="K4">
            <v>2010</v>
          </cell>
          <cell r="L4">
            <v>2011</v>
          </cell>
          <cell r="M4">
            <v>2012</v>
          </cell>
          <cell r="N4">
            <v>2013</v>
          </cell>
        </row>
        <row r="6">
          <cell r="B6" t="str">
            <v>Total Income</v>
          </cell>
          <cell r="D6">
            <v>26980</v>
          </cell>
          <cell r="E6">
            <v>80940</v>
          </cell>
          <cell r="F6">
            <v>80940</v>
          </cell>
          <cell r="G6">
            <v>80940</v>
          </cell>
          <cell r="H6">
            <v>80940</v>
          </cell>
          <cell r="I6">
            <v>80940</v>
          </cell>
          <cell r="J6">
            <v>80940</v>
          </cell>
          <cell r="K6">
            <v>80940</v>
          </cell>
          <cell r="L6">
            <v>80940</v>
          </cell>
          <cell r="M6">
            <v>80940</v>
          </cell>
          <cell r="N6">
            <v>80940</v>
          </cell>
        </row>
        <row r="7">
          <cell r="B7" t="str">
            <v>Variable Cost</v>
          </cell>
        </row>
        <row r="8">
          <cell r="B8" t="str">
            <v>Personnel Costs</v>
          </cell>
        </row>
        <row r="9">
          <cell r="B9" t="str">
            <v>Overhead Costs</v>
          </cell>
        </row>
        <row r="10">
          <cell r="B10" t="str">
            <v>Depreciation &amp; Provisions</v>
          </cell>
          <cell r="D10">
            <v>1554.5168333333334</v>
          </cell>
          <cell r="E10">
            <v>4663.5505000000003</v>
          </cell>
          <cell r="F10">
            <v>4663.5505000000003</v>
          </cell>
          <cell r="G10">
            <v>4663.5505000000003</v>
          </cell>
          <cell r="H10">
            <v>4663.5505000000003</v>
          </cell>
          <cell r="I10">
            <v>4663.5505000000003</v>
          </cell>
          <cell r="J10">
            <v>4663.5505000000003</v>
          </cell>
          <cell r="K10">
            <v>4663.5505000000003</v>
          </cell>
          <cell r="L10">
            <v>4663.5505000000003</v>
          </cell>
          <cell r="M10">
            <v>4663.5505000000003</v>
          </cell>
          <cell r="N10">
            <v>4663.5505000000003</v>
          </cell>
        </row>
        <row r="11">
          <cell r="B11" t="str">
            <v>Other Operating Costs</v>
          </cell>
        </row>
        <row r="12">
          <cell r="B12" t="str">
            <v>Earnings Before Interest and Taxes (EBIT)</v>
          </cell>
          <cell r="D12">
            <v>25425.483166666665</v>
          </cell>
          <cell r="E12">
            <v>76276.449500000002</v>
          </cell>
          <cell r="F12">
            <v>76276.449500000002</v>
          </cell>
          <cell r="G12">
            <v>76276.449500000002</v>
          </cell>
          <cell r="H12">
            <v>76276.449500000002</v>
          </cell>
          <cell r="I12">
            <v>76276.449500000002</v>
          </cell>
          <cell r="J12">
            <v>76276.449500000002</v>
          </cell>
          <cell r="K12">
            <v>76276.449500000002</v>
          </cell>
          <cell r="L12">
            <v>76276.449500000002</v>
          </cell>
          <cell r="M12">
            <v>76276.449500000002</v>
          </cell>
          <cell r="N12">
            <v>76276.449500000002</v>
          </cell>
        </row>
        <row r="14">
          <cell r="B14" t="str">
            <v>Total Financial Expenses</v>
          </cell>
        </row>
        <row r="15">
          <cell r="B15" t="str">
            <v>Total Financial Income</v>
          </cell>
        </row>
        <row r="16">
          <cell r="B16" t="str">
            <v>Financial Result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8">
          <cell r="B18" t="str">
            <v>Earnings Before Taxes (EBT)</v>
          </cell>
          <cell r="D18">
            <v>25425.483166666665</v>
          </cell>
          <cell r="E18">
            <v>76276.449500000002</v>
          </cell>
          <cell r="F18">
            <v>76276.449500000002</v>
          </cell>
          <cell r="G18">
            <v>76276.449500000002</v>
          </cell>
          <cell r="H18">
            <v>76276.449500000002</v>
          </cell>
          <cell r="I18">
            <v>76276.449500000002</v>
          </cell>
          <cell r="J18">
            <v>76276.449500000002</v>
          </cell>
          <cell r="K18">
            <v>76276.449500000002</v>
          </cell>
          <cell r="L18">
            <v>76276.449500000002</v>
          </cell>
          <cell r="M18">
            <v>76276.449500000002</v>
          </cell>
          <cell r="N18">
            <v>76276.449500000002</v>
          </cell>
        </row>
        <row r="19">
          <cell r="B19" t="str">
            <v>Acumulated EBT</v>
          </cell>
          <cell r="D19">
            <v>25425.483166666665</v>
          </cell>
          <cell r="E19">
            <v>101701.93266666666</v>
          </cell>
          <cell r="F19">
            <v>177978.38216666668</v>
          </cell>
          <cell r="G19">
            <v>254254.83166666667</v>
          </cell>
          <cell r="H19">
            <v>330531.28116666665</v>
          </cell>
          <cell r="I19">
            <v>406807.73066666664</v>
          </cell>
          <cell r="J19">
            <v>483084.18016666663</v>
          </cell>
          <cell r="K19">
            <v>559360.62966666662</v>
          </cell>
          <cell r="L19">
            <v>635637.0791666666</v>
          </cell>
          <cell r="M19">
            <v>711913.52866666659</v>
          </cell>
          <cell r="N19">
            <v>788189.97816666658</v>
          </cell>
        </row>
        <row r="20">
          <cell r="B20" t="str">
            <v>Tax</v>
          </cell>
          <cell r="D20">
            <v>0.35</v>
          </cell>
        </row>
        <row r="21">
          <cell r="B21" t="str">
            <v>Income Taxes</v>
          </cell>
          <cell r="D21">
            <v>8898.9191083333317</v>
          </cell>
          <cell r="E21">
            <v>26696.757324999999</v>
          </cell>
          <cell r="F21">
            <v>26696.757324999999</v>
          </cell>
          <cell r="G21">
            <v>26696.757324999999</v>
          </cell>
          <cell r="H21">
            <v>26696.757324999999</v>
          </cell>
          <cell r="I21">
            <v>26696.757324999999</v>
          </cell>
          <cell r="J21">
            <v>26696.757324999999</v>
          </cell>
          <cell r="K21">
            <v>26696.757324999999</v>
          </cell>
          <cell r="L21">
            <v>26696.757324999999</v>
          </cell>
          <cell r="M21">
            <v>26696.757324999999</v>
          </cell>
          <cell r="N21">
            <v>26696.757324999999</v>
          </cell>
        </row>
        <row r="22">
          <cell r="B22" t="str">
            <v>Net Income</v>
          </cell>
          <cell r="D22">
            <v>16526.564058333333</v>
          </cell>
          <cell r="E22">
            <v>49579.692175000004</v>
          </cell>
          <cell r="F22">
            <v>49579.692175000004</v>
          </cell>
          <cell r="G22">
            <v>49579.692175000004</v>
          </cell>
          <cell r="H22">
            <v>49579.692175000004</v>
          </cell>
          <cell r="I22">
            <v>49579.692175000004</v>
          </cell>
          <cell r="J22">
            <v>49579.692175000004</v>
          </cell>
          <cell r="K22">
            <v>49579.692175000004</v>
          </cell>
          <cell r="L22">
            <v>49579.692175000004</v>
          </cell>
          <cell r="M22">
            <v>49579.692175000004</v>
          </cell>
          <cell r="N22">
            <v>49579.692175000004</v>
          </cell>
        </row>
        <row r="26">
          <cell r="C26" t="str">
            <v>INVESTMENTS</v>
          </cell>
        </row>
        <row r="27">
          <cell r="B27" t="str">
            <v>Before 2000</v>
          </cell>
        </row>
        <row r="28">
          <cell r="B28" t="str">
            <v>prices 99</v>
          </cell>
          <cell r="C28" t="str">
            <v>Current Prices</v>
          </cell>
          <cell r="D28">
            <v>2003</v>
          </cell>
          <cell r="E28">
            <v>2004</v>
          </cell>
          <cell r="F28">
            <v>2005</v>
          </cell>
          <cell r="G28">
            <v>2006</v>
          </cell>
          <cell r="H28">
            <v>2007</v>
          </cell>
          <cell r="I28">
            <v>2008</v>
          </cell>
          <cell r="J28">
            <v>2009</v>
          </cell>
          <cell r="K28">
            <v>2010</v>
          </cell>
          <cell r="L28">
            <v>2011</v>
          </cell>
          <cell r="M28">
            <v>2012</v>
          </cell>
          <cell r="N28">
            <v>2013</v>
          </cell>
        </row>
        <row r="30">
          <cell r="B30">
            <v>0</v>
          </cell>
          <cell r="C30" t="str">
            <v>Tangible Assets</v>
          </cell>
          <cell r="D30">
            <v>55985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4663.5505000000003</v>
          </cell>
        </row>
        <row r="31">
          <cell r="C31" t="str">
            <v>Land/site</v>
          </cell>
        </row>
        <row r="32">
          <cell r="C32" t="str">
            <v>Buildings and Foundations</v>
          </cell>
        </row>
        <row r="33">
          <cell r="C33" t="str">
            <v>Machinery and Others</v>
          </cell>
          <cell r="D33">
            <v>55985</v>
          </cell>
        </row>
        <row r="34">
          <cell r="C34" t="str">
            <v>Substitution Investment</v>
          </cell>
          <cell r="N34">
            <v>4663.5505000000003</v>
          </cell>
        </row>
        <row r="36">
          <cell r="C36" t="str">
            <v>Intangible Assets</v>
          </cell>
        </row>
        <row r="38">
          <cell r="B38">
            <v>0</v>
          </cell>
          <cell r="C38" t="str">
            <v>Working Capital Needs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Costumers</v>
          </cell>
        </row>
        <row r="40">
          <cell r="C40" t="str">
            <v>Suppliers</v>
          </cell>
        </row>
        <row r="41">
          <cell r="C41" t="str">
            <v>Stocks</v>
          </cell>
        </row>
        <row r="42">
          <cell r="B42">
            <v>0</v>
          </cell>
          <cell r="C42" t="str">
            <v>TOTAL</v>
          </cell>
          <cell r="D42">
            <v>55985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4663.5505000000003</v>
          </cell>
        </row>
        <row r="49">
          <cell r="B49" t="str">
            <v>Evaluation</v>
          </cell>
        </row>
        <row r="50">
          <cell r="C50" t="str">
            <v>Current Prices</v>
          </cell>
          <cell r="D50">
            <v>2003</v>
          </cell>
          <cell r="E50">
            <v>2004</v>
          </cell>
          <cell r="F50">
            <v>2005</v>
          </cell>
          <cell r="G50">
            <v>2006</v>
          </cell>
          <cell r="H50">
            <v>2007</v>
          </cell>
          <cell r="I50">
            <v>2008</v>
          </cell>
          <cell r="J50">
            <v>2009</v>
          </cell>
          <cell r="K50">
            <v>2010</v>
          </cell>
          <cell r="L50">
            <v>2011</v>
          </cell>
          <cell r="M50">
            <v>2012</v>
          </cell>
          <cell r="N50">
            <v>2013</v>
          </cell>
        </row>
        <row r="52">
          <cell r="B52" t="str">
            <v>Free cash flow</v>
          </cell>
          <cell r="D52">
            <v>-37903.919108333328</v>
          </cell>
          <cell r="E52">
            <v>54243.242675000001</v>
          </cell>
          <cell r="F52">
            <v>54243.242675000001</v>
          </cell>
          <cell r="G52">
            <v>54243.242675000001</v>
          </cell>
          <cell r="H52">
            <v>54243.242675000001</v>
          </cell>
          <cell r="I52">
            <v>54243.242675000001</v>
          </cell>
          <cell r="J52">
            <v>54243.242675000001</v>
          </cell>
          <cell r="K52">
            <v>54243.242675000001</v>
          </cell>
          <cell r="L52">
            <v>54243.242675000001</v>
          </cell>
          <cell r="M52">
            <v>54243.242675000001</v>
          </cell>
          <cell r="N52">
            <v>49579.692175000004</v>
          </cell>
        </row>
        <row r="53">
          <cell r="B53" t="str">
            <v>(+) EBIT (Earnings Before Interest and Taxes)</v>
          </cell>
          <cell r="D53">
            <v>25425.483166666665</v>
          </cell>
          <cell r="E53">
            <v>76276.449500000002</v>
          </cell>
          <cell r="F53">
            <v>76276.449500000002</v>
          </cell>
          <cell r="G53">
            <v>76276.449500000002</v>
          </cell>
          <cell r="H53">
            <v>76276.449500000002</v>
          </cell>
          <cell r="I53">
            <v>76276.449500000002</v>
          </cell>
          <cell r="J53">
            <v>76276.449500000002</v>
          </cell>
          <cell r="K53">
            <v>76276.449500000002</v>
          </cell>
          <cell r="L53">
            <v>76276.449500000002</v>
          </cell>
          <cell r="M53">
            <v>76276.449500000002</v>
          </cell>
          <cell r="N53">
            <v>76276.449500000002</v>
          </cell>
        </row>
        <row r="54">
          <cell r="B54" t="str">
            <v>(+) Depreciation and Provisions</v>
          </cell>
          <cell r="D54">
            <v>1554.5168333333334</v>
          </cell>
          <cell r="E54">
            <v>4663.5505000000003</v>
          </cell>
          <cell r="F54">
            <v>4663.5505000000003</v>
          </cell>
          <cell r="G54">
            <v>4663.5505000000003</v>
          </cell>
          <cell r="H54">
            <v>4663.5505000000003</v>
          </cell>
          <cell r="I54">
            <v>4663.5505000000003</v>
          </cell>
          <cell r="J54">
            <v>4663.5505000000003</v>
          </cell>
          <cell r="K54">
            <v>4663.5505000000003</v>
          </cell>
          <cell r="L54">
            <v>4663.5505000000003</v>
          </cell>
          <cell r="M54">
            <v>4663.5505000000003</v>
          </cell>
          <cell r="N54">
            <v>4663.5505000000003</v>
          </cell>
        </row>
        <row r="55">
          <cell r="B55" t="str">
            <v>(-) Income Tax</v>
          </cell>
          <cell r="D55">
            <v>8898.9191083333317</v>
          </cell>
          <cell r="E55">
            <v>26696.757324999999</v>
          </cell>
          <cell r="F55">
            <v>26696.757324999999</v>
          </cell>
          <cell r="G55">
            <v>26696.757324999999</v>
          </cell>
          <cell r="H55">
            <v>26696.757324999999</v>
          </cell>
          <cell r="I55">
            <v>26696.757324999999</v>
          </cell>
          <cell r="J55">
            <v>26696.757324999999</v>
          </cell>
          <cell r="K55">
            <v>26696.757324999999</v>
          </cell>
          <cell r="L55">
            <v>26696.757324999999</v>
          </cell>
          <cell r="M55">
            <v>26696.757324999999</v>
          </cell>
          <cell r="N55">
            <v>26696.757324999999</v>
          </cell>
        </row>
        <row r="56">
          <cell r="B56" t="str">
            <v>(-) Working Capital Needs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B57" t="str">
            <v>(+) Subsidies</v>
          </cell>
        </row>
        <row r="58">
          <cell r="B58" t="str">
            <v>(-) Investment</v>
          </cell>
          <cell r="D58">
            <v>55985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4663.5505000000003</v>
          </cell>
        </row>
        <row r="60">
          <cell r="B60" t="str">
            <v>Nominal WACC (weighted average cost of capital)</v>
          </cell>
          <cell r="D60">
            <v>7.1999999999999995E-2</v>
          </cell>
        </row>
        <row r="61">
          <cell r="B61" t="str">
            <v>Discount Factor</v>
          </cell>
          <cell r="D61">
            <v>1</v>
          </cell>
          <cell r="E61">
            <v>1.0720000000000001</v>
          </cell>
          <cell r="F61">
            <v>1.1491840000000002</v>
          </cell>
          <cell r="G61">
            <v>1.2319252480000003</v>
          </cell>
          <cell r="H61">
            <v>1.3206238658560003</v>
          </cell>
          <cell r="I61">
            <v>1.4157087841976324</v>
          </cell>
          <cell r="J61">
            <v>1.5176398166598619</v>
          </cell>
          <cell r="K61">
            <v>1.626909883459372</v>
          </cell>
          <cell r="L61">
            <v>1.744047395068447</v>
          </cell>
          <cell r="M61">
            <v>1.8696188075133753</v>
          </cell>
          <cell r="N61">
            <v>2.0042313616543384</v>
          </cell>
        </row>
        <row r="62">
          <cell r="B62" t="str">
            <v xml:space="preserve">Real WACC </v>
          </cell>
          <cell r="D62">
            <v>7.2000000000000064E-2</v>
          </cell>
        </row>
        <row r="63">
          <cell r="B63" t="str">
            <v xml:space="preserve">Discounted Free Cash Flows </v>
          </cell>
          <cell r="D63">
            <v>-37903.919108333328</v>
          </cell>
          <cell r="E63">
            <v>50600.039808768655</v>
          </cell>
          <cell r="F63">
            <v>47201.529672358811</v>
          </cell>
          <cell r="G63">
            <v>44031.27767943919</v>
          </cell>
          <cell r="H63">
            <v>41073.953059178348</v>
          </cell>
          <cell r="I63">
            <v>38315.254719382785</v>
          </cell>
          <cell r="J63">
            <v>35741.842088976482</v>
          </cell>
          <cell r="K63">
            <v>33341.270605388505</v>
          </cell>
          <cell r="L63">
            <v>31101.931534877334</v>
          </cell>
          <cell r="M63">
            <v>29012.995834773632</v>
          </cell>
          <cell r="N63">
            <v>24737.509413122742</v>
          </cell>
        </row>
        <row r="64">
          <cell r="B64" t="str">
            <v>Cumulative Discounted Free Cash Flows</v>
          </cell>
          <cell r="D64">
            <v>312516.17589481041</v>
          </cell>
        </row>
        <row r="65">
          <cell r="B65" t="str">
            <v>Discounted Residual Value (perpetuity)</v>
          </cell>
          <cell r="D65">
            <v>368314.02903982752</v>
          </cell>
        </row>
        <row r="66">
          <cell r="B66" t="str">
            <v>Inflation rate</v>
          </cell>
          <cell r="D66">
            <v>0</v>
          </cell>
        </row>
        <row r="68">
          <cell r="B68" t="str">
            <v>NPV (net present value)</v>
          </cell>
          <cell r="D68">
            <v>680830.20493463799</v>
          </cell>
        </row>
        <row r="69">
          <cell r="B69" t="str">
            <v>Project IRR</v>
          </cell>
          <cell r="D69">
            <v>1.4305887951425513</v>
          </cell>
        </row>
        <row r="71">
          <cell r="B71" t="str">
            <v>Pay back</v>
          </cell>
          <cell r="D71">
            <v>-37903.919108333328</v>
          </cell>
          <cell r="E71">
            <v>12696.120700435327</v>
          </cell>
          <cell r="F71">
            <v>59897.650372794138</v>
          </cell>
          <cell r="G71">
            <v>103928.92805223333</v>
          </cell>
          <cell r="H71">
            <v>145002.88111141167</v>
          </cell>
          <cell r="I71">
            <v>183318.13583079446</v>
          </cell>
          <cell r="J71">
            <v>219059.97791977093</v>
          </cell>
          <cell r="K71">
            <v>252401.24852515943</v>
          </cell>
          <cell r="L71">
            <v>283503.18006003677</v>
          </cell>
          <cell r="M71">
            <v>312516.17589481041</v>
          </cell>
          <cell r="N71">
            <v>337253.68530793313</v>
          </cell>
        </row>
        <row r="72">
          <cell r="B72" t="str">
            <v>Pay back (years)</v>
          </cell>
          <cell r="D72" t="str">
            <v/>
          </cell>
          <cell r="E72">
            <v>1.7490728514341649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</row>
      </sheetData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"/>
      <sheetName val="FC"/>
      <sheetName val="PTV"/>
      <sheetName val="PTC"/>
      <sheetName val="POI"/>
      <sheetName val="PAG"/>
      <sheetName val="SI"/>
      <sheetName val="PT"/>
      <sheetName val="CM"/>
      <sheetName val="Resumen"/>
      <sheetName val="PROJETS"/>
      <sheetName val="METIERS"/>
      <sheetName val="NATURES COMPTABLES"/>
    </sheetNames>
    <sheetDataSet>
      <sheetData sheetId="0" refreshError="1">
        <row r="47">
          <cell r="L47">
            <v>1999</v>
          </cell>
        </row>
        <row r="79">
          <cell r="L79" t="str">
            <v>Talleres Ara, S.L.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Resumo Qual"/>
      <sheetName val="Resumo Quant"/>
      <sheetName val="Resumo do Projecto"/>
      <sheetName val="Anomalias FEDER"/>
      <sheetName val="Anomalias FSE"/>
      <sheetName val="Observações"/>
      <sheetName val="Par_Maj_Cond"/>
      <sheetName val="Incentivo - Gr. I"/>
      <sheetName val="Incentivo - Gr. I (cont.)"/>
      <sheetName val="Incentivo - Gr. II"/>
      <sheetName val="Incentivo - Gr. III"/>
      <sheetName val="Plano Utilização"/>
      <sheetName val="ESB"/>
      <sheetName val="VE - A &amp; C"/>
      <sheetName val="VE - B Realizada"/>
      <sheetName val="PlanoFinanc"/>
      <sheetName val="Operações Por Liquidar"/>
      <sheetName val="Plano de Investimento"/>
      <sheetName val="Plano de Investimento Base"/>
      <sheetName val="Prop de Encerramento V3-Empre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PGI 8"/>
      <sheetName val="8.1"/>
      <sheetName val="9"/>
      <sheetName val="11"/>
      <sheetName val="11.1"/>
      <sheetName val="13"/>
      <sheetName val="14"/>
      <sheetName val="16"/>
      <sheetName val="15"/>
      <sheetName val="Consumo 17"/>
      <sheetName val="vendas 18"/>
      <sheetName val="DR 19"/>
      <sheetName val="Bal 20"/>
      <sheetName val="21"/>
      <sheetName val="22"/>
      <sheetName val="23"/>
      <sheetName val="Amortizações"/>
      <sheetName val="32"/>
      <sheetName val="IR"/>
      <sheetName val="leasing"/>
      <sheetName val="Leasingprev"/>
      <sheetName val="Trimestral"/>
      <sheetName val="Anafinanc"/>
      <sheetName val="PressupBal"/>
      <sheetName val="Indicad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PGI 8"/>
      <sheetName val="8.1"/>
      <sheetName val="9"/>
      <sheetName val="11"/>
      <sheetName val="11.1"/>
      <sheetName val="13"/>
      <sheetName val="14"/>
      <sheetName val="16"/>
      <sheetName val="15"/>
      <sheetName val="Consumo 17"/>
      <sheetName val="vendas 18"/>
      <sheetName val="DR 19"/>
      <sheetName val="Bal 20"/>
      <sheetName val="21"/>
      <sheetName val="22"/>
      <sheetName val="23"/>
      <sheetName val="Amortizações"/>
      <sheetName val="32"/>
      <sheetName val="IR"/>
      <sheetName val="leasing"/>
      <sheetName val="Leasingprev"/>
      <sheetName val="Trimestral"/>
      <sheetName val="Anafinanc"/>
      <sheetName val="PressupBal"/>
      <sheetName val="Indicad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ndblatt"/>
      <sheetName val="Eckdaten"/>
      <sheetName val="BE-JÜ"/>
      <sheetName val="Bilanz"/>
      <sheetName val="Kapitalfluß"/>
      <sheetName val="Kapitalrendite"/>
      <sheetName val="Umsatz"/>
      <sheetName val="Material"/>
      <sheetName val="Invest"/>
      <sheetName val="Personal"/>
      <sheetName val="Personal FL"/>
      <sheetName val="Sonst. Kosten"/>
      <sheetName val="FI-LO-Zahlen"/>
      <sheetName val="Projektkosten"/>
      <sheetName val="Projektkosten BP alt"/>
      <sheetName val="Ford Fusion"/>
      <sheetName val="Fakton"/>
      <sheetName val="Berechnungen"/>
      <sheetName val="Indicadores"/>
      <sheetName val="Resumo do Projecto"/>
    </sheetNames>
    <sheetDataSet>
      <sheetData sheetId="0">
        <row r="4">
          <cell r="E4" t="str">
            <v>Brose Tondela</v>
          </cell>
        </row>
        <row r="7">
          <cell r="E7">
            <v>39370</v>
          </cell>
        </row>
        <row r="10">
          <cell r="E10">
            <v>2007</v>
          </cell>
        </row>
        <row r="14">
          <cell r="E14" t="str">
            <v>EUR</v>
          </cell>
        </row>
      </sheetData>
      <sheetData sheetId="1"/>
      <sheetData sheetId="2">
        <row r="8">
          <cell r="F8">
            <v>14100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Capa"/>
      <sheetName val="Maj_Cond_RazNEleg"/>
      <sheetName val="Resumo do Projecto"/>
      <sheetName val="Incentivo - Gr. I"/>
      <sheetName val="Incentivo - Gr. I (cont.)"/>
      <sheetName val="Resumo Incentivo - Gr. II."/>
      <sheetName val="Incentivo - Gr. II.1"/>
      <sheetName val="Incentivo - Gr. II.2"/>
      <sheetName val="Incentivo - Gr. II.3"/>
      <sheetName val="Incentivo - Gr. III"/>
      <sheetName val="Promotor"/>
      <sheetName val="Projecto"/>
      <sheetName val="Condições Eleg."/>
      <sheetName val="ESB"/>
      <sheetName val="NOTIFICAÇÃO"/>
      <sheetName val="PlanoUtilização-ESB"/>
      <sheetName val="AnáliseIC"/>
      <sheetName val="Plano de Reembolso"/>
      <sheetName val="ValiaEconómicaIC"/>
      <sheetName val="PlanoFinancIC"/>
      <sheetName val="Plano de Investimento"/>
      <sheetName val="Plano de Investimento Base"/>
      <sheetName val="Material"/>
      <sheetName val="Grundblatt"/>
      <sheetName val="Umsatz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>
        <row r="6">
          <cell r="Y6">
            <v>0</v>
          </cell>
        </row>
      </sheetData>
      <sheetData sheetId="25" refreshError="1"/>
      <sheetData sheetId="26" refreshError="1"/>
      <sheetData sheetId="2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ndblatt"/>
      <sheetName val="Eckdaten"/>
      <sheetName val="BE-JÜ"/>
      <sheetName val="Bilanz"/>
      <sheetName val="Kapitalfluß"/>
      <sheetName val="Kapitalrendite"/>
      <sheetName val="Umsatz"/>
      <sheetName val="Material"/>
      <sheetName val="Invest"/>
      <sheetName val="Personal"/>
      <sheetName val="Personal FL"/>
      <sheetName val="Sonst. Kosten"/>
      <sheetName val="FI-LO-Zahlen"/>
      <sheetName val="Projektkosten"/>
      <sheetName val="Projektkosten BP alt"/>
      <sheetName val="Ford Fusion"/>
      <sheetName val="Fakton"/>
      <sheetName val="Berechnungen"/>
    </sheetNames>
    <sheetDataSet>
      <sheetData sheetId="0" refreshError="1">
        <row r="4">
          <cell r="E4" t="str">
            <v>Brose Tondela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ário 1"/>
      <sheetName val="Formulário 2"/>
      <sheetName val="Formulário 3"/>
      <sheetName val="Formulário 5"/>
      <sheetName val="Anexo IIII"/>
      <sheetName val="Formulário 4"/>
      <sheetName val="Índice - Anexos Técnicos"/>
      <sheetName val="Promotor"/>
      <sheetName val="Projecto"/>
      <sheetName val="Autom Projecto"/>
      <sheetName val="Méritos do Projecto"/>
      <sheetName val="Quadro 1"/>
      <sheetName val="Quadro 2"/>
      <sheetName val="Quadro 3"/>
      <sheetName val="Quadro 3old"/>
      <sheetName val="Quadro 4 POC"/>
      <sheetName val="Quadro 4"/>
      <sheetName val="Quadro 5 - 6"/>
      <sheetName val="AT - Quadro 66"/>
      <sheetName val="AT - Quadro 10"/>
      <sheetName val="AT - Quadro 11"/>
      <sheetName val="AT - Quadros 12 - 13"/>
      <sheetName val="AT - Quadros 12 - 13 A"/>
      <sheetName val="Quadro 7 POC"/>
      <sheetName val="Quadro 7"/>
      <sheetName val="Quadro 8"/>
      <sheetName val="Quadro 99"/>
      <sheetName val="Quadro 9 POC"/>
      <sheetName val="Quadro 111"/>
      <sheetName val="Quadro 9.1"/>
      <sheetName val="Quadro 9.2"/>
      <sheetName val="Quadro 10 POC"/>
      <sheetName val="AT - Quadro 21-A"/>
      <sheetName val="AT - Quadro 21-B"/>
      <sheetName val="Quadro 10.1"/>
      <sheetName val="Quadro 10.2"/>
      <sheetName val="Quadro 11 POC"/>
      <sheetName val="AT - Quadro 22-A"/>
      <sheetName val="Quadro 11"/>
      <sheetName val="Quadro 12 POC"/>
      <sheetName val="Quadro 12"/>
      <sheetName val="Quadros 13 - 14 - 15"/>
      <sheetName val="Anexo I"/>
      <sheetName val="Anexo II"/>
      <sheetName val="Anexo III"/>
      <sheetName val="Instruções"/>
      <sheetName val="Tabelas"/>
      <sheetName val="AT - Quadro 23-A "/>
      <sheetName val="AT - Quadro 23-B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9">
          <cell r="F9" t="str">
            <v>Abrantes</v>
          </cell>
        </row>
        <row r="10">
          <cell r="F10" t="str">
            <v>Águeda</v>
          </cell>
        </row>
        <row r="11">
          <cell r="F11" t="str">
            <v>Aguiar da Beira</v>
          </cell>
        </row>
        <row r="12">
          <cell r="F12" t="str">
            <v>Alandroal</v>
          </cell>
        </row>
        <row r="13">
          <cell r="F13" t="str">
            <v>Albergaria-a-Velha</v>
          </cell>
        </row>
        <row r="14">
          <cell r="F14" t="str">
            <v>Albufeira</v>
          </cell>
        </row>
        <row r="15">
          <cell r="F15" t="str">
            <v>Alcacér do Sal</v>
          </cell>
        </row>
        <row r="16">
          <cell r="F16" t="str">
            <v>Alcanena</v>
          </cell>
        </row>
        <row r="17">
          <cell r="F17" t="str">
            <v>Alcobaça</v>
          </cell>
        </row>
        <row r="18">
          <cell r="F18" t="str">
            <v>Alcochete</v>
          </cell>
        </row>
        <row r="19">
          <cell r="F19" t="str">
            <v>Alcoutim</v>
          </cell>
        </row>
        <row r="20">
          <cell r="F20" t="str">
            <v>Alenquer</v>
          </cell>
        </row>
        <row r="21">
          <cell r="F21" t="str">
            <v>Alfândega da Fé</v>
          </cell>
        </row>
        <row r="22">
          <cell r="F22" t="str">
            <v>Alijó</v>
          </cell>
        </row>
        <row r="23">
          <cell r="F23" t="str">
            <v>Aljezur</v>
          </cell>
        </row>
        <row r="24">
          <cell r="F24" t="str">
            <v>Aljustrel</v>
          </cell>
        </row>
        <row r="25">
          <cell r="F25" t="str">
            <v>Almada</v>
          </cell>
        </row>
        <row r="26">
          <cell r="F26" t="str">
            <v>Almeida</v>
          </cell>
        </row>
        <row r="27">
          <cell r="F27" t="str">
            <v>Almeirim</v>
          </cell>
        </row>
        <row r="28">
          <cell r="F28" t="str">
            <v>Almodôvar</v>
          </cell>
        </row>
        <row r="29">
          <cell r="F29" t="str">
            <v>Alpiarça</v>
          </cell>
        </row>
        <row r="30">
          <cell r="F30" t="str">
            <v>Alter do Chão</v>
          </cell>
        </row>
        <row r="31">
          <cell r="F31" t="str">
            <v>Alvaiázere</v>
          </cell>
        </row>
        <row r="32">
          <cell r="F32" t="str">
            <v>Alvito</v>
          </cell>
        </row>
        <row r="33">
          <cell r="F33" t="str">
            <v>Amadora</v>
          </cell>
        </row>
        <row r="34">
          <cell r="F34" t="str">
            <v>Amarante</v>
          </cell>
        </row>
        <row r="35">
          <cell r="F35" t="str">
            <v>Amares</v>
          </cell>
        </row>
        <row r="36">
          <cell r="F36" t="str">
            <v>Anadia</v>
          </cell>
        </row>
        <row r="37">
          <cell r="F37" t="str">
            <v>Angra do Heroísmo</v>
          </cell>
        </row>
        <row r="38">
          <cell r="F38" t="str">
            <v>Ansião</v>
          </cell>
        </row>
        <row r="39">
          <cell r="F39" t="str">
            <v>Arcos de Valdevez</v>
          </cell>
        </row>
        <row r="40">
          <cell r="F40" t="str">
            <v>Arganil</v>
          </cell>
        </row>
        <row r="41">
          <cell r="F41" t="str">
            <v>Armamar</v>
          </cell>
        </row>
        <row r="42">
          <cell r="F42" t="str">
            <v>Arouca</v>
          </cell>
        </row>
        <row r="43">
          <cell r="F43" t="str">
            <v>Arraiolos</v>
          </cell>
        </row>
        <row r="44">
          <cell r="F44" t="str">
            <v>Arronches</v>
          </cell>
        </row>
        <row r="45">
          <cell r="F45" t="str">
            <v>Arruda dos Vinhos</v>
          </cell>
        </row>
        <row r="46">
          <cell r="F46" t="str">
            <v>Aveiro</v>
          </cell>
        </row>
        <row r="47">
          <cell r="F47" t="str">
            <v>Avis</v>
          </cell>
        </row>
        <row r="48">
          <cell r="F48" t="str">
            <v>Azambuja</v>
          </cell>
        </row>
        <row r="49">
          <cell r="F49" t="str">
            <v>Baião</v>
          </cell>
        </row>
        <row r="50">
          <cell r="F50" t="str">
            <v>Barcelos</v>
          </cell>
        </row>
        <row r="51">
          <cell r="F51" t="str">
            <v>Barrancos</v>
          </cell>
        </row>
        <row r="52">
          <cell r="F52" t="str">
            <v>Barreiro</v>
          </cell>
        </row>
        <row r="53">
          <cell r="F53" t="str">
            <v>Batalha</v>
          </cell>
        </row>
        <row r="54">
          <cell r="F54" t="str">
            <v>Beja</v>
          </cell>
        </row>
        <row r="55">
          <cell r="F55" t="str">
            <v>Belmonte</v>
          </cell>
        </row>
        <row r="56">
          <cell r="F56" t="str">
            <v>Benavente</v>
          </cell>
        </row>
        <row r="57">
          <cell r="F57" t="str">
            <v>Bombarral</v>
          </cell>
        </row>
        <row r="58">
          <cell r="F58" t="str">
            <v>Borba</v>
          </cell>
        </row>
        <row r="59">
          <cell r="F59" t="str">
            <v>Boticas</v>
          </cell>
        </row>
        <row r="60">
          <cell r="F60" t="str">
            <v>Braga</v>
          </cell>
        </row>
        <row r="61">
          <cell r="F61" t="str">
            <v>Bragança</v>
          </cell>
        </row>
        <row r="62">
          <cell r="F62" t="str">
            <v>Cabeceiras de Basto</v>
          </cell>
        </row>
        <row r="63">
          <cell r="F63" t="str">
            <v>Cadaval</v>
          </cell>
        </row>
        <row r="64">
          <cell r="F64" t="str">
            <v>Caldas da Rainha</v>
          </cell>
        </row>
        <row r="65">
          <cell r="F65" t="str">
            <v>Calheta (Madeira)</v>
          </cell>
        </row>
        <row r="66">
          <cell r="F66" t="str">
            <v>Calheta (S.Jorge)</v>
          </cell>
        </row>
        <row r="67">
          <cell r="F67" t="str">
            <v>Câmara de Lobos</v>
          </cell>
        </row>
        <row r="68">
          <cell r="F68" t="str">
            <v>Caminha</v>
          </cell>
        </row>
        <row r="69">
          <cell r="F69" t="str">
            <v>Campo Maior</v>
          </cell>
        </row>
        <row r="70">
          <cell r="F70" t="str">
            <v>Cantanhede</v>
          </cell>
        </row>
        <row r="71">
          <cell r="F71" t="str">
            <v>Carrazeda de Ansiães</v>
          </cell>
        </row>
        <row r="72">
          <cell r="F72" t="str">
            <v>Carregal do Sal</v>
          </cell>
        </row>
        <row r="73">
          <cell r="F73" t="str">
            <v>Cartaxo</v>
          </cell>
        </row>
        <row r="74">
          <cell r="F74" t="str">
            <v>Cascais</v>
          </cell>
        </row>
        <row r="75">
          <cell r="F75" t="str">
            <v>Castanheira de Pêra</v>
          </cell>
        </row>
        <row r="76">
          <cell r="F76" t="str">
            <v>Castelo Branco</v>
          </cell>
        </row>
        <row r="77">
          <cell r="F77" t="str">
            <v>Castelo de Paiva</v>
          </cell>
        </row>
        <row r="78">
          <cell r="F78" t="str">
            <v>Castelo de Vide</v>
          </cell>
        </row>
        <row r="79">
          <cell r="F79" t="str">
            <v>Castro Daire</v>
          </cell>
        </row>
        <row r="80">
          <cell r="F80" t="str">
            <v>Castro Marim</v>
          </cell>
        </row>
        <row r="81">
          <cell r="F81" t="str">
            <v>Castro Verde</v>
          </cell>
        </row>
        <row r="82">
          <cell r="F82" t="str">
            <v>Celorico da Beira</v>
          </cell>
        </row>
        <row r="83">
          <cell r="F83" t="str">
            <v>Celorico de Basto</v>
          </cell>
        </row>
        <row r="84">
          <cell r="F84" t="str">
            <v>Chamusca</v>
          </cell>
        </row>
        <row r="85">
          <cell r="F85" t="str">
            <v>Chaves</v>
          </cell>
        </row>
        <row r="86">
          <cell r="F86" t="str">
            <v>Cinfães</v>
          </cell>
        </row>
        <row r="87">
          <cell r="F87" t="str">
            <v>Coimbra</v>
          </cell>
        </row>
        <row r="88">
          <cell r="F88" t="str">
            <v>Condeixa-a-Nova</v>
          </cell>
        </row>
        <row r="89">
          <cell r="F89" t="str">
            <v>Constância</v>
          </cell>
        </row>
        <row r="90">
          <cell r="F90" t="str">
            <v>Coruche</v>
          </cell>
        </row>
        <row r="91">
          <cell r="F91" t="str">
            <v>Corvo</v>
          </cell>
        </row>
        <row r="92">
          <cell r="F92" t="str">
            <v>Covilhã</v>
          </cell>
        </row>
        <row r="93">
          <cell r="F93" t="str">
            <v>Crato</v>
          </cell>
        </row>
        <row r="94">
          <cell r="F94" t="str">
            <v>Cuba</v>
          </cell>
        </row>
        <row r="95">
          <cell r="F95" t="str">
            <v>Elvas</v>
          </cell>
        </row>
        <row r="96">
          <cell r="F96" t="str">
            <v>Entroncamento</v>
          </cell>
        </row>
        <row r="97">
          <cell r="F97" t="str">
            <v>Espinho</v>
          </cell>
        </row>
        <row r="98">
          <cell r="F98" t="str">
            <v>Esposende</v>
          </cell>
        </row>
        <row r="99">
          <cell r="F99" t="str">
            <v>Estarreja</v>
          </cell>
        </row>
        <row r="100">
          <cell r="F100" t="str">
            <v>Estrangeiro</v>
          </cell>
        </row>
        <row r="101">
          <cell r="F101" t="str">
            <v>Estremoz</v>
          </cell>
        </row>
        <row r="102">
          <cell r="F102" t="str">
            <v>Évora</v>
          </cell>
        </row>
        <row r="103">
          <cell r="F103" t="str">
            <v>Fafe</v>
          </cell>
        </row>
        <row r="104">
          <cell r="F104" t="str">
            <v>Faro</v>
          </cell>
        </row>
        <row r="105">
          <cell r="F105" t="str">
            <v>Felgueiras</v>
          </cell>
        </row>
        <row r="106">
          <cell r="F106" t="str">
            <v>Ferreira do Alentejo</v>
          </cell>
        </row>
        <row r="107">
          <cell r="F107" t="str">
            <v>Ferreira do Zêzere</v>
          </cell>
        </row>
        <row r="108">
          <cell r="F108" t="str">
            <v>Figueira da Foz</v>
          </cell>
        </row>
        <row r="109">
          <cell r="F109" t="str">
            <v>Figueira de Castelo Rodrigo</v>
          </cell>
        </row>
        <row r="110">
          <cell r="F110" t="str">
            <v>Figueiró dos Vinhos</v>
          </cell>
        </row>
        <row r="111">
          <cell r="F111" t="str">
            <v>Fornos de Algodres</v>
          </cell>
        </row>
        <row r="112">
          <cell r="F112" t="str">
            <v>Freixo de Espada à Cinta</v>
          </cell>
        </row>
        <row r="113">
          <cell r="F113" t="str">
            <v>Fronteira</v>
          </cell>
        </row>
        <row r="114">
          <cell r="F114" t="str">
            <v>Funchal</v>
          </cell>
        </row>
        <row r="115">
          <cell r="F115" t="str">
            <v>Fundão</v>
          </cell>
        </row>
        <row r="116">
          <cell r="F116" t="str">
            <v>Gavião</v>
          </cell>
        </row>
        <row r="117">
          <cell r="F117" t="str">
            <v>Góis</v>
          </cell>
        </row>
        <row r="118">
          <cell r="F118" t="str">
            <v>Golegã</v>
          </cell>
        </row>
        <row r="119">
          <cell r="F119" t="str">
            <v>Gondomar</v>
          </cell>
        </row>
        <row r="120">
          <cell r="F120" t="str">
            <v>Gouveia</v>
          </cell>
        </row>
        <row r="121">
          <cell r="F121" t="str">
            <v>Grândola</v>
          </cell>
        </row>
        <row r="122">
          <cell r="F122" t="str">
            <v>Guarda</v>
          </cell>
        </row>
        <row r="123">
          <cell r="F123" t="str">
            <v>Guimarães</v>
          </cell>
        </row>
        <row r="124">
          <cell r="F124" t="str">
            <v>Horta</v>
          </cell>
        </row>
        <row r="125">
          <cell r="F125" t="str">
            <v>Idanha-a-Nova</v>
          </cell>
        </row>
        <row r="126">
          <cell r="F126" t="str">
            <v>Ílhavo</v>
          </cell>
        </row>
        <row r="127">
          <cell r="F127" t="str">
            <v>Lagoa</v>
          </cell>
        </row>
        <row r="128">
          <cell r="F128" t="str">
            <v>Lagoa (Açores)</v>
          </cell>
        </row>
        <row r="129">
          <cell r="F129" t="str">
            <v>Lagos</v>
          </cell>
        </row>
        <row r="130">
          <cell r="F130" t="str">
            <v>Lajes das Flores</v>
          </cell>
        </row>
        <row r="131">
          <cell r="F131" t="str">
            <v>Lajes do Pico</v>
          </cell>
        </row>
        <row r="132">
          <cell r="F132" t="str">
            <v>Lamego</v>
          </cell>
        </row>
        <row r="133">
          <cell r="F133" t="str">
            <v>Leiria</v>
          </cell>
        </row>
        <row r="134">
          <cell r="F134" t="str">
            <v>Lisboa</v>
          </cell>
        </row>
        <row r="135">
          <cell r="F135" t="str">
            <v>Loulé</v>
          </cell>
        </row>
        <row r="136">
          <cell r="F136" t="str">
            <v>Loures</v>
          </cell>
        </row>
        <row r="137">
          <cell r="F137" t="str">
            <v>Lourinhã</v>
          </cell>
        </row>
        <row r="138">
          <cell r="F138" t="str">
            <v>Lousã</v>
          </cell>
        </row>
        <row r="139">
          <cell r="F139" t="str">
            <v>Lousada</v>
          </cell>
        </row>
        <row r="140">
          <cell r="F140" t="str">
            <v>Mação</v>
          </cell>
        </row>
        <row r="141">
          <cell r="F141" t="str">
            <v>Macedo de Cavaleiros</v>
          </cell>
        </row>
        <row r="142">
          <cell r="F142" t="str">
            <v>Machico</v>
          </cell>
        </row>
        <row r="143">
          <cell r="F143" t="str">
            <v>Madalena</v>
          </cell>
        </row>
        <row r="144">
          <cell r="F144" t="str">
            <v>Mafra</v>
          </cell>
        </row>
        <row r="145">
          <cell r="F145" t="str">
            <v>Maia</v>
          </cell>
        </row>
        <row r="146">
          <cell r="F146" t="str">
            <v>Mangualde</v>
          </cell>
        </row>
        <row r="147">
          <cell r="F147" t="str">
            <v>Manteigas</v>
          </cell>
        </row>
        <row r="148">
          <cell r="F148" t="str">
            <v>Marco de Canaveses</v>
          </cell>
        </row>
        <row r="149">
          <cell r="F149" t="str">
            <v>Marinha Grande</v>
          </cell>
        </row>
        <row r="150">
          <cell r="F150" t="str">
            <v>Marvão</v>
          </cell>
        </row>
        <row r="151">
          <cell r="F151" t="str">
            <v>Matosinhos</v>
          </cell>
        </row>
        <row r="152">
          <cell r="F152" t="str">
            <v>Mealhada</v>
          </cell>
        </row>
        <row r="153">
          <cell r="F153" t="str">
            <v>Meda</v>
          </cell>
        </row>
        <row r="154">
          <cell r="F154" t="str">
            <v>Melgaço</v>
          </cell>
        </row>
        <row r="155">
          <cell r="F155" t="str">
            <v>Mértola</v>
          </cell>
        </row>
        <row r="156">
          <cell r="F156" t="str">
            <v>Mesão Frio</v>
          </cell>
        </row>
        <row r="157">
          <cell r="F157" t="str">
            <v>Mira</v>
          </cell>
        </row>
        <row r="158">
          <cell r="F158" t="str">
            <v>Miranda do Corvo</v>
          </cell>
        </row>
        <row r="159">
          <cell r="F159" t="str">
            <v>Miranda do Douro</v>
          </cell>
        </row>
        <row r="160">
          <cell r="F160" t="str">
            <v>Mirandela</v>
          </cell>
        </row>
        <row r="161">
          <cell r="F161" t="str">
            <v>Mogadouro</v>
          </cell>
        </row>
        <row r="162">
          <cell r="F162" t="str">
            <v>Moimenta da Beira</v>
          </cell>
        </row>
        <row r="163">
          <cell r="F163" t="str">
            <v>Moita</v>
          </cell>
        </row>
        <row r="164">
          <cell r="F164" t="str">
            <v>Monção</v>
          </cell>
        </row>
        <row r="165">
          <cell r="F165" t="str">
            <v>Monchique</v>
          </cell>
        </row>
        <row r="166">
          <cell r="F166" t="str">
            <v>Mondim de Basto</v>
          </cell>
        </row>
        <row r="167">
          <cell r="F167" t="str">
            <v>Monforte</v>
          </cell>
        </row>
        <row r="168">
          <cell r="F168" t="str">
            <v>Montalegre</v>
          </cell>
        </row>
        <row r="169">
          <cell r="F169" t="str">
            <v>Montemor-o-Novo</v>
          </cell>
        </row>
        <row r="170">
          <cell r="F170" t="str">
            <v>Montemor-o-Velho</v>
          </cell>
        </row>
        <row r="171">
          <cell r="F171" t="str">
            <v>Montijo</v>
          </cell>
        </row>
        <row r="172">
          <cell r="F172" t="str">
            <v>Mora</v>
          </cell>
        </row>
        <row r="173">
          <cell r="F173" t="str">
            <v>Mortágua</v>
          </cell>
        </row>
        <row r="174">
          <cell r="F174" t="str">
            <v>Moura</v>
          </cell>
        </row>
        <row r="175">
          <cell r="F175" t="str">
            <v>Mourão</v>
          </cell>
        </row>
        <row r="176">
          <cell r="F176" t="str">
            <v>Murça</v>
          </cell>
        </row>
        <row r="177">
          <cell r="F177" t="str">
            <v>Murtosa</v>
          </cell>
        </row>
        <row r="178">
          <cell r="F178" t="str">
            <v>Nazaré</v>
          </cell>
        </row>
        <row r="179">
          <cell r="F179" t="str">
            <v>Nelas</v>
          </cell>
        </row>
        <row r="180">
          <cell r="F180" t="str">
            <v>Nisa</v>
          </cell>
        </row>
        <row r="181">
          <cell r="F181" t="str">
            <v>Nordeste</v>
          </cell>
        </row>
        <row r="182">
          <cell r="F182" t="str">
            <v>Óbidos</v>
          </cell>
        </row>
        <row r="183">
          <cell r="F183" t="str">
            <v>Odemira</v>
          </cell>
        </row>
        <row r="184">
          <cell r="F184" t="str">
            <v>Odivelas</v>
          </cell>
        </row>
        <row r="185">
          <cell r="F185" t="str">
            <v>Oeiras</v>
          </cell>
        </row>
        <row r="186">
          <cell r="F186" t="str">
            <v>Oleiros</v>
          </cell>
        </row>
        <row r="187">
          <cell r="F187" t="str">
            <v>Olhão</v>
          </cell>
        </row>
        <row r="188">
          <cell r="F188" t="str">
            <v>Oliveira de Azeméis</v>
          </cell>
        </row>
        <row r="189">
          <cell r="F189" t="str">
            <v>Oliveira de Frades</v>
          </cell>
        </row>
        <row r="190">
          <cell r="F190" t="str">
            <v>Oliveira do Bairro</v>
          </cell>
        </row>
        <row r="191">
          <cell r="F191" t="str">
            <v>Oliveira do Hospital</v>
          </cell>
        </row>
        <row r="192">
          <cell r="F192" t="str">
            <v>Ourém</v>
          </cell>
        </row>
        <row r="193">
          <cell r="F193" t="str">
            <v>Ourique</v>
          </cell>
        </row>
        <row r="194">
          <cell r="F194" t="str">
            <v>Ovar</v>
          </cell>
        </row>
        <row r="195">
          <cell r="F195" t="str">
            <v>Paços de Ferreira</v>
          </cell>
        </row>
        <row r="196">
          <cell r="F196" t="str">
            <v>Palmela</v>
          </cell>
        </row>
        <row r="197">
          <cell r="F197" t="str">
            <v>Pampilhosa da Serra</v>
          </cell>
        </row>
        <row r="198">
          <cell r="F198" t="str">
            <v>Paredes</v>
          </cell>
        </row>
        <row r="199">
          <cell r="F199" t="str">
            <v>Paredes de Coura</v>
          </cell>
        </row>
        <row r="200">
          <cell r="F200" t="str">
            <v>Pedrógão Grande</v>
          </cell>
        </row>
        <row r="201">
          <cell r="F201" t="str">
            <v>Penacova</v>
          </cell>
        </row>
        <row r="202">
          <cell r="F202" t="str">
            <v>Penafiel</v>
          </cell>
        </row>
        <row r="203">
          <cell r="F203" t="str">
            <v>Penalva do Castelo</v>
          </cell>
        </row>
        <row r="204">
          <cell r="F204" t="str">
            <v>Penamacor</v>
          </cell>
        </row>
        <row r="205">
          <cell r="F205" t="str">
            <v>Penedono</v>
          </cell>
        </row>
        <row r="206">
          <cell r="F206" t="str">
            <v>Penela</v>
          </cell>
        </row>
        <row r="207">
          <cell r="F207" t="str">
            <v>Peniche</v>
          </cell>
        </row>
        <row r="208">
          <cell r="F208" t="str">
            <v>Peso da Régua</v>
          </cell>
        </row>
        <row r="209">
          <cell r="F209" t="str">
            <v>Pinhel</v>
          </cell>
        </row>
        <row r="210">
          <cell r="F210" t="str">
            <v>Pombal</v>
          </cell>
        </row>
        <row r="211">
          <cell r="F211" t="str">
            <v>Ponta Delgada</v>
          </cell>
        </row>
        <row r="212">
          <cell r="F212" t="str">
            <v>Ponta do Sol</v>
          </cell>
        </row>
        <row r="213">
          <cell r="F213" t="str">
            <v>Ponte da Barca</v>
          </cell>
        </row>
        <row r="214">
          <cell r="F214" t="str">
            <v>Ponte de Lima</v>
          </cell>
        </row>
        <row r="215">
          <cell r="F215" t="str">
            <v>Ponte de Sor</v>
          </cell>
        </row>
        <row r="216">
          <cell r="F216" t="str">
            <v>Portalegre</v>
          </cell>
        </row>
        <row r="217">
          <cell r="F217" t="str">
            <v>Portel</v>
          </cell>
        </row>
        <row r="218">
          <cell r="F218" t="str">
            <v>Portimão</v>
          </cell>
        </row>
        <row r="219">
          <cell r="F219" t="str">
            <v>Porto</v>
          </cell>
        </row>
        <row r="220">
          <cell r="F220" t="str">
            <v>Porto de Mós</v>
          </cell>
        </row>
        <row r="221">
          <cell r="F221" t="str">
            <v>Porto Moniz</v>
          </cell>
        </row>
        <row r="222">
          <cell r="F222" t="str">
            <v>Porto Santo</v>
          </cell>
        </row>
        <row r="223">
          <cell r="F223" t="str">
            <v>Póvoa de Lanhoso</v>
          </cell>
        </row>
        <row r="224">
          <cell r="F224" t="str">
            <v>Póvoa de Varzim</v>
          </cell>
        </row>
        <row r="225">
          <cell r="F225" t="str">
            <v>Povoação</v>
          </cell>
        </row>
        <row r="226">
          <cell r="F226" t="str">
            <v>Proença-a-Nova</v>
          </cell>
        </row>
        <row r="227">
          <cell r="F227" t="str">
            <v>Redondo</v>
          </cell>
        </row>
        <row r="228">
          <cell r="F228" t="str">
            <v>Reguengos de Monsaraz</v>
          </cell>
        </row>
        <row r="229">
          <cell r="F229" t="str">
            <v>Resende</v>
          </cell>
        </row>
        <row r="230">
          <cell r="F230" t="str">
            <v>Ribeira Brava</v>
          </cell>
        </row>
        <row r="231">
          <cell r="F231" t="str">
            <v>Ribeira de Pena</v>
          </cell>
        </row>
        <row r="232">
          <cell r="F232" t="str">
            <v>Ribeira Grande</v>
          </cell>
        </row>
        <row r="233">
          <cell r="F233" t="str">
            <v>Rio Maior</v>
          </cell>
        </row>
        <row r="234">
          <cell r="F234" t="str">
            <v>Sabrosa</v>
          </cell>
        </row>
        <row r="235">
          <cell r="F235" t="str">
            <v>Sabugal</v>
          </cell>
        </row>
        <row r="236">
          <cell r="F236" t="str">
            <v>Salvaterra de Magos</v>
          </cell>
        </row>
        <row r="237">
          <cell r="F237" t="str">
            <v>Santa Comba Dão</v>
          </cell>
        </row>
        <row r="238">
          <cell r="F238" t="str">
            <v>Santa Cruz</v>
          </cell>
        </row>
        <row r="239">
          <cell r="F239" t="str">
            <v>Santa Cruz da Graciosa</v>
          </cell>
        </row>
        <row r="240">
          <cell r="F240" t="str">
            <v>Santa Cruz das Flores</v>
          </cell>
        </row>
        <row r="241">
          <cell r="F241" t="str">
            <v>Santa Maria da Feira</v>
          </cell>
        </row>
        <row r="242">
          <cell r="F242" t="str">
            <v>Santa Marta de Penaguião</v>
          </cell>
        </row>
        <row r="243">
          <cell r="F243" t="str">
            <v>Santana</v>
          </cell>
        </row>
        <row r="244">
          <cell r="F244" t="str">
            <v>Santarém</v>
          </cell>
        </row>
        <row r="245">
          <cell r="F245" t="str">
            <v>Santiago do Cacém</v>
          </cell>
        </row>
        <row r="246">
          <cell r="F246" t="str">
            <v>Santo Tirso</v>
          </cell>
        </row>
        <row r="247">
          <cell r="F247" t="str">
            <v>São Brás de Alportel</v>
          </cell>
        </row>
        <row r="248">
          <cell r="F248" t="str">
            <v>São João da Madeira</v>
          </cell>
        </row>
        <row r="249">
          <cell r="F249" t="str">
            <v>São João da Pesqueira</v>
          </cell>
        </row>
        <row r="250">
          <cell r="F250" t="str">
            <v>São Pedro do Sul</v>
          </cell>
        </row>
        <row r="251">
          <cell r="F251" t="str">
            <v>São Roque do Pico</v>
          </cell>
        </row>
        <row r="252">
          <cell r="F252" t="str">
            <v>São Vicente</v>
          </cell>
        </row>
        <row r="253">
          <cell r="F253" t="str">
            <v>Sardoal</v>
          </cell>
        </row>
        <row r="254">
          <cell r="F254" t="str">
            <v>Sátão</v>
          </cell>
        </row>
        <row r="255">
          <cell r="F255" t="str">
            <v>Seia</v>
          </cell>
        </row>
        <row r="256">
          <cell r="F256" t="str">
            <v>Seixal</v>
          </cell>
        </row>
        <row r="257">
          <cell r="F257" t="str">
            <v>Sernancelhe</v>
          </cell>
        </row>
        <row r="258">
          <cell r="F258" t="str">
            <v>Serpa</v>
          </cell>
        </row>
        <row r="259">
          <cell r="F259" t="str">
            <v>Sertã</v>
          </cell>
        </row>
        <row r="260">
          <cell r="F260" t="str">
            <v>Sesimbra</v>
          </cell>
        </row>
        <row r="261">
          <cell r="F261" t="str">
            <v>Setúbal</v>
          </cell>
        </row>
        <row r="262">
          <cell r="F262" t="str">
            <v>Sever do Vouga</v>
          </cell>
        </row>
        <row r="263">
          <cell r="F263" t="str">
            <v>Silves</v>
          </cell>
        </row>
        <row r="264">
          <cell r="F264" t="str">
            <v>Sines</v>
          </cell>
        </row>
        <row r="265">
          <cell r="F265" t="str">
            <v>Sintra</v>
          </cell>
        </row>
        <row r="266">
          <cell r="F266" t="str">
            <v>Sobral de Monte Agraço</v>
          </cell>
        </row>
        <row r="267">
          <cell r="F267" t="str">
            <v>Soure</v>
          </cell>
        </row>
        <row r="268">
          <cell r="F268" t="str">
            <v>Sousel</v>
          </cell>
        </row>
        <row r="269">
          <cell r="F269" t="str">
            <v>Tábua</v>
          </cell>
        </row>
        <row r="270">
          <cell r="F270" t="str">
            <v>Tabuaço</v>
          </cell>
        </row>
        <row r="271">
          <cell r="F271" t="str">
            <v>Tarouca</v>
          </cell>
        </row>
        <row r="272">
          <cell r="F272" t="str">
            <v>Tavira</v>
          </cell>
        </row>
        <row r="273">
          <cell r="F273" t="str">
            <v>Terras de Bouro</v>
          </cell>
        </row>
        <row r="274">
          <cell r="F274" t="str">
            <v>Tomar</v>
          </cell>
        </row>
        <row r="275">
          <cell r="F275" t="str">
            <v>Tondela</v>
          </cell>
        </row>
        <row r="276">
          <cell r="F276" t="str">
            <v>Torre de Moncorvo</v>
          </cell>
        </row>
        <row r="277">
          <cell r="F277" t="str">
            <v>Torres Novas</v>
          </cell>
        </row>
        <row r="278">
          <cell r="F278" t="str">
            <v>Torres Vedras</v>
          </cell>
        </row>
        <row r="279">
          <cell r="F279" t="str">
            <v>Trancoso</v>
          </cell>
        </row>
        <row r="280">
          <cell r="F280" t="str">
            <v>Trofa</v>
          </cell>
        </row>
        <row r="281">
          <cell r="F281" t="str">
            <v>Vagos</v>
          </cell>
        </row>
        <row r="282">
          <cell r="F282" t="str">
            <v>Vale de Cambra</v>
          </cell>
        </row>
        <row r="283">
          <cell r="F283" t="str">
            <v>Valença</v>
          </cell>
        </row>
        <row r="284">
          <cell r="F284" t="str">
            <v>Valongo</v>
          </cell>
        </row>
        <row r="285">
          <cell r="F285" t="str">
            <v>Valpaços</v>
          </cell>
        </row>
        <row r="286">
          <cell r="F286" t="str">
            <v>Velas</v>
          </cell>
        </row>
        <row r="287">
          <cell r="F287" t="str">
            <v>Vendas Novas</v>
          </cell>
        </row>
        <row r="288">
          <cell r="F288" t="str">
            <v>Viana do Alentejo</v>
          </cell>
        </row>
        <row r="289">
          <cell r="F289" t="str">
            <v>Viana do Castelo</v>
          </cell>
        </row>
        <row r="290">
          <cell r="F290" t="str">
            <v>Vidigueira</v>
          </cell>
        </row>
        <row r="291">
          <cell r="F291" t="str">
            <v>Vieira do Minho</v>
          </cell>
        </row>
        <row r="292">
          <cell r="F292" t="str">
            <v>Vila da Praia da Vitória</v>
          </cell>
        </row>
        <row r="293">
          <cell r="F293" t="str">
            <v>Vila de Rei</v>
          </cell>
        </row>
        <row r="294">
          <cell r="F294" t="str">
            <v>Vila do Bispo</v>
          </cell>
        </row>
        <row r="295">
          <cell r="F295" t="str">
            <v>Vila do Conde</v>
          </cell>
        </row>
        <row r="296">
          <cell r="F296" t="str">
            <v>Vila do Porto</v>
          </cell>
        </row>
        <row r="297">
          <cell r="F297" t="str">
            <v>Vila Flor</v>
          </cell>
        </row>
        <row r="298">
          <cell r="F298" t="str">
            <v>Vila Franca de Xira</v>
          </cell>
        </row>
        <row r="299">
          <cell r="F299" t="str">
            <v>Vila Franca do Campo</v>
          </cell>
        </row>
        <row r="300">
          <cell r="F300" t="str">
            <v>Vila Nova da Barquinha</v>
          </cell>
        </row>
        <row r="301">
          <cell r="F301" t="str">
            <v>Vila Nova de Cerveira</v>
          </cell>
        </row>
        <row r="302">
          <cell r="F302" t="str">
            <v>Vila Nova de Famalicão</v>
          </cell>
        </row>
        <row r="303">
          <cell r="F303" t="str">
            <v>Vila Nova de Foz Côa</v>
          </cell>
        </row>
        <row r="304">
          <cell r="F304" t="str">
            <v>Vila Nova de Gaia</v>
          </cell>
        </row>
        <row r="305">
          <cell r="F305" t="str">
            <v>Vila Nova de Paiva</v>
          </cell>
        </row>
        <row r="306">
          <cell r="F306" t="str">
            <v>Vila Nova de Poiares</v>
          </cell>
        </row>
        <row r="307">
          <cell r="F307" t="str">
            <v>Vila Pouca de Aguiar</v>
          </cell>
        </row>
        <row r="308">
          <cell r="F308" t="str">
            <v>Vila Real</v>
          </cell>
        </row>
        <row r="309">
          <cell r="F309" t="str">
            <v>Vila Real de Santo António</v>
          </cell>
        </row>
        <row r="310">
          <cell r="F310" t="str">
            <v>Vila Velha de Ródão</v>
          </cell>
        </row>
        <row r="311">
          <cell r="F311" t="str">
            <v>Vila Verde</v>
          </cell>
        </row>
        <row r="312">
          <cell r="F312" t="str">
            <v>Vila Viçosa</v>
          </cell>
        </row>
        <row r="313">
          <cell r="F313" t="str">
            <v>Vimioso</v>
          </cell>
        </row>
        <row r="314">
          <cell r="F314" t="str">
            <v>Vinhais</v>
          </cell>
        </row>
        <row r="315">
          <cell r="F315" t="str">
            <v>Viseu</v>
          </cell>
        </row>
        <row r="316">
          <cell r="F316" t="str">
            <v>Vizela</v>
          </cell>
        </row>
        <row r="317">
          <cell r="F317" t="str">
            <v>Vouzela</v>
          </cell>
        </row>
        <row r="322">
          <cell r="G322" t="str">
            <v>42 Propriedades de investimento</v>
          </cell>
        </row>
        <row r="323">
          <cell r="G323" t="str">
            <v>421 Terrenos e recursos naturais</v>
          </cell>
        </row>
        <row r="324">
          <cell r="G324" t="str">
            <v>422 Edifícios e outras construções</v>
          </cell>
        </row>
        <row r="325">
          <cell r="G325" t="str">
            <v>426 Outras propriedades de investimento</v>
          </cell>
        </row>
        <row r="326">
          <cell r="G326" t="str">
            <v>428 Depreciações acumuladas</v>
          </cell>
        </row>
        <row r="327">
          <cell r="G327" t="str">
            <v>429 Perdas por imparidade acumuladas</v>
          </cell>
        </row>
        <row r="328">
          <cell r="G328" t="str">
            <v>43 Activos fixos tangíveis</v>
          </cell>
        </row>
        <row r="329">
          <cell r="G329" t="str">
            <v>431 Terrenos e recursos naturais</v>
          </cell>
        </row>
        <row r="330">
          <cell r="G330" t="str">
            <v>432 Edifícios e outras construções</v>
          </cell>
        </row>
        <row r="331">
          <cell r="G331" t="str">
            <v>433 Equipamento básico</v>
          </cell>
        </row>
        <row r="332">
          <cell r="G332" t="str">
            <v>434 Equipamento de transporte</v>
          </cell>
        </row>
        <row r="333">
          <cell r="G333" t="str">
            <v>435 Equipamento administrativo</v>
          </cell>
        </row>
        <row r="334">
          <cell r="G334" t="str">
            <v>436 Equipamentos biológicos</v>
          </cell>
        </row>
        <row r="335">
          <cell r="G335" t="str">
            <v>437 Outros activos fixos tangíveis</v>
          </cell>
        </row>
        <row r="336">
          <cell r="G336" t="str">
            <v>438 Depreciações acumuladas</v>
          </cell>
        </row>
        <row r="337">
          <cell r="G337" t="str">
            <v>439 Perdas por imparidade acumuladas</v>
          </cell>
        </row>
        <row r="338">
          <cell r="G338" t="str">
            <v>44 Activos intangíveis</v>
          </cell>
        </row>
        <row r="339">
          <cell r="G339" t="str">
            <v>441 Goodwill</v>
          </cell>
        </row>
        <row r="340">
          <cell r="G340" t="str">
            <v>442 Projectos de desenvolvimento</v>
          </cell>
        </row>
        <row r="341">
          <cell r="G341" t="str">
            <v>443 Programas de computador</v>
          </cell>
        </row>
        <row r="342">
          <cell r="G342" t="str">
            <v>444 Propriedade industrial</v>
          </cell>
        </row>
        <row r="343">
          <cell r="G343" t="str">
            <v>446 Outros activos intangíveis</v>
          </cell>
        </row>
        <row r="344">
          <cell r="G344" t="str">
            <v>448 Amortizações acumuladas</v>
          </cell>
        </row>
        <row r="345">
          <cell r="G345" t="str">
            <v>449 Perdas por imparidade acumuladas</v>
          </cell>
        </row>
        <row r="346">
          <cell r="G346" t="str">
            <v>45 Investimentos em curso</v>
          </cell>
        </row>
        <row r="347">
          <cell r="G347" t="str">
            <v>451 Investimentos financeiros em curso</v>
          </cell>
        </row>
        <row r="348">
          <cell r="G348" t="str">
            <v>452 Propriedades de investimento em curso</v>
          </cell>
        </row>
        <row r="349">
          <cell r="G349" t="str">
            <v>453 Activos fixos tangíveis em curso</v>
          </cell>
        </row>
        <row r="350">
          <cell r="G350" t="str">
            <v>454 Activos intangíveis em curso</v>
          </cell>
        </row>
        <row r="351">
          <cell r="G351" t="str">
            <v>455 Adiantamentos por conta de investimentos</v>
          </cell>
        </row>
        <row r="352">
          <cell r="G352" t="str">
            <v>459 Perdas por imparidade acumuladas</v>
          </cell>
        </row>
        <row r="353">
          <cell r="G353" t="str">
            <v>46 Activos não correntes detidos para venda</v>
          </cell>
        </row>
        <row r="354">
          <cell r="G354" t="str">
            <v>469 Perdas por imparidade acumuladas</v>
          </cell>
        </row>
      </sheetData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.SAL-00"/>
      <sheetName val="ALT.SAL-00 (Dep1)"/>
      <sheetName val="ALT.SAL-00 (Dep2)"/>
      <sheetName val="ALT.SAL-00 (Salar)"/>
      <sheetName val="ASSINATURAS"/>
      <sheetName val="Quadro de Pessoal"/>
      <sheetName val="ALT_SAL_00"/>
      <sheetName val="Grundblatt"/>
    </sheetNames>
    <sheetDataSet>
      <sheetData sheetId="0" refreshError="1">
        <row r="4">
          <cell r="B4">
            <v>7</v>
          </cell>
          <cell r="C4" t="str">
            <v>Mário Miguel Alves Silva Carneiro</v>
          </cell>
          <cell r="E4">
            <v>25676</v>
          </cell>
          <cell r="F4">
            <v>30</v>
          </cell>
          <cell r="G4" t="str">
            <v>E</v>
          </cell>
          <cell r="H4" t="str">
            <v>M</v>
          </cell>
          <cell r="I4" t="str">
            <v>LIC</v>
          </cell>
          <cell r="J4">
            <v>9</v>
          </cell>
          <cell r="K4" t="str">
            <v>s</v>
          </cell>
          <cell r="L4">
            <v>6428</v>
          </cell>
          <cell r="M4" t="str">
            <v>Chefe Serviços</v>
          </cell>
          <cell r="N4">
            <v>2</v>
          </cell>
          <cell r="O4" t="str">
            <v>TCD/P</v>
          </cell>
          <cell r="Q4">
            <v>35551</v>
          </cell>
          <cell r="R4">
            <v>1035</v>
          </cell>
          <cell r="S4">
            <v>36586</v>
          </cell>
          <cell r="T4">
            <v>555000</v>
          </cell>
          <cell r="U4" t="str">
            <v>-</v>
          </cell>
          <cell r="V4">
            <v>45000</v>
          </cell>
          <cell r="W4">
            <v>36192</v>
          </cell>
          <cell r="X4">
            <v>600000</v>
          </cell>
          <cell r="Z4">
            <v>600000</v>
          </cell>
          <cell r="AB4">
            <v>288000</v>
          </cell>
        </row>
        <row r="5">
          <cell r="B5">
            <v>8</v>
          </cell>
          <cell r="C5" t="str">
            <v>Alberto Cândido da Silva Moreira</v>
          </cell>
          <cell r="E5">
            <v>22792</v>
          </cell>
          <cell r="F5">
            <v>38</v>
          </cell>
          <cell r="G5" t="str">
            <v>E</v>
          </cell>
          <cell r="H5" t="str">
            <v>M</v>
          </cell>
          <cell r="I5" t="str">
            <v>LIC</v>
          </cell>
          <cell r="J5">
            <v>9</v>
          </cell>
          <cell r="K5" t="str">
            <v>s</v>
          </cell>
          <cell r="L5">
            <v>6315</v>
          </cell>
          <cell r="M5" t="str">
            <v>Chefe Serviços</v>
          </cell>
          <cell r="N5">
            <v>2</v>
          </cell>
          <cell r="O5" t="str">
            <v>TPW/P</v>
          </cell>
          <cell r="Q5">
            <v>35566</v>
          </cell>
          <cell r="R5">
            <v>1020</v>
          </cell>
          <cell r="S5">
            <v>36586</v>
          </cell>
          <cell r="T5">
            <v>555000</v>
          </cell>
          <cell r="U5" t="str">
            <v>-</v>
          </cell>
          <cell r="V5">
            <v>45000</v>
          </cell>
          <cell r="W5">
            <v>36100</v>
          </cell>
          <cell r="X5">
            <v>600000</v>
          </cell>
          <cell r="Z5">
            <v>600000</v>
          </cell>
          <cell r="AB5">
            <v>288000</v>
          </cell>
        </row>
        <row r="6">
          <cell r="B6">
            <v>18</v>
          </cell>
          <cell r="C6" t="str">
            <v>Rui Pedro Meixieira Duarte Carvalho</v>
          </cell>
          <cell r="E6">
            <v>25133</v>
          </cell>
          <cell r="F6">
            <v>32</v>
          </cell>
          <cell r="G6" t="str">
            <v>E</v>
          </cell>
          <cell r="H6" t="str">
            <v>M</v>
          </cell>
          <cell r="I6" t="str">
            <v>LIC</v>
          </cell>
          <cell r="J6">
            <v>9</v>
          </cell>
          <cell r="K6" t="str">
            <v>s</v>
          </cell>
          <cell r="L6">
            <v>6220</v>
          </cell>
          <cell r="M6" t="str">
            <v>Chefe Secção</v>
          </cell>
          <cell r="N6">
            <v>3</v>
          </cell>
          <cell r="O6" t="str">
            <v>TTS/P</v>
          </cell>
          <cell r="Q6">
            <v>35612</v>
          </cell>
          <cell r="R6">
            <v>974</v>
          </cell>
          <cell r="S6">
            <v>36586</v>
          </cell>
          <cell r="T6">
            <v>355000</v>
          </cell>
          <cell r="U6" t="str">
            <v>-</v>
          </cell>
          <cell r="V6">
            <v>45000</v>
          </cell>
          <cell r="W6">
            <v>36192</v>
          </cell>
          <cell r="X6">
            <v>400000</v>
          </cell>
          <cell r="Z6">
            <v>400000</v>
          </cell>
          <cell r="AB6">
            <v>192000</v>
          </cell>
        </row>
        <row r="7">
          <cell r="B7">
            <v>16</v>
          </cell>
          <cell r="C7" t="str">
            <v>Vasco Miguel Fonseca Ramos Matias</v>
          </cell>
          <cell r="E7">
            <v>25897</v>
          </cell>
          <cell r="F7">
            <v>30</v>
          </cell>
          <cell r="G7" t="str">
            <v>E</v>
          </cell>
          <cell r="H7" t="str">
            <v>M</v>
          </cell>
          <cell r="I7" t="str">
            <v>LIC</v>
          </cell>
          <cell r="J7">
            <v>9</v>
          </cell>
          <cell r="K7" t="str">
            <v>s</v>
          </cell>
          <cell r="L7">
            <v>6101</v>
          </cell>
          <cell r="M7" t="str">
            <v>Chefe Secção</v>
          </cell>
          <cell r="N7">
            <v>3</v>
          </cell>
          <cell r="O7" t="str">
            <v>TTG/P</v>
          </cell>
          <cell r="Q7">
            <v>35632</v>
          </cell>
          <cell r="R7">
            <v>954</v>
          </cell>
          <cell r="S7">
            <v>36586</v>
          </cell>
          <cell r="T7">
            <v>355000</v>
          </cell>
          <cell r="U7" t="str">
            <v>-</v>
          </cell>
          <cell r="V7">
            <v>45000</v>
          </cell>
          <cell r="W7">
            <v>36192</v>
          </cell>
          <cell r="X7">
            <v>400000</v>
          </cell>
          <cell r="Z7">
            <v>400000</v>
          </cell>
          <cell r="AB7">
            <v>192000</v>
          </cell>
        </row>
        <row r="8">
          <cell r="B8">
            <v>26</v>
          </cell>
          <cell r="C8" t="str">
            <v>Pedro Miguel Cruz Ranita</v>
          </cell>
          <cell r="E8">
            <v>26111</v>
          </cell>
          <cell r="F8">
            <v>29</v>
          </cell>
          <cell r="G8" t="str">
            <v>E</v>
          </cell>
          <cell r="H8" t="str">
            <v>M</v>
          </cell>
          <cell r="I8" t="str">
            <v>BACH</v>
          </cell>
          <cell r="J8">
            <v>9</v>
          </cell>
          <cell r="K8" t="str">
            <v>s</v>
          </cell>
          <cell r="L8">
            <v>6011</v>
          </cell>
          <cell r="M8" t="str">
            <v>Chefe Secção</v>
          </cell>
          <cell r="N8">
            <v>3</v>
          </cell>
          <cell r="O8" t="str">
            <v>TTB/P</v>
          </cell>
          <cell r="Q8">
            <v>35645</v>
          </cell>
          <cell r="R8">
            <v>941</v>
          </cell>
          <cell r="S8">
            <v>36586</v>
          </cell>
          <cell r="T8">
            <v>355000</v>
          </cell>
          <cell r="U8" t="str">
            <v>-</v>
          </cell>
          <cell r="V8">
            <v>45000</v>
          </cell>
          <cell r="W8">
            <v>36192</v>
          </cell>
          <cell r="X8">
            <v>400000</v>
          </cell>
          <cell r="Z8">
            <v>400000</v>
          </cell>
          <cell r="AB8">
            <v>192000</v>
          </cell>
        </row>
        <row r="9">
          <cell r="B9">
            <v>25</v>
          </cell>
          <cell r="C9" t="str">
            <v>Jorge Cláudio Pereira Correia</v>
          </cell>
          <cell r="E9">
            <v>25805</v>
          </cell>
          <cell r="F9">
            <v>30</v>
          </cell>
          <cell r="G9" t="str">
            <v>E</v>
          </cell>
          <cell r="H9" t="str">
            <v>M</v>
          </cell>
          <cell r="I9" t="str">
            <v>12º ANO</v>
          </cell>
          <cell r="J9">
            <v>9</v>
          </cell>
          <cell r="K9" t="str">
            <v>s</v>
          </cell>
          <cell r="L9">
            <v>6345</v>
          </cell>
          <cell r="M9" t="str">
            <v>Chefe Secção</v>
          </cell>
          <cell r="N9">
            <v>3</v>
          </cell>
          <cell r="O9" t="str">
            <v>TLP/P</v>
          </cell>
          <cell r="Q9">
            <v>35645</v>
          </cell>
          <cell r="R9">
            <v>941</v>
          </cell>
          <cell r="S9">
            <v>36586</v>
          </cell>
          <cell r="T9">
            <v>355000</v>
          </cell>
          <cell r="U9" t="str">
            <v>-</v>
          </cell>
          <cell r="V9">
            <v>45000</v>
          </cell>
          <cell r="W9">
            <v>36192</v>
          </cell>
          <cell r="X9">
            <v>400000</v>
          </cell>
          <cell r="Z9">
            <v>400000</v>
          </cell>
          <cell r="AB9">
            <v>192000</v>
          </cell>
        </row>
        <row r="10">
          <cell r="B10">
            <v>9</v>
          </cell>
          <cell r="C10" t="str">
            <v>Clara Sofia Fernandes Maio</v>
          </cell>
          <cell r="E10">
            <v>25152</v>
          </cell>
          <cell r="F10">
            <v>32</v>
          </cell>
          <cell r="G10" t="str">
            <v>E</v>
          </cell>
          <cell r="H10" t="str">
            <v>F</v>
          </cell>
          <cell r="I10" t="str">
            <v>BACH</v>
          </cell>
          <cell r="J10">
            <v>9</v>
          </cell>
          <cell r="K10" t="str">
            <v>s</v>
          </cell>
          <cell r="L10">
            <v>6423</v>
          </cell>
          <cell r="M10" t="str">
            <v>Chefe Secção</v>
          </cell>
          <cell r="N10">
            <v>3</v>
          </cell>
          <cell r="O10" t="str">
            <v>TCF/P</v>
          </cell>
          <cell r="Q10">
            <v>35667</v>
          </cell>
          <cell r="R10">
            <v>919</v>
          </cell>
          <cell r="S10">
            <v>36586</v>
          </cell>
          <cell r="T10">
            <v>415000</v>
          </cell>
          <cell r="U10" t="str">
            <v>-</v>
          </cell>
          <cell r="V10">
            <v>45000</v>
          </cell>
          <cell r="W10">
            <v>36342</v>
          </cell>
          <cell r="X10">
            <v>460000</v>
          </cell>
          <cell r="Z10">
            <v>460000</v>
          </cell>
          <cell r="AB10">
            <v>220800</v>
          </cell>
        </row>
        <row r="11">
          <cell r="B11">
            <v>40</v>
          </cell>
          <cell r="C11" t="str">
            <v>Joaquim António de Bastos Almeida</v>
          </cell>
          <cell r="E11">
            <v>26259</v>
          </cell>
          <cell r="F11">
            <v>29</v>
          </cell>
          <cell r="G11" t="str">
            <v>E</v>
          </cell>
          <cell r="H11" t="str">
            <v>M</v>
          </cell>
          <cell r="I11" t="str">
            <v>BACH</v>
          </cell>
          <cell r="J11">
            <v>9</v>
          </cell>
          <cell r="K11" t="str">
            <v>s</v>
          </cell>
          <cell r="L11">
            <v>6240</v>
          </cell>
          <cell r="M11" t="str">
            <v>Chefe Secção</v>
          </cell>
          <cell r="N11">
            <v>3</v>
          </cell>
          <cell r="O11" t="str">
            <v>TTO/P</v>
          </cell>
          <cell r="Q11">
            <v>35674</v>
          </cell>
          <cell r="R11">
            <v>912</v>
          </cell>
          <cell r="S11">
            <v>36586</v>
          </cell>
          <cell r="T11">
            <v>355000</v>
          </cell>
          <cell r="U11" t="str">
            <v>-</v>
          </cell>
          <cell r="V11">
            <v>45000</v>
          </cell>
          <cell r="W11">
            <v>36192</v>
          </cell>
          <cell r="X11">
            <v>400000</v>
          </cell>
          <cell r="Z11">
            <v>400000</v>
          </cell>
          <cell r="AB11">
            <v>192000</v>
          </cell>
        </row>
        <row r="12">
          <cell r="B12">
            <v>39</v>
          </cell>
          <cell r="C12" t="str">
            <v>Manuel António Ferreira Costa</v>
          </cell>
          <cell r="E12">
            <v>25996</v>
          </cell>
          <cell r="F12">
            <v>29</v>
          </cell>
          <cell r="G12" t="str">
            <v>E</v>
          </cell>
          <cell r="H12" t="str">
            <v>M</v>
          </cell>
          <cell r="I12" t="str">
            <v>BACH</v>
          </cell>
          <cell r="J12">
            <v>9</v>
          </cell>
          <cell r="K12" t="str">
            <v>s</v>
          </cell>
          <cell r="L12">
            <v>6260</v>
          </cell>
          <cell r="M12" t="str">
            <v>Chefe Secção</v>
          </cell>
          <cell r="N12">
            <v>3</v>
          </cell>
          <cell r="O12" t="str">
            <v>TTM/P</v>
          </cell>
          <cell r="Q12">
            <v>35674</v>
          </cell>
          <cell r="R12">
            <v>912</v>
          </cell>
          <cell r="S12">
            <v>36586</v>
          </cell>
          <cell r="T12">
            <v>355000</v>
          </cell>
          <cell r="U12" t="str">
            <v>-</v>
          </cell>
          <cell r="V12">
            <v>45000</v>
          </cell>
          <cell r="W12">
            <v>36192</v>
          </cell>
          <cell r="X12">
            <v>400000</v>
          </cell>
          <cell r="Z12">
            <v>400000</v>
          </cell>
          <cell r="AB12">
            <v>192000</v>
          </cell>
        </row>
        <row r="13">
          <cell r="B13">
            <v>37</v>
          </cell>
          <cell r="C13" t="str">
            <v>Jorge Filipe Rocha Novo</v>
          </cell>
          <cell r="E13">
            <v>27304</v>
          </cell>
          <cell r="F13">
            <v>26</v>
          </cell>
          <cell r="G13" t="str">
            <v>E</v>
          </cell>
          <cell r="H13" t="str">
            <v>M</v>
          </cell>
          <cell r="I13" t="str">
            <v>LIC</v>
          </cell>
          <cell r="J13">
            <v>9</v>
          </cell>
          <cell r="K13" t="str">
            <v>s</v>
          </cell>
          <cell r="L13">
            <v>6303</v>
          </cell>
          <cell r="M13" t="str">
            <v>Resp.Departamento</v>
          </cell>
          <cell r="N13">
            <v>4</v>
          </cell>
          <cell r="O13" t="str">
            <v>TTF/P</v>
          </cell>
          <cell r="Q13">
            <v>35674</v>
          </cell>
          <cell r="R13">
            <v>912</v>
          </cell>
          <cell r="S13">
            <v>36586</v>
          </cell>
          <cell r="T13">
            <v>335000</v>
          </cell>
          <cell r="U13" t="str">
            <v>-</v>
          </cell>
          <cell r="V13">
            <v>45000</v>
          </cell>
          <cell r="W13">
            <v>36192</v>
          </cell>
          <cell r="X13">
            <v>380000</v>
          </cell>
          <cell r="Z13">
            <v>380000</v>
          </cell>
          <cell r="AB13">
            <v>182400</v>
          </cell>
        </row>
        <row r="14">
          <cell r="B14">
            <v>30</v>
          </cell>
          <cell r="C14" t="str">
            <v>Sérgio Paulo Coimbra Ferreira</v>
          </cell>
          <cell r="E14">
            <v>24564</v>
          </cell>
          <cell r="F14">
            <v>33</v>
          </cell>
          <cell r="G14" t="str">
            <v>E</v>
          </cell>
          <cell r="H14" t="str">
            <v>M</v>
          </cell>
          <cell r="I14" t="str">
            <v>LIC</v>
          </cell>
          <cell r="J14">
            <v>9</v>
          </cell>
          <cell r="K14" t="str">
            <v>s</v>
          </cell>
          <cell r="L14">
            <v>6331</v>
          </cell>
          <cell r="M14" t="str">
            <v>Resp.Departamento</v>
          </cell>
          <cell r="N14">
            <v>4</v>
          </cell>
          <cell r="O14" t="str">
            <v>TEI/P</v>
          </cell>
          <cell r="Q14">
            <v>35674</v>
          </cell>
          <cell r="R14">
            <v>912</v>
          </cell>
          <cell r="S14">
            <v>36586</v>
          </cell>
          <cell r="T14">
            <v>365000</v>
          </cell>
          <cell r="U14" t="str">
            <v>-</v>
          </cell>
          <cell r="V14">
            <v>45000</v>
          </cell>
          <cell r="W14">
            <v>36192</v>
          </cell>
          <cell r="X14">
            <v>410000</v>
          </cell>
          <cell r="Z14">
            <v>410000</v>
          </cell>
          <cell r="AB14">
            <v>196800</v>
          </cell>
        </row>
        <row r="15">
          <cell r="B15">
            <v>29</v>
          </cell>
          <cell r="C15" t="str">
            <v>Victor Manuel Fernandes</v>
          </cell>
          <cell r="E15">
            <v>22004</v>
          </cell>
          <cell r="F15">
            <v>40</v>
          </cell>
          <cell r="G15" t="str">
            <v>E</v>
          </cell>
          <cell r="H15" t="str">
            <v>M</v>
          </cell>
          <cell r="I15" t="str">
            <v>BACH</v>
          </cell>
          <cell r="J15">
            <v>9</v>
          </cell>
          <cell r="K15" t="str">
            <v>s</v>
          </cell>
          <cell r="L15">
            <v>6140</v>
          </cell>
          <cell r="M15" t="str">
            <v>Chefe Secção</v>
          </cell>
          <cell r="N15">
            <v>3</v>
          </cell>
          <cell r="O15" t="str">
            <v>TTD/P</v>
          </cell>
          <cell r="Q15">
            <v>35674</v>
          </cell>
          <cell r="R15">
            <v>912</v>
          </cell>
          <cell r="S15">
            <v>36586</v>
          </cell>
          <cell r="T15">
            <v>355000</v>
          </cell>
          <cell r="U15" t="str">
            <v>-</v>
          </cell>
          <cell r="V15">
            <v>45000</v>
          </cell>
          <cell r="W15">
            <v>36192</v>
          </cell>
          <cell r="X15">
            <v>400000</v>
          </cell>
          <cell r="Z15">
            <v>400000</v>
          </cell>
          <cell r="AB15">
            <v>192000</v>
          </cell>
        </row>
        <row r="16">
          <cell r="B16">
            <v>24</v>
          </cell>
          <cell r="C16" t="str">
            <v>Ralph Edmund Hirner</v>
          </cell>
          <cell r="E16">
            <v>24271</v>
          </cell>
          <cell r="F16">
            <v>34</v>
          </cell>
          <cell r="G16" t="str">
            <v>E</v>
          </cell>
          <cell r="H16" t="str">
            <v>M</v>
          </cell>
          <cell r="I16" t="str">
            <v>LIC</v>
          </cell>
          <cell r="J16">
            <v>9</v>
          </cell>
          <cell r="K16" t="str">
            <v>s</v>
          </cell>
          <cell r="L16">
            <v>6312</v>
          </cell>
          <cell r="M16" t="str">
            <v>Chefe Serviços</v>
          </cell>
          <cell r="N16">
            <v>2</v>
          </cell>
          <cell r="O16" t="str">
            <v>TTI/P</v>
          </cell>
          <cell r="Q16">
            <v>35674</v>
          </cell>
          <cell r="R16">
            <v>912</v>
          </cell>
          <cell r="S16">
            <v>36586</v>
          </cell>
          <cell r="T16">
            <v>395000</v>
          </cell>
          <cell r="U16" t="str">
            <v>-</v>
          </cell>
          <cell r="V16">
            <v>45000</v>
          </cell>
          <cell r="W16">
            <v>36192</v>
          </cell>
          <cell r="X16">
            <v>440000</v>
          </cell>
          <cell r="Z16">
            <v>440000</v>
          </cell>
          <cell r="AB16">
            <v>211200</v>
          </cell>
        </row>
        <row r="17">
          <cell r="B17">
            <v>20</v>
          </cell>
          <cell r="C17" t="str">
            <v>António Miguel  Cunha Marta</v>
          </cell>
          <cell r="E17">
            <v>25046</v>
          </cell>
          <cell r="F17">
            <v>32</v>
          </cell>
          <cell r="G17" t="str">
            <v>E</v>
          </cell>
          <cell r="H17" t="str">
            <v>M</v>
          </cell>
          <cell r="I17" t="str">
            <v>LIC</v>
          </cell>
          <cell r="J17">
            <v>9</v>
          </cell>
          <cell r="K17" t="str">
            <v>s</v>
          </cell>
          <cell r="L17">
            <v>6306</v>
          </cell>
          <cell r="M17" t="str">
            <v>Chefe Serviços</v>
          </cell>
          <cell r="N17">
            <v>2</v>
          </cell>
          <cell r="O17" t="str">
            <v>TQW/P</v>
          </cell>
          <cell r="Q17">
            <v>35674</v>
          </cell>
          <cell r="R17">
            <v>912</v>
          </cell>
          <cell r="S17">
            <v>36586</v>
          </cell>
          <cell r="T17">
            <v>395000</v>
          </cell>
          <cell r="U17" t="str">
            <v>-</v>
          </cell>
          <cell r="V17">
            <v>45000</v>
          </cell>
          <cell r="W17">
            <v>36192</v>
          </cell>
          <cell r="X17">
            <v>440000</v>
          </cell>
          <cell r="Z17">
            <v>440000</v>
          </cell>
          <cell r="AB17">
            <v>211200</v>
          </cell>
        </row>
        <row r="18">
          <cell r="B18">
            <v>900</v>
          </cell>
          <cell r="C18" t="str">
            <v>Sabine Hanfgarn</v>
          </cell>
          <cell r="E18">
            <v>24390</v>
          </cell>
          <cell r="F18">
            <v>34</v>
          </cell>
          <cell r="G18" t="str">
            <v>E</v>
          </cell>
          <cell r="H18" t="str">
            <v>F</v>
          </cell>
          <cell r="I18" t="str">
            <v>LIC</v>
          </cell>
          <cell r="J18">
            <v>9</v>
          </cell>
          <cell r="K18" t="str">
            <v>s</v>
          </cell>
          <cell r="L18">
            <v>6423</v>
          </cell>
          <cell r="M18" t="str">
            <v>Assistant Controller</v>
          </cell>
          <cell r="N18">
            <v>3</v>
          </cell>
          <cell r="O18" t="str">
            <v>TCC/P</v>
          </cell>
          <cell r="Q18">
            <v>35704</v>
          </cell>
          <cell r="R18">
            <v>882</v>
          </cell>
          <cell r="S18">
            <v>36586</v>
          </cell>
          <cell r="X18">
            <v>0</v>
          </cell>
          <cell r="Z18">
            <v>0</v>
          </cell>
          <cell r="AB18">
            <v>0</v>
          </cell>
        </row>
        <row r="19">
          <cell r="C19">
            <v>15</v>
          </cell>
          <cell r="X19">
            <v>6130000</v>
          </cell>
          <cell r="Z19">
            <v>6130000</v>
          </cell>
          <cell r="AB19">
            <v>2942400</v>
          </cell>
        </row>
        <row r="21">
          <cell r="B21">
            <v>180</v>
          </cell>
          <cell r="C21" t="str">
            <v>Amélia Paula Coelho Cardoso Coutinho</v>
          </cell>
          <cell r="E21">
            <v>26859</v>
          </cell>
          <cell r="F21">
            <v>27</v>
          </cell>
          <cell r="G21" t="str">
            <v>E</v>
          </cell>
          <cell r="H21" t="str">
            <v>F</v>
          </cell>
          <cell r="I21" t="str">
            <v>12º ANO</v>
          </cell>
          <cell r="J21">
            <v>9</v>
          </cell>
          <cell r="K21" t="str">
            <v>s</v>
          </cell>
          <cell r="L21">
            <v>6301</v>
          </cell>
          <cell r="M21" t="str">
            <v>Escriturária 2ª</v>
          </cell>
          <cell r="N21">
            <v>10</v>
          </cell>
          <cell r="O21" t="str">
            <v>T/P</v>
          </cell>
          <cell r="Q21">
            <v>35909</v>
          </cell>
          <cell r="R21">
            <v>677</v>
          </cell>
          <cell r="S21">
            <v>36586</v>
          </cell>
          <cell r="T21">
            <v>89000</v>
          </cell>
          <cell r="U21">
            <v>66000</v>
          </cell>
          <cell r="W21">
            <v>36434</v>
          </cell>
          <cell r="X21">
            <v>155000</v>
          </cell>
          <cell r="Z21">
            <v>155000</v>
          </cell>
          <cell r="AB21">
            <v>74400</v>
          </cell>
        </row>
        <row r="22">
          <cell r="B22">
            <v>47</v>
          </cell>
          <cell r="C22" t="str">
            <v>Paula Maria Ramos Loureiro</v>
          </cell>
          <cell r="E22">
            <v>24061</v>
          </cell>
          <cell r="F22">
            <v>35</v>
          </cell>
          <cell r="G22" t="str">
            <v>E</v>
          </cell>
          <cell r="H22" t="str">
            <v>F</v>
          </cell>
          <cell r="I22" t="str">
            <v>12º ANO</v>
          </cell>
          <cell r="J22">
            <v>9</v>
          </cell>
          <cell r="K22" t="str">
            <v>s</v>
          </cell>
          <cell r="L22">
            <v>6301</v>
          </cell>
          <cell r="M22" t="str">
            <v>Secretária</v>
          </cell>
          <cell r="N22">
            <v>7</v>
          </cell>
          <cell r="O22" t="str">
            <v>T/P</v>
          </cell>
          <cell r="Q22">
            <v>35718</v>
          </cell>
          <cell r="R22">
            <v>868</v>
          </cell>
          <cell r="S22">
            <v>36586</v>
          </cell>
          <cell r="T22">
            <v>105500</v>
          </cell>
          <cell r="U22">
            <v>104500</v>
          </cell>
          <cell r="W22">
            <v>36251</v>
          </cell>
          <cell r="X22">
            <v>210000</v>
          </cell>
          <cell r="Z22">
            <v>210000</v>
          </cell>
          <cell r="AB22">
            <v>100800</v>
          </cell>
        </row>
        <row r="23">
          <cell r="B23">
            <v>338</v>
          </cell>
          <cell r="C23" t="str">
            <v>Maria de Fátima Costa Arantes Correia</v>
          </cell>
          <cell r="E23">
            <v>22928</v>
          </cell>
          <cell r="F23">
            <v>38</v>
          </cell>
          <cell r="H23" t="str">
            <v>F</v>
          </cell>
          <cell r="I23" t="str">
            <v>12º ANO</v>
          </cell>
          <cell r="K23" t="str">
            <v>s</v>
          </cell>
          <cell r="L23">
            <v>6423</v>
          </cell>
          <cell r="M23" t="str">
            <v>Escriturário 2ª</v>
          </cell>
          <cell r="N23">
            <v>10</v>
          </cell>
          <cell r="O23" t="str">
            <v>TCC/P</v>
          </cell>
          <cell r="Q23">
            <v>36353</v>
          </cell>
          <cell r="R23">
            <v>233</v>
          </cell>
          <cell r="S23">
            <v>36586</v>
          </cell>
          <cell r="T23">
            <v>89000</v>
          </cell>
          <cell r="U23">
            <v>31000</v>
          </cell>
          <cell r="W23">
            <v>36526</v>
          </cell>
          <cell r="X23">
            <v>120000</v>
          </cell>
          <cell r="Z23">
            <v>120000</v>
          </cell>
          <cell r="AB23">
            <v>33600</v>
          </cell>
        </row>
        <row r="24">
          <cell r="B24">
            <v>268</v>
          </cell>
          <cell r="C24" t="str">
            <v>Paulo Alexandre Nogueira Vinagre</v>
          </cell>
          <cell r="E24">
            <v>26084</v>
          </cell>
          <cell r="F24">
            <v>29</v>
          </cell>
          <cell r="H24" t="str">
            <v>F</v>
          </cell>
          <cell r="I24" t="str">
            <v>BACH</v>
          </cell>
          <cell r="J24">
            <v>9</v>
          </cell>
          <cell r="K24" t="str">
            <v>s</v>
          </cell>
          <cell r="L24">
            <v>6423</v>
          </cell>
          <cell r="M24" t="str">
            <v>Escriturário 2ª</v>
          </cell>
          <cell r="N24">
            <v>10</v>
          </cell>
          <cell r="O24" t="str">
            <v>TCC/P</v>
          </cell>
          <cell r="Q24">
            <v>36066</v>
          </cell>
          <cell r="R24">
            <v>520</v>
          </cell>
          <cell r="S24">
            <v>36586</v>
          </cell>
          <cell r="T24">
            <v>89000</v>
          </cell>
          <cell r="U24">
            <v>61000</v>
          </cell>
          <cell r="W24">
            <v>36251</v>
          </cell>
          <cell r="X24">
            <v>150000</v>
          </cell>
          <cell r="Z24">
            <v>150000</v>
          </cell>
          <cell r="AB24">
            <v>72000</v>
          </cell>
        </row>
        <row r="25">
          <cell r="B25">
            <v>252</v>
          </cell>
          <cell r="C25" t="str">
            <v>Maria Inês Pinto Silva Gaspar</v>
          </cell>
          <cell r="E25">
            <v>27409</v>
          </cell>
          <cell r="F25">
            <v>25</v>
          </cell>
          <cell r="G25" t="str">
            <v>E</v>
          </cell>
          <cell r="H25" t="str">
            <v>F</v>
          </cell>
          <cell r="I25" t="str">
            <v>BACH</v>
          </cell>
          <cell r="J25">
            <v>9</v>
          </cell>
          <cell r="K25" t="str">
            <v>s</v>
          </cell>
          <cell r="L25">
            <v>6423</v>
          </cell>
          <cell r="M25" t="str">
            <v>Técnica Contabilidade</v>
          </cell>
          <cell r="N25">
            <v>5</v>
          </cell>
          <cell r="O25" t="str">
            <v>TCC/P</v>
          </cell>
          <cell r="Q25">
            <v>36109</v>
          </cell>
          <cell r="R25">
            <v>477</v>
          </cell>
          <cell r="S25">
            <v>36586</v>
          </cell>
          <cell r="T25">
            <v>250000</v>
          </cell>
          <cell r="U25" t="str">
            <v>-</v>
          </cell>
          <cell r="W25">
            <v>36251</v>
          </cell>
          <cell r="X25">
            <v>250000</v>
          </cell>
          <cell r="Z25">
            <v>250000</v>
          </cell>
          <cell r="AB25">
            <v>120000</v>
          </cell>
        </row>
        <row r="26">
          <cell r="B26">
            <v>100</v>
          </cell>
          <cell r="C26" t="str">
            <v>José Gabriel Brandão Cardoso Vieira</v>
          </cell>
          <cell r="E26">
            <v>25654</v>
          </cell>
          <cell r="F26">
            <v>30</v>
          </cell>
          <cell r="G26" t="str">
            <v>E</v>
          </cell>
          <cell r="H26" t="str">
            <v>M</v>
          </cell>
          <cell r="I26" t="str">
            <v>LIC</v>
          </cell>
          <cell r="J26">
            <v>9</v>
          </cell>
          <cell r="K26" t="str">
            <v>s</v>
          </cell>
          <cell r="L26">
            <v>6428</v>
          </cell>
          <cell r="M26" t="str">
            <v>Técnico Informática</v>
          </cell>
          <cell r="N26">
            <v>5</v>
          </cell>
          <cell r="O26" t="str">
            <v>TCD/P</v>
          </cell>
          <cell r="Q26">
            <v>35758</v>
          </cell>
          <cell r="R26">
            <v>828</v>
          </cell>
          <cell r="S26">
            <v>36586</v>
          </cell>
          <cell r="T26">
            <v>300000</v>
          </cell>
          <cell r="U26" t="str">
            <v>-</v>
          </cell>
          <cell r="W26">
            <v>36251</v>
          </cell>
          <cell r="X26">
            <v>300000</v>
          </cell>
          <cell r="Z26">
            <v>300000</v>
          </cell>
          <cell r="AB26">
            <v>144000</v>
          </cell>
        </row>
        <row r="27">
          <cell r="B27">
            <v>31</v>
          </cell>
          <cell r="C27" t="str">
            <v>Sérgio Nuno Moreira Santos</v>
          </cell>
          <cell r="E27">
            <v>26087</v>
          </cell>
          <cell r="F27">
            <v>29</v>
          </cell>
          <cell r="G27" t="str">
            <v>E</v>
          </cell>
          <cell r="H27" t="str">
            <v>M</v>
          </cell>
          <cell r="I27" t="str">
            <v>LIC</v>
          </cell>
          <cell r="J27">
            <v>9</v>
          </cell>
          <cell r="K27" t="str">
            <v>s</v>
          </cell>
          <cell r="L27">
            <v>6428</v>
          </cell>
          <cell r="M27" t="str">
            <v>Técnico Informática</v>
          </cell>
          <cell r="N27">
            <v>5</v>
          </cell>
          <cell r="O27" t="str">
            <v>TCD/P</v>
          </cell>
          <cell r="Q27">
            <v>35647</v>
          </cell>
          <cell r="R27">
            <v>939</v>
          </cell>
          <cell r="S27">
            <v>36586</v>
          </cell>
          <cell r="T27">
            <v>320000</v>
          </cell>
          <cell r="U27" t="str">
            <v>-</v>
          </cell>
          <cell r="W27">
            <v>36251</v>
          </cell>
          <cell r="X27">
            <v>320000</v>
          </cell>
          <cell r="Z27">
            <v>320000</v>
          </cell>
          <cell r="AB27">
            <v>153600</v>
          </cell>
        </row>
        <row r="28">
          <cell r="B28">
            <v>339</v>
          </cell>
          <cell r="C28" t="str">
            <v>Eduardo Manuel Martinho Madaleno</v>
          </cell>
          <cell r="E28">
            <v>26634</v>
          </cell>
          <cell r="F28">
            <v>28</v>
          </cell>
          <cell r="H28" t="str">
            <v>M</v>
          </cell>
          <cell r="I28" t="str">
            <v>BACH</v>
          </cell>
          <cell r="K28" t="str">
            <v>s</v>
          </cell>
          <cell r="L28">
            <v>6423</v>
          </cell>
          <cell r="M28" t="str">
            <v>Técnico Contabilidade</v>
          </cell>
          <cell r="N28">
            <v>10</v>
          </cell>
          <cell r="O28" t="str">
            <v>TCF/P</v>
          </cell>
          <cell r="Q28">
            <v>36395</v>
          </cell>
          <cell r="R28">
            <v>191</v>
          </cell>
          <cell r="S28">
            <v>36586</v>
          </cell>
          <cell r="T28">
            <v>160000</v>
          </cell>
          <cell r="X28">
            <v>160000</v>
          </cell>
          <cell r="Z28">
            <v>160000</v>
          </cell>
          <cell r="AB28">
            <v>76800</v>
          </cell>
        </row>
        <row r="29">
          <cell r="B29">
            <v>262</v>
          </cell>
          <cell r="C29" t="str">
            <v>Isabel Maria Oliveira Pereira</v>
          </cell>
          <cell r="E29">
            <v>25162</v>
          </cell>
          <cell r="F29">
            <v>32</v>
          </cell>
          <cell r="G29" t="str">
            <v>E</v>
          </cell>
          <cell r="H29" t="str">
            <v>F</v>
          </cell>
          <cell r="I29" t="str">
            <v>9º ANO</v>
          </cell>
          <cell r="J29">
            <v>9</v>
          </cell>
          <cell r="K29" t="str">
            <v>s</v>
          </cell>
          <cell r="L29">
            <v>6423</v>
          </cell>
          <cell r="M29" t="str">
            <v>Escriturário 2ª</v>
          </cell>
          <cell r="N29">
            <v>10</v>
          </cell>
          <cell r="O29" t="str">
            <v>TCF/P</v>
          </cell>
          <cell r="Q29">
            <v>36054</v>
          </cell>
          <cell r="R29">
            <v>532</v>
          </cell>
          <cell r="S29">
            <v>36586</v>
          </cell>
          <cell r="T29">
            <v>93700</v>
          </cell>
          <cell r="U29">
            <v>51300</v>
          </cell>
          <cell r="W29">
            <v>36434</v>
          </cell>
          <cell r="X29">
            <v>145000</v>
          </cell>
          <cell r="Z29">
            <v>145000</v>
          </cell>
          <cell r="AB29">
            <v>69600</v>
          </cell>
        </row>
        <row r="30">
          <cell r="B30">
            <v>94</v>
          </cell>
          <cell r="C30" t="str">
            <v>Maria João Ferreira Figueiredo Graça</v>
          </cell>
          <cell r="E30">
            <v>25157</v>
          </cell>
          <cell r="F30">
            <v>32</v>
          </cell>
          <cell r="G30" t="str">
            <v>E</v>
          </cell>
          <cell r="H30" t="str">
            <v>F</v>
          </cell>
          <cell r="I30" t="str">
            <v>12º ANO</v>
          </cell>
          <cell r="J30">
            <v>9</v>
          </cell>
          <cell r="K30" t="str">
            <v>s</v>
          </cell>
          <cell r="L30">
            <v>6423</v>
          </cell>
          <cell r="M30" t="str">
            <v>Escriturário 1ª</v>
          </cell>
          <cell r="N30">
            <v>10</v>
          </cell>
          <cell r="O30" t="str">
            <v>TCF/P</v>
          </cell>
          <cell r="Q30">
            <v>35752</v>
          </cell>
          <cell r="R30">
            <v>834</v>
          </cell>
          <cell r="S30">
            <v>36586</v>
          </cell>
          <cell r="T30">
            <v>93700</v>
          </cell>
          <cell r="U30">
            <v>56300</v>
          </cell>
          <cell r="W30">
            <v>36251</v>
          </cell>
          <cell r="X30">
            <v>150000</v>
          </cell>
          <cell r="Z30">
            <v>150000</v>
          </cell>
          <cell r="AB30">
            <v>72000</v>
          </cell>
        </row>
        <row r="31">
          <cell r="B31">
            <v>290</v>
          </cell>
          <cell r="C31" t="str">
            <v>José Alberto Neto Preto</v>
          </cell>
          <cell r="E31">
            <v>26588</v>
          </cell>
          <cell r="F31">
            <v>28</v>
          </cell>
          <cell r="G31" t="str">
            <v>E</v>
          </cell>
          <cell r="H31" t="str">
            <v>M</v>
          </cell>
          <cell r="I31" t="str">
            <v>BACH</v>
          </cell>
          <cell r="J31">
            <v>9</v>
          </cell>
          <cell r="K31" t="str">
            <v>s</v>
          </cell>
          <cell r="L31">
            <v>6331</v>
          </cell>
          <cell r="M31" t="str">
            <v>Escriturário 2ª</v>
          </cell>
          <cell r="N31">
            <v>10</v>
          </cell>
          <cell r="O31" t="str">
            <v>TEI/P</v>
          </cell>
          <cell r="Q31">
            <v>36164</v>
          </cell>
          <cell r="R31">
            <v>422</v>
          </cell>
          <cell r="S31">
            <v>36586</v>
          </cell>
          <cell r="T31">
            <v>89000</v>
          </cell>
          <cell r="U31">
            <v>111000</v>
          </cell>
          <cell r="W31">
            <v>36434</v>
          </cell>
          <cell r="X31">
            <v>200000</v>
          </cell>
          <cell r="Z31">
            <v>200000</v>
          </cell>
          <cell r="AB31">
            <v>96000</v>
          </cell>
        </row>
        <row r="32">
          <cell r="B32">
            <v>171</v>
          </cell>
          <cell r="C32" t="str">
            <v>Liliana Maria Dias Barragon</v>
          </cell>
          <cell r="E32">
            <v>27557</v>
          </cell>
          <cell r="F32">
            <v>25</v>
          </cell>
          <cell r="G32" t="str">
            <v>E</v>
          </cell>
          <cell r="H32" t="str">
            <v>F</v>
          </cell>
          <cell r="I32" t="str">
            <v>12º ANO</v>
          </cell>
          <cell r="J32">
            <v>9</v>
          </cell>
          <cell r="K32" t="str">
            <v>s</v>
          </cell>
          <cell r="L32">
            <v>6315</v>
          </cell>
          <cell r="M32" t="str">
            <v>Escriturário 2ª</v>
          </cell>
          <cell r="N32">
            <v>10</v>
          </cell>
          <cell r="O32" t="str">
            <v>TPW/P</v>
          </cell>
          <cell r="Q32">
            <v>35893</v>
          </cell>
          <cell r="R32">
            <v>693</v>
          </cell>
          <cell r="S32">
            <v>36586</v>
          </cell>
          <cell r="T32">
            <v>89000</v>
          </cell>
          <cell r="U32">
            <v>41000</v>
          </cell>
          <cell r="W32">
            <v>36434</v>
          </cell>
          <cell r="X32">
            <v>130000</v>
          </cell>
          <cell r="Z32">
            <v>130000</v>
          </cell>
          <cell r="AB32">
            <v>62400</v>
          </cell>
        </row>
        <row r="33">
          <cell r="B33">
            <v>92</v>
          </cell>
          <cell r="C33" t="str">
            <v>António Fernando Pereira Resende</v>
          </cell>
          <cell r="E33">
            <v>25643</v>
          </cell>
          <cell r="F33">
            <v>30</v>
          </cell>
          <cell r="G33" t="str">
            <v>E</v>
          </cell>
          <cell r="H33" t="str">
            <v>M</v>
          </cell>
          <cell r="I33" t="str">
            <v>12º ANO</v>
          </cell>
          <cell r="J33">
            <v>9</v>
          </cell>
          <cell r="K33" t="str">
            <v>s</v>
          </cell>
          <cell r="L33">
            <v>6315</v>
          </cell>
          <cell r="M33" t="str">
            <v>Escriturário 1ª</v>
          </cell>
          <cell r="N33">
            <v>10</v>
          </cell>
          <cell r="O33" t="str">
            <v>TPW/P</v>
          </cell>
          <cell r="Q33">
            <v>35758</v>
          </cell>
          <cell r="R33">
            <v>828</v>
          </cell>
          <cell r="S33">
            <v>36586</v>
          </cell>
          <cell r="T33">
            <v>93700</v>
          </cell>
          <cell r="U33">
            <v>66300</v>
          </cell>
          <cell r="W33">
            <v>36251</v>
          </cell>
          <cell r="X33">
            <v>160000</v>
          </cell>
          <cell r="Z33">
            <v>160000</v>
          </cell>
          <cell r="AB33">
            <v>76800</v>
          </cell>
        </row>
        <row r="34">
          <cell r="B34">
            <v>42</v>
          </cell>
          <cell r="C34" t="str">
            <v>Nuno Miguel Sobral Camões</v>
          </cell>
          <cell r="E34">
            <v>26479</v>
          </cell>
          <cell r="F34">
            <v>28</v>
          </cell>
          <cell r="G34" t="str">
            <v>E</v>
          </cell>
          <cell r="H34" t="str">
            <v>M</v>
          </cell>
          <cell r="I34" t="str">
            <v>LIC</v>
          </cell>
          <cell r="J34">
            <v>9</v>
          </cell>
          <cell r="K34" t="str">
            <v>s</v>
          </cell>
          <cell r="L34">
            <v>6306</v>
          </cell>
          <cell r="M34" t="str">
            <v>Profis. Engenharia</v>
          </cell>
          <cell r="N34">
            <v>5</v>
          </cell>
          <cell r="O34" t="str">
            <v>TQW/P</v>
          </cell>
          <cell r="Q34">
            <v>35694</v>
          </cell>
          <cell r="R34">
            <v>892</v>
          </cell>
          <cell r="S34">
            <v>36586</v>
          </cell>
          <cell r="T34">
            <v>250000</v>
          </cell>
          <cell r="W34">
            <v>36251</v>
          </cell>
          <cell r="X34">
            <v>250000</v>
          </cell>
          <cell r="Z34">
            <v>250000</v>
          </cell>
          <cell r="AB34">
            <v>120000</v>
          </cell>
        </row>
        <row r="35">
          <cell r="B35">
            <v>389</v>
          </cell>
          <cell r="C35" t="str">
            <v>Indaleto Pereira Barbosa</v>
          </cell>
          <cell r="E35">
            <v>19941</v>
          </cell>
          <cell r="F35">
            <v>46</v>
          </cell>
          <cell r="H35" t="str">
            <v>M</v>
          </cell>
          <cell r="I35" t="str">
            <v>BACH</v>
          </cell>
          <cell r="K35" t="str">
            <v>s</v>
          </cell>
          <cell r="L35">
            <v>6302</v>
          </cell>
          <cell r="M35" t="str">
            <v>Resp. Turno</v>
          </cell>
          <cell r="N35">
            <v>5</v>
          </cell>
          <cell r="O35" t="str">
            <v>TT/P</v>
          </cell>
          <cell r="Q35">
            <v>36466</v>
          </cell>
          <cell r="R35">
            <v>120</v>
          </cell>
          <cell r="S35">
            <v>36586</v>
          </cell>
          <cell r="T35">
            <v>270000</v>
          </cell>
          <cell r="V35">
            <v>45000</v>
          </cell>
          <cell r="X35">
            <v>315000</v>
          </cell>
          <cell r="Z35">
            <v>315000</v>
          </cell>
          <cell r="AB35">
            <v>126000</v>
          </cell>
        </row>
        <row r="36">
          <cell r="B36">
            <v>293</v>
          </cell>
          <cell r="C36" t="str">
            <v>António Augusto Marto Pereira Coelho</v>
          </cell>
          <cell r="E36">
            <v>26884</v>
          </cell>
          <cell r="F36">
            <v>27</v>
          </cell>
          <cell r="G36" t="str">
            <v>E</v>
          </cell>
          <cell r="H36" t="str">
            <v>M</v>
          </cell>
          <cell r="I36" t="str">
            <v>LIC</v>
          </cell>
          <cell r="J36">
            <v>9</v>
          </cell>
          <cell r="K36" t="str">
            <v>s</v>
          </cell>
          <cell r="L36">
            <v>6303</v>
          </cell>
          <cell r="M36" t="str">
            <v>Planificador 2ª</v>
          </cell>
          <cell r="N36">
            <v>10</v>
          </cell>
          <cell r="O36" t="str">
            <v>TTF/P</v>
          </cell>
          <cell r="Q36">
            <v>36192</v>
          </cell>
          <cell r="R36">
            <v>394</v>
          </cell>
          <cell r="S36">
            <v>36586</v>
          </cell>
          <cell r="T36">
            <v>93700</v>
          </cell>
          <cell r="U36">
            <v>66300</v>
          </cell>
          <cell r="W36">
            <v>36465</v>
          </cell>
          <cell r="X36">
            <v>160000</v>
          </cell>
          <cell r="Z36">
            <v>160000</v>
          </cell>
          <cell r="AB36">
            <v>76800</v>
          </cell>
        </row>
        <row r="37">
          <cell r="B37">
            <v>48</v>
          </cell>
          <cell r="C37" t="str">
            <v>Agostinho Manuel Camões Pereira</v>
          </cell>
          <cell r="E37">
            <v>25649</v>
          </cell>
          <cell r="F37">
            <v>30</v>
          </cell>
          <cell r="G37" t="str">
            <v>E</v>
          </cell>
          <cell r="H37" t="str">
            <v>M</v>
          </cell>
          <cell r="I37" t="str">
            <v>10º ANO</v>
          </cell>
          <cell r="J37">
            <v>9</v>
          </cell>
          <cell r="K37" t="str">
            <v>s</v>
          </cell>
          <cell r="L37">
            <v>6303</v>
          </cell>
          <cell r="M37" t="str">
            <v>Planificador 2º</v>
          </cell>
          <cell r="N37">
            <v>10</v>
          </cell>
          <cell r="O37" t="str">
            <v>TTF/P</v>
          </cell>
          <cell r="Q37">
            <v>35718</v>
          </cell>
          <cell r="R37">
            <v>868</v>
          </cell>
          <cell r="S37">
            <v>36586</v>
          </cell>
          <cell r="T37">
            <v>93700</v>
          </cell>
          <cell r="U37">
            <v>66300</v>
          </cell>
          <cell r="W37">
            <v>36251</v>
          </cell>
          <cell r="X37">
            <v>160000</v>
          </cell>
          <cell r="Z37">
            <v>160000</v>
          </cell>
          <cell r="AB37">
            <v>76800</v>
          </cell>
        </row>
        <row r="38">
          <cell r="B38">
            <v>364</v>
          </cell>
          <cell r="C38" t="str">
            <v>Filipe de Jesus dos Santos</v>
          </cell>
          <cell r="E38">
            <v>25904</v>
          </cell>
          <cell r="F38">
            <v>30</v>
          </cell>
          <cell r="H38" t="str">
            <v>M</v>
          </cell>
          <cell r="I38" t="str">
            <v>BACH</v>
          </cell>
          <cell r="K38" t="str">
            <v>s</v>
          </cell>
          <cell r="L38">
            <v>6312</v>
          </cell>
          <cell r="M38" t="str">
            <v>Profis.Engenharia</v>
          </cell>
          <cell r="N38">
            <v>5</v>
          </cell>
          <cell r="O38" t="str">
            <v>TTI/P</v>
          </cell>
          <cell r="Q38">
            <v>36434</v>
          </cell>
          <cell r="R38">
            <v>152</v>
          </cell>
          <cell r="S38">
            <v>36586</v>
          </cell>
          <cell r="T38">
            <v>300000</v>
          </cell>
          <cell r="X38">
            <v>300000</v>
          </cell>
          <cell r="Z38">
            <v>300000</v>
          </cell>
          <cell r="AB38">
            <v>132000</v>
          </cell>
        </row>
        <row r="39">
          <cell r="B39">
            <v>355</v>
          </cell>
          <cell r="C39" t="str">
            <v>Elsa Maria Antunes Pinto Reis Fernandes</v>
          </cell>
          <cell r="E39">
            <v>25251</v>
          </cell>
          <cell r="F39">
            <v>31</v>
          </cell>
          <cell r="H39" t="str">
            <v>M</v>
          </cell>
          <cell r="I39" t="str">
            <v>BACH</v>
          </cell>
          <cell r="K39" t="str">
            <v>s</v>
          </cell>
          <cell r="L39">
            <v>6312</v>
          </cell>
          <cell r="M39" t="str">
            <v>Escriturário 2ª</v>
          </cell>
          <cell r="N39">
            <v>10</v>
          </cell>
          <cell r="O39" t="str">
            <v>TTI/P</v>
          </cell>
          <cell r="Q39">
            <v>36466</v>
          </cell>
          <cell r="R39">
            <v>120</v>
          </cell>
          <cell r="S39">
            <v>36586</v>
          </cell>
          <cell r="T39">
            <v>89000</v>
          </cell>
          <cell r="U39">
            <v>61000</v>
          </cell>
          <cell r="X39">
            <v>150000</v>
          </cell>
          <cell r="Z39">
            <v>150000</v>
          </cell>
          <cell r="AB39">
            <v>60000</v>
          </cell>
        </row>
        <row r="40">
          <cell r="B40">
            <v>270</v>
          </cell>
          <cell r="C40" t="str">
            <v>Bruno André Oliveira Catarino</v>
          </cell>
          <cell r="E40">
            <v>27998</v>
          </cell>
          <cell r="F40">
            <v>24</v>
          </cell>
          <cell r="G40" t="str">
            <v>E</v>
          </cell>
          <cell r="H40" t="str">
            <v>M</v>
          </cell>
          <cell r="I40" t="str">
            <v>12º ANO</v>
          </cell>
          <cell r="J40">
            <v>9</v>
          </cell>
          <cell r="K40" t="str">
            <v>s</v>
          </cell>
          <cell r="L40">
            <v>6312</v>
          </cell>
          <cell r="M40" t="str">
            <v>Agente de Produção</v>
          </cell>
          <cell r="N40">
            <v>10</v>
          </cell>
          <cell r="O40" t="str">
            <v>TTI/P</v>
          </cell>
          <cell r="Q40">
            <v>36070</v>
          </cell>
          <cell r="R40">
            <v>516</v>
          </cell>
          <cell r="S40">
            <v>36586</v>
          </cell>
          <cell r="T40">
            <v>78200</v>
          </cell>
          <cell r="U40">
            <v>31800</v>
          </cell>
          <cell r="W40">
            <v>36526</v>
          </cell>
          <cell r="X40">
            <v>110000</v>
          </cell>
          <cell r="Z40">
            <v>110000</v>
          </cell>
          <cell r="AB40">
            <v>52800</v>
          </cell>
        </row>
        <row r="41">
          <cell r="B41">
            <v>201</v>
          </cell>
          <cell r="C41" t="str">
            <v>Luís Jorge Jesus Rodrigues</v>
          </cell>
          <cell r="E41">
            <v>25037</v>
          </cell>
          <cell r="F41">
            <v>32</v>
          </cell>
          <cell r="G41" t="str">
            <v>E</v>
          </cell>
          <cell r="H41" t="str">
            <v>M</v>
          </cell>
          <cell r="I41" t="str">
            <v>LIC</v>
          </cell>
          <cell r="J41">
            <v>9</v>
          </cell>
          <cell r="K41" t="str">
            <v>s</v>
          </cell>
          <cell r="L41">
            <v>6312</v>
          </cell>
          <cell r="M41" t="str">
            <v>Profis.Engenharia</v>
          </cell>
          <cell r="N41">
            <v>5</v>
          </cell>
          <cell r="O41" t="str">
            <v>TTI/P</v>
          </cell>
          <cell r="Q41">
            <v>35977</v>
          </cell>
          <cell r="R41">
            <v>609</v>
          </cell>
          <cell r="S41">
            <v>36586</v>
          </cell>
          <cell r="T41">
            <v>350000</v>
          </cell>
          <cell r="U41" t="str">
            <v>-</v>
          </cell>
          <cell r="W41">
            <v>36192</v>
          </cell>
          <cell r="X41">
            <v>350000</v>
          </cell>
          <cell r="Z41">
            <v>350000</v>
          </cell>
          <cell r="AB41">
            <v>168000</v>
          </cell>
        </row>
        <row r="42">
          <cell r="C42">
            <v>21</v>
          </cell>
          <cell r="X42">
            <v>4245000</v>
          </cell>
          <cell r="Z42">
            <v>4245000</v>
          </cell>
          <cell r="AB42">
            <v>1964400</v>
          </cell>
        </row>
        <row r="44">
          <cell r="B44">
            <v>27</v>
          </cell>
          <cell r="C44" t="str">
            <v>Pedro Miguel Neves Ferreira</v>
          </cell>
          <cell r="E44">
            <v>26514</v>
          </cell>
          <cell r="F44">
            <v>28</v>
          </cell>
          <cell r="G44" t="str">
            <v>E</v>
          </cell>
          <cell r="H44" t="str">
            <v>M</v>
          </cell>
          <cell r="I44" t="str">
            <v>9º ANO</v>
          </cell>
          <cell r="J44">
            <v>9</v>
          </cell>
          <cell r="K44" t="str">
            <v>i</v>
          </cell>
          <cell r="L44">
            <v>6345</v>
          </cell>
          <cell r="M44" t="str">
            <v>Chefe Equipa</v>
          </cell>
          <cell r="N44">
            <v>21</v>
          </cell>
          <cell r="O44" t="str">
            <v>TLP/P</v>
          </cell>
          <cell r="Q44">
            <v>35645</v>
          </cell>
          <cell r="R44">
            <v>941</v>
          </cell>
          <cell r="S44">
            <v>36586</v>
          </cell>
          <cell r="T44">
            <v>107000</v>
          </cell>
          <cell r="U44">
            <v>53000</v>
          </cell>
          <cell r="W44">
            <v>36251</v>
          </cell>
          <cell r="X44">
            <v>160000</v>
          </cell>
          <cell r="Z44">
            <v>160000</v>
          </cell>
          <cell r="AB44">
            <v>76800</v>
          </cell>
        </row>
        <row r="45">
          <cell r="B45">
            <v>44</v>
          </cell>
          <cell r="C45" t="str">
            <v>Manuel Maguil Valente Freire</v>
          </cell>
          <cell r="E45">
            <v>26250</v>
          </cell>
          <cell r="F45">
            <v>29</v>
          </cell>
          <cell r="G45" t="str">
            <v>E</v>
          </cell>
          <cell r="H45" t="str">
            <v>M</v>
          </cell>
          <cell r="I45" t="str">
            <v>11º ANO</v>
          </cell>
          <cell r="J45">
            <v>9</v>
          </cell>
          <cell r="K45" t="str">
            <v>i</v>
          </cell>
          <cell r="L45">
            <v>6306</v>
          </cell>
          <cell r="M45" t="str">
            <v>Cont. Qualidade 1ª</v>
          </cell>
          <cell r="N45">
            <v>23</v>
          </cell>
          <cell r="O45" t="str">
            <v>TQW/P</v>
          </cell>
          <cell r="Q45">
            <v>35694</v>
          </cell>
          <cell r="R45">
            <v>892</v>
          </cell>
          <cell r="S45">
            <v>36586</v>
          </cell>
          <cell r="T45">
            <v>93700</v>
          </cell>
          <cell r="U45">
            <v>31300</v>
          </cell>
          <cell r="W45">
            <v>36251</v>
          </cell>
          <cell r="X45">
            <v>125000</v>
          </cell>
          <cell r="Z45">
            <v>125000</v>
          </cell>
          <cell r="AB45">
            <v>60000</v>
          </cell>
        </row>
        <row r="46">
          <cell r="B46">
            <v>46</v>
          </cell>
          <cell r="C46" t="str">
            <v>Rui Miguel de Jesus Simões</v>
          </cell>
          <cell r="E46">
            <v>28500</v>
          </cell>
          <cell r="F46">
            <v>22</v>
          </cell>
          <cell r="G46" t="str">
            <v>E</v>
          </cell>
          <cell r="H46" t="str">
            <v>M</v>
          </cell>
          <cell r="I46" t="str">
            <v>11º ANO</v>
          </cell>
          <cell r="J46">
            <v>9</v>
          </cell>
          <cell r="K46" t="str">
            <v>i</v>
          </cell>
          <cell r="L46">
            <v>6306</v>
          </cell>
          <cell r="M46" t="str">
            <v>Cont. Qualidade 1ª</v>
          </cell>
          <cell r="N46">
            <v>23</v>
          </cell>
          <cell r="O46" t="str">
            <v>TQW/P</v>
          </cell>
          <cell r="P46" t="str">
            <v>A</v>
          </cell>
          <cell r="Q46">
            <v>35694</v>
          </cell>
          <cell r="R46">
            <v>892</v>
          </cell>
          <cell r="S46">
            <v>36586</v>
          </cell>
          <cell r="T46">
            <v>93700</v>
          </cell>
          <cell r="U46">
            <v>41300</v>
          </cell>
          <cell r="W46">
            <v>36251</v>
          </cell>
          <cell r="X46">
            <v>135000</v>
          </cell>
          <cell r="Y46">
            <v>20250</v>
          </cell>
          <cell r="Z46">
            <v>155250</v>
          </cell>
          <cell r="AB46">
            <v>74520</v>
          </cell>
        </row>
        <row r="47">
          <cell r="B47">
            <v>45</v>
          </cell>
          <cell r="C47" t="str">
            <v>Adelino Manuel Gomes Tavares</v>
          </cell>
          <cell r="E47">
            <v>24642</v>
          </cell>
          <cell r="F47">
            <v>33</v>
          </cell>
          <cell r="G47" t="str">
            <v>E</v>
          </cell>
          <cell r="H47" t="str">
            <v>M</v>
          </cell>
          <cell r="I47" t="str">
            <v>9º ANO</v>
          </cell>
          <cell r="J47">
            <v>9</v>
          </cell>
          <cell r="K47" t="str">
            <v>i</v>
          </cell>
          <cell r="L47">
            <v>6140</v>
          </cell>
          <cell r="M47" t="str">
            <v>Chefe Equipa</v>
          </cell>
          <cell r="N47">
            <v>21</v>
          </cell>
          <cell r="O47" t="str">
            <v>TQW/P</v>
          </cell>
          <cell r="P47" t="str">
            <v>A</v>
          </cell>
          <cell r="Q47">
            <v>35716</v>
          </cell>
          <cell r="R47">
            <v>870</v>
          </cell>
          <cell r="S47">
            <v>36586</v>
          </cell>
          <cell r="T47">
            <v>93700</v>
          </cell>
          <cell r="U47">
            <v>66300</v>
          </cell>
          <cell r="W47">
            <v>36251</v>
          </cell>
          <cell r="X47">
            <v>160000</v>
          </cell>
          <cell r="Z47">
            <v>160000</v>
          </cell>
          <cell r="AB47">
            <v>76800</v>
          </cell>
        </row>
        <row r="48">
          <cell r="B48">
            <v>188</v>
          </cell>
          <cell r="C48" t="str">
            <v>Valdemar Dias Silva Oliveira</v>
          </cell>
          <cell r="E48">
            <v>24876</v>
          </cell>
          <cell r="F48">
            <v>32</v>
          </cell>
          <cell r="G48" t="str">
            <v>E</v>
          </cell>
          <cell r="H48" t="str">
            <v>M</v>
          </cell>
          <cell r="I48" t="str">
            <v>12º ANO</v>
          </cell>
          <cell r="J48">
            <v>9</v>
          </cell>
          <cell r="K48" t="str">
            <v>i</v>
          </cell>
          <cell r="L48">
            <v>6306</v>
          </cell>
          <cell r="M48" t="str">
            <v>Cont. Qualidade 1ª</v>
          </cell>
          <cell r="N48">
            <v>23</v>
          </cell>
          <cell r="O48" t="str">
            <v>TQW/P</v>
          </cell>
          <cell r="P48" t="str">
            <v>B</v>
          </cell>
          <cell r="Q48">
            <v>35947</v>
          </cell>
          <cell r="R48">
            <v>639</v>
          </cell>
          <cell r="S48">
            <v>36586</v>
          </cell>
          <cell r="T48">
            <v>93700</v>
          </cell>
          <cell r="U48">
            <v>56300</v>
          </cell>
          <cell r="W48">
            <v>36251</v>
          </cell>
          <cell r="X48">
            <v>150000</v>
          </cell>
          <cell r="Y48">
            <v>37500</v>
          </cell>
          <cell r="Z48">
            <v>187500</v>
          </cell>
          <cell r="AB48">
            <v>90000</v>
          </cell>
        </row>
        <row r="49">
          <cell r="B49">
            <v>259</v>
          </cell>
          <cell r="C49" t="str">
            <v>Carlos Manuel Silva Ferreira</v>
          </cell>
          <cell r="E49">
            <v>28730</v>
          </cell>
          <cell r="F49">
            <v>22</v>
          </cell>
          <cell r="G49" t="str">
            <v>E</v>
          </cell>
          <cell r="H49" t="str">
            <v>M</v>
          </cell>
          <cell r="I49" t="str">
            <v>9º ANO</v>
          </cell>
          <cell r="J49">
            <v>9</v>
          </cell>
          <cell r="K49" t="str">
            <v>i</v>
          </cell>
          <cell r="L49">
            <v>6306</v>
          </cell>
          <cell r="M49" t="str">
            <v>Cont. Qualidade 2ª</v>
          </cell>
          <cell r="N49">
            <v>23</v>
          </cell>
          <cell r="O49" t="str">
            <v>TQW/P</v>
          </cell>
          <cell r="P49" t="str">
            <v>B</v>
          </cell>
          <cell r="Q49">
            <v>36052</v>
          </cell>
          <cell r="R49">
            <v>534</v>
          </cell>
          <cell r="S49">
            <v>36586</v>
          </cell>
          <cell r="T49">
            <v>83000</v>
          </cell>
          <cell r="U49">
            <v>27000</v>
          </cell>
          <cell r="W49">
            <v>36404</v>
          </cell>
          <cell r="X49">
            <v>110000</v>
          </cell>
          <cell r="Y49">
            <v>27500</v>
          </cell>
          <cell r="Z49">
            <v>137500</v>
          </cell>
          <cell r="AB49">
            <v>66000</v>
          </cell>
        </row>
        <row r="50">
          <cell r="B50">
            <v>267</v>
          </cell>
          <cell r="C50" t="str">
            <v>José Fernando Silva Pires</v>
          </cell>
          <cell r="E50">
            <v>27603</v>
          </cell>
          <cell r="F50">
            <v>25</v>
          </cell>
          <cell r="G50" t="str">
            <v>E</v>
          </cell>
          <cell r="H50" t="str">
            <v>M</v>
          </cell>
          <cell r="I50" t="str">
            <v>12º ANO</v>
          </cell>
          <cell r="J50">
            <v>9</v>
          </cell>
          <cell r="K50" t="str">
            <v>i</v>
          </cell>
          <cell r="L50">
            <v>6306</v>
          </cell>
          <cell r="M50" t="str">
            <v>Cont. Qualidade 1ª</v>
          </cell>
          <cell r="N50">
            <v>23</v>
          </cell>
          <cell r="O50" t="str">
            <v>TQW/P</v>
          </cell>
          <cell r="Q50">
            <v>36069</v>
          </cell>
          <cell r="R50">
            <v>517</v>
          </cell>
          <cell r="S50">
            <v>36586</v>
          </cell>
          <cell r="T50">
            <v>93700</v>
          </cell>
          <cell r="U50">
            <v>41300</v>
          </cell>
          <cell r="W50">
            <v>36251</v>
          </cell>
          <cell r="X50">
            <v>135000</v>
          </cell>
          <cell r="Z50">
            <v>135000</v>
          </cell>
          <cell r="AB50">
            <v>64800</v>
          </cell>
        </row>
        <row r="51">
          <cell r="B51">
            <v>302</v>
          </cell>
          <cell r="C51" t="str">
            <v>Hugo Ricardo Martins Dias</v>
          </cell>
          <cell r="E51">
            <v>28043</v>
          </cell>
          <cell r="F51">
            <v>24</v>
          </cell>
          <cell r="G51" t="str">
            <v>E</v>
          </cell>
          <cell r="H51" t="str">
            <v>M</v>
          </cell>
          <cell r="I51" t="str">
            <v>10º ANO</v>
          </cell>
          <cell r="J51">
            <v>9</v>
          </cell>
          <cell r="K51" t="str">
            <v>i</v>
          </cell>
          <cell r="L51">
            <v>6306</v>
          </cell>
          <cell r="M51" t="str">
            <v>Cont. Qualidade 2ª</v>
          </cell>
          <cell r="N51">
            <v>23</v>
          </cell>
          <cell r="O51" t="str">
            <v>TQW/P</v>
          </cell>
          <cell r="Q51">
            <v>36241</v>
          </cell>
          <cell r="R51">
            <v>345</v>
          </cell>
          <cell r="S51">
            <v>36586</v>
          </cell>
          <cell r="T51">
            <v>83000</v>
          </cell>
          <cell r="U51">
            <v>27000</v>
          </cell>
          <cell r="W51">
            <v>36434</v>
          </cell>
          <cell r="X51">
            <v>110000</v>
          </cell>
          <cell r="Y51">
            <v>27500</v>
          </cell>
          <cell r="Z51">
            <v>137500</v>
          </cell>
          <cell r="AB51">
            <v>66000</v>
          </cell>
        </row>
        <row r="52">
          <cell r="B52">
            <v>341</v>
          </cell>
          <cell r="C52" t="str">
            <v>Nelson Manuel Silva Cascais</v>
          </cell>
          <cell r="E52">
            <v>26928</v>
          </cell>
          <cell r="F52">
            <v>27</v>
          </cell>
          <cell r="H52" t="str">
            <v>M</v>
          </cell>
          <cell r="I52" t="str">
            <v>9º ANO</v>
          </cell>
          <cell r="K52" t="str">
            <v>i</v>
          </cell>
          <cell r="L52">
            <v>6306</v>
          </cell>
          <cell r="M52" t="str">
            <v>Cont. Qualidade 2ª</v>
          </cell>
          <cell r="N52">
            <v>23</v>
          </cell>
          <cell r="O52" t="str">
            <v>TQW/P</v>
          </cell>
          <cell r="Q52">
            <v>36419</v>
          </cell>
          <cell r="R52">
            <v>167</v>
          </cell>
          <cell r="S52">
            <v>36586</v>
          </cell>
          <cell r="T52">
            <v>83000</v>
          </cell>
          <cell r="U52">
            <v>42000</v>
          </cell>
          <cell r="X52">
            <v>125000</v>
          </cell>
          <cell r="Y52">
            <v>18750</v>
          </cell>
          <cell r="Z52">
            <v>143750</v>
          </cell>
          <cell r="AB52">
            <v>69000</v>
          </cell>
        </row>
        <row r="53">
          <cell r="B53">
            <v>404</v>
          </cell>
          <cell r="C53" t="str">
            <v>Roberto Manuel Duarte Silva</v>
          </cell>
          <cell r="E53">
            <v>29279</v>
          </cell>
          <cell r="F53">
            <v>20</v>
          </cell>
          <cell r="H53" t="str">
            <v>M</v>
          </cell>
          <cell r="I53" t="str">
            <v>9º ANO</v>
          </cell>
          <cell r="K53" t="str">
            <v>i</v>
          </cell>
          <cell r="L53">
            <v>6306</v>
          </cell>
          <cell r="M53" t="str">
            <v>Cont. Qualidade 2ª</v>
          </cell>
          <cell r="N53">
            <v>21</v>
          </cell>
          <cell r="O53" t="str">
            <v>TQW/P</v>
          </cell>
          <cell r="Q53">
            <v>36528</v>
          </cell>
          <cell r="R53">
            <v>58</v>
          </cell>
          <cell r="S53">
            <v>36586</v>
          </cell>
          <cell r="T53">
            <v>83000</v>
          </cell>
          <cell r="U53">
            <v>17000</v>
          </cell>
          <cell r="X53">
            <v>100000</v>
          </cell>
          <cell r="Z53">
            <v>100000</v>
          </cell>
          <cell r="AB53">
            <v>28000</v>
          </cell>
        </row>
        <row r="54">
          <cell r="B54">
            <v>413</v>
          </cell>
          <cell r="C54" t="str">
            <v>Alípio César Pereira Estima</v>
          </cell>
          <cell r="E54">
            <v>23865</v>
          </cell>
          <cell r="F54">
            <v>35</v>
          </cell>
          <cell r="H54" t="str">
            <v>M</v>
          </cell>
          <cell r="I54" t="str">
            <v>6º ANO</v>
          </cell>
          <cell r="K54" t="str">
            <v>i</v>
          </cell>
          <cell r="L54">
            <v>6306</v>
          </cell>
          <cell r="M54" t="str">
            <v>Cont. Qualidade 2ª</v>
          </cell>
          <cell r="N54">
            <v>23</v>
          </cell>
          <cell r="O54" t="str">
            <v>TQW/P</v>
          </cell>
          <cell r="Q54">
            <v>36529</v>
          </cell>
          <cell r="R54">
            <v>57</v>
          </cell>
          <cell r="S54">
            <v>36586</v>
          </cell>
          <cell r="T54">
            <v>83000</v>
          </cell>
          <cell r="U54">
            <v>17000</v>
          </cell>
          <cell r="X54">
            <v>100000</v>
          </cell>
          <cell r="Z54">
            <v>100000</v>
          </cell>
          <cell r="AB54">
            <v>28000</v>
          </cell>
        </row>
        <row r="55">
          <cell r="B55">
            <v>95</v>
          </cell>
          <cell r="C55" t="str">
            <v>Orlando Almeida Henriques dos Santos</v>
          </cell>
          <cell r="E55">
            <v>19539</v>
          </cell>
          <cell r="F55">
            <v>47</v>
          </cell>
          <cell r="G55" t="str">
            <v>E</v>
          </cell>
          <cell r="H55" t="str">
            <v>M</v>
          </cell>
          <cell r="I55" t="str">
            <v>6º ANO</v>
          </cell>
          <cell r="J55">
            <v>3</v>
          </cell>
          <cell r="K55" t="str">
            <v>od</v>
          </cell>
          <cell r="L55">
            <v>6011</v>
          </cell>
          <cell r="M55" t="str">
            <v>Torneiro Mecânico 1ª</v>
          </cell>
          <cell r="N55">
            <v>24</v>
          </cell>
          <cell r="O55" t="str">
            <v>TTB/P</v>
          </cell>
          <cell r="Q55">
            <v>35766</v>
          </cell>
          <cell r="R55">
            <v>820</v>
          </cell>
          <cell r="S55">
            <v>36586</v>
          </cell>
          <cell r="T55">
            <v>93700</v>
          </cell>
          <cell r="U55">
            <v>86300</v>
          </cell>
          <cell r="W55">
            <v>36251</v>
          </cell>
          <cell r="X55">
            <v>180000</v>
          </cell>
          <cell r="Z55">
            <v>180000</v>
          </cell>
          <cell r="AB55">
            <v>86400</v>
          </cell>
        </row>
        <row r="56">
          <cell r="B56">
            <v>89</v>
          </cell>
          <cell r="C56" t="str">
            <v>José Manuel Valente Oliveira</v>
          </cell>
          <cell r="E56">
            <v>25075</v>
          </cell>
          <cell r="F56">
            <v>32</v>
          </cell>
          <cell r="G56" t="str">
            <v>E</v>
          </cell>
          <cell r="H56" t="str">
            <v>M</v>
          </cell>
          <cell r="I56" t="str">
            <v>9º ANO</v>
          </cell>
          <cell r="J56">
            <v>3</v>
          </cell>
          <cell r="K56" t="str">
            <v>od</v>
          </cell>
          <cell r="L56">
            <v>6011</v>
          </cell>
          <cell r="M56" t="str">
            <v>Electricista Cons.Indust. 1ª</v>
          </cell>
          <cell r="N56">
            <v>22</v>
          </cell>
          <cell r="O56" t="str">
            <v>TTB/P</v>
          </cell>
          <cell r="Q56">
            <v>35768</v>
          </cell>
          <cell r="R56">
            <v>818</v>
          </cell>
          <cell r="S56">
            <v>36586</v>
          </cell>
          <cell r="T56">
            <v>93700</v>
          </cell>
          <cell r="U56">
            <v>116300</v>
          </cell>
          <cell r="W56">
            <v>36251</v>
          </cell>
          <cell r="X56">
            <v>210000</v>
          </cell>
          <cell r="Y56">
            <v>31500</v>
          </cell>
          <cell r="Z56">
            <v>241500</v>
          </cell>
          <cell r="AB56">
            <v>115920</v>
          </cell>
        </row>
        <row r="57">
          <cell r="B57">
            <v>111</v>
          </cell>
          <cell r="C57" t="str">
            <v>Arménio António Rodrigues Cirne</v>
          </cell>
          <cell r="E57">
            <v>23598</v>
          </cell>
          <cell r="F57">
            <v>36</v>
          </cell>
          <cell r="G57" t="str">
            <v>E</v>
          </cell>
          <cell r="H57" t="str">
            <v>M</v>
          </cell>
          <cell r="I57" t="str">
            <v>6º ANO</v>
          </cell>
          <cell r="J57">
            <v>3</v>
          </cell>
          <cell r="K57" t="str">
            <v>od</v>
          </cell>
          <cell r="L57">
            <v>6011</v>
          </cell>
          <cell r="M57" t="str">
            <v>Serralheiro Mecânico 1ª</v>
          </cell>
          <cell r="N57">
            <v>23</v>
          </cell>
          <cell r="O57" t="str">
            <v>TTB/P</v>
          </cell>
          <cell r="Q57">
            <v>35835</v>
          </cell>
          <cell r="R57">
            <v>751</v>
          </cell>
          <cell r="S57">
            <v>36586</v>
          </cell>
          <cell r="T57">
            <v>93700</v>
          </cell>
          <cell r="U57">
            <v>96300</v>
          </cell>
          <cell r="W57">
            <v>36251</v>
          </cell>
          <cell r="X57">
            <v>190000</v>
          </cell>
          <cell r="Z57">
            <v>190000</v>
          </cell>
          <cell r="AB57">
            <v>91200</v>
          </cell>
        </row>
        <row r="58">
          <cell r="B58">
            <v>157</v>
          </cell>
          <cell r="C58" t="str">
            <v>Arlindo Ferreira Francisco</v>
          </cell>
          <cell r="E58">
            <v>25619</v>
          </cell>
          <cell r="F58">
            <v>30</v>
          </cell>
          <cell r="G58" t="str">
            <v>E</v>
          </cell>
          <cell r="H58" t="str">
            <v>M</v>
          </cell>
          <cell r="I58" t="str">
            <v>12º ANO</v>
          </cell>
          <cell r="J58">
            <v>3</v>
          </cell>
          <cell r="K58" t="str">
            <v>od</v>
          </cell>
          <cell r="L58">
            <v>6011</v>
          </cell>
          <cell r="M58" t="str">
            <v>Electricista Cons.Indust. 1ª</v>
          </cell>
          <cell r="N58">
            <v>22</v>
          </cell>
          <cell r="O58" t="str">
            <v>TTB/P</v>
          </cell>
          <cell r="Q58">
            <v>35884</v>
          </cell>
          <cell r="R58">
            <v>702</v>
          </cell>
          <cell r="S58">
            <v>36586</v>
          </cell>
          <cell r="T58">
            <v>93700</v>
          </cell>
          <cell r="U58">
            <v>116300</v>
          </cell>
          <cell r="W58">
            <v>36251</v>
          </cell>
          <cell r="X58">
            <v>210000</v>
          </cell>
          <cell r="Y58">
            <v>31500</v>
          </cell>
          <cell r="Z58">
            <v>241500</v>
          </cell>
          <cell r="AB58">
            <v>115920</v>
          </cell>
        </row>
        <row r="59">
          <cell r="B59">
            <v>197</v>
          </cell>
          <cell r="C59" t="str">
            <v>Victor Manuel Nogueira Carvalho</v>
          </cell>
          <cell r="E59">
            <v>27754</v>
          </cell>
          <cell r="F59">
            <v>25</v>
          </cell>
          <cell r="G59" t="str">
            <v>E</v>
          </cell>
          <cell r="H59" t="str">
            <v>M</v>
          </cell>
          <cell r="I59" t="str">
            <v>9º ANO</v>
          </cell>
          <cell r="J59">
            <v>3</v>
          </cell>
          <cell r="K59" t="str">
            <v>od</v>
          </cell>
          <cell r="L59">
            <v>6011</v>
          </cell>
          <cell r="M59" t="str">
            <v>Serralheiro Mecânico 3ª</v>
          </cell>
          <cell r="N59">
            <v>23</v>
          </cell>
          <cell r="O59" t="str">
            <v>TTB/P</v>
          </cell>
          <cell r="Q59">
            <v>35961</v>
          </cell>
          <cell r="R59">
            <v>625</v>
          </cell>
          <cell r="S59">
            <v>36586</v>
          </cell>
          <cell r="T59">
            <v>78200</v>
          </cell>
          <cell r="U59">
            <v>36800</v>
          </cell>
          <cell r="W59">
            <v>36251</v>
          </cell>
          <cell r="X59">
            <v>115000</v>
          </cell>
          <cell r="Z59">
            <v>115000</v>
          </cell>
          <cell r="AB59">
            <v>55200</v>
          </cell>
        </row>
        <row r="60">
          <cell r="B60">
            <v>269</v>
          </cell>
          <cell r="C60" t="str">
            <v>Paulo Jorge Almeida Pires de Lemos Vidal</v>
          </cell>
          <cell r="E60">
            <v>27246</v>
          </cell>
          <cell r="F60">
            <v>26</v>
          </cell>
          <cell r="H60" t="str">
            <v>M</v>
          </cell>
          <cell r="I60" t="str">
            <v>10º ANO</v>
          </cell>
          <cell r="J60">
            <v>1</v>
          </cell>
          <cell r="K60" t="str">
            <v>od</v>
          </cell>
          <cell r="L60">
            <v>6320</v>
          </cell>
          <cell r="M60" t="str">
            <v>Oper.Máq.Transfer Aut. 1ª</v>
          </cell>
          <cell r="N60">
            <v>23</v>
          </cell>
          <cell r="O60" t="str">
            <v>TTB/P</v>
          </cell>
          <cell r="Q60">
            <v>36069</v>
          </cell>
          <cell r="R60">
            <v>517</v>
          </cell>
          <cell r="S60">
            <v>36586</v>
          </cell>
          <cell r="T60">
            <v>83000</v>
          </cell>
          <cell r="U60">
            <v>77000</v>
          </cell>
          <cell r="W60">
            <v>36251</v>
          </cell>
          <cell r="X60">
            <v>160000</v>
          </cell>
          <cell r="Z60">
            <v>160000</v>
          </cell>
          <cell r="AB60">
            <v>76800</v>
          </cell>
        </row>
        <row r="61">
          <cell r="B61">
            <v>358</v>
          </cell>
          <cell r="C61" t="str">
            <v>António Alexandre da Silva Costeira</v>
          </cell>
          <cell r="E61">
            <v>29281</v>
          </cell>
          <cell r="F61">
            <v>20</v>
          </cell>
          <cell r="H61" t="str">
            <v>M</v>
          </cell>
          <cell r="I61" t="str">
            <v>9º ANO</v>
          </cell>
          <cell r="K61" t="str">
            <v>od</v>
          </cell>
          <cell r="L61">
            <v>6011</v>
          </cell>
          <cell r="M61" t="str">
            <v>Serralheiro Mecânico 3ª</v>
          </cell>
          <cell r="N61">
            <v>23</v>
          </cell>
          <cell r="O61" t="str">
            <v>TTB/P</v>
          </cell>
          <cell r="Q61">
            <v>36423</v>
          </cell>
          <cell r="R61">
            <v>163</v>
          </cell>
          <cell r="S61">
            <v>36586</v>
          </cell>
          <cell r="T61">
            <v>78200</v>
          </cell>
          <cell r="U61">
            <v>11800</v>
          </cell>
          <cell r="X61">
            <v>90000</v>
          </cell>
          <cell r="Z61">
            <v>90000</v>
          </cell>
          <cell r="AB61">
            <v>43200</v>
          </cell>
        </row>
        <row r="62">
          <cell r="B62">
            <v>430</v>
          </cell>
          <cell r="C62" t="str">
            <v>Tiago Ferreira Rocha Borges</v>
          </cell>
          <cell r="F62">
            <v>100</v>
          </cell>
          <cell r="H62" t="str">
            <v>M</v>
          </cell>
          <cell r="I62" t="str">
            <v>6º ANO</v>
          </cell>
          <cell r="K62" t="str">
            <v>d</v>
          </cell>
          <cell r="L62">
            <v>6195</v>
          </cell>
          <cell r="M62" t="str">
            <v>Serralheiro Mecânico 1ª</v>
          </cell>
          <cell r="N62">
            <v>23</v>
          </cell>
          <cell r="O62" t="str">
            <v>TTB/P</v>
          </cell>
          <cell r="Q62">
            <v>36563</v>
          </cell>
          <cell r="R62">
            <v>23</v>
          </cell>
          <cell r="S62">
            <v>36586</v>
          </cell>
          <cell r="T62">
            <v>93700</v>
          </cell>
          <cell r="U62">
            <v>36300</v>
          </cell>
          <cell r="X62">
            <v>130000</v>
          </cell>
          <cell r="Z62">
            <v>130000</v>
          </cell>
          <cell r="AB62">
            <v>31200</v>
          </cell>
        </row>
        <row r="63">
          <cell r="B63">
            <v>38</v>
          </cell>
          <cell r="C63" t="str">
            <v>Paulo Jorge Jesus Nascimento</v>
          </cell>
          <cell r="E63">
            <v>27844</v>
          </cell>
          <cell r="F63">
            <v>24</v>
          </cell>
          <cell r="G63" t="str">
            <v>E</v>
          </cell>
          <cell r="H63" t="str">
            <v>M</v>
          </cell>
          <cell r="I63" t="str">
            <v>11º ANO</v>
          </cell>
          <cell r="J63">
            <v>2</v>
          </cell>
          <cell r="K63" t="str">
            <v>i</v>
          </cell>
          <cell r="L63">
            <v>6140</v>
          </cell>
          <cell r="M63" t="str">
            <v>Chefe Equipa</v>
          </cell>
          <cell r="N63">
            <v>21</v>
          </cell>
          <cell r="O63" t="str">
            <v>TTD/P</v>
          </cell>
          <cell r="P63" t="str">
            <v>D</v>
          </cell>
          <cell r="Q63">
            <v>35674</v>
          </cell>
          <cell r="R63">
            <v>912</v>
          </cell>
          <cell r="S63">
            <v>36586</v>
          </cell>
          <cell r="T63">
            <v>107000</v>
          </cell>
          <cell r="U63">
            <v>53000</v>
          </cell>
          <cell r="W63">
            <v>36526</v>
          </cell>
          <cell r="X63">
            <v>160000</v>
          </cell>
          <cell r="Y63">
            <v>40000</v>
          </cell>
          <cell r="Z63">
            <v>200000</v>
          </cell>
          <cell r="AB63">
            <v>96000</v>
          </cell>
        </row>
        <row r="64">
          <cell r="B64">
            <v>258</v>
          </cell>
          <cell r="C64" t="str">
            <v>Victor Manuel Neves da Cruz</v>
          </cell>
          <cell r="E64">
            <v>23841</v>
          </cell>
          <cell r="F64">
            <v>35</v>
          </cell>
          <cell r="G64" t="str">
            <v>E</v>
          </cell>
          <cell r="H64" t="str">
            <v>M</v>
          </cell>
          <cell r="I64" t="str">
            <v>6º ANO</v>
          </cell>
          <cell r="J64">
            <v>1</v>
          </cell>
          <cell r="K64" t="str">
            <v>i</v>
          </cell>
          <cell r="L64">
            <v>6140</v>
          </cell>
          <cell r="M64" t="str">
            <v>Chefe Equipa</v>
          </cell>
          <cell r="N64">
            <v>21</v>
          </cell>
          <cell r="O64" t="str">
            <v>TTD/P</v>
          </cell>
          <cell r="P64" t="str">
            <v>E</v>
          </cell>
          <cell r="Q64">
            <v>36047</v>
          </cell>
          <cell r="R64">
            <v>539</v>
          </cell>
          <cell r="S64">
            <v>36586</v>
          </cell>
          <cell r="T64">
            <v>107000</v>
          </cell>
          <cell r="U64">
            <v>53000</v>
          </cell>
          <cell r="W64">
            <v>36526</v>
          </cell>
          <cell r="X64">
            <v>160000</v>
          </cell>
          <cell r="Y64">
            <v>40000</v>
          </cell>
          <cell r="Z64">
            <v>200000</v>
          </cell>
          <cell r="AB64">
            <v>96000</v>
          </cell>
        </row>
        <row r="65">
          <cell r="B65">
            <v>295</v>
          </cell>
          <cell r="C65" t="str">
            <v>Pedro Miguel Santiago Neves</v>
          </cell>
          <cell r="E65">
            <v>29032</v>
          </cell>
          <cell r="F65">
            <v>21</v>
          </cell>
          <cell r="G65" t="str">
            <v>E</v>
          </cell>
          <cell r="H65" t="str">
            <v>M</v>
          </cell>
          <cell r="I65" t="str">
            <v>12º ANO</v>
          </cell>
          <cell r="J65">
            <v>1</v>
          </cell>
          <cell r="K65" t="str">
            <v>set</v>
          </cell>
          <cell r="L65">
            <v>6195</v>
          </cell>
          <cell r="M65" t="str">
            <v>Afinador Máquinas 3ª</v>
          </cell>
          <cell r="N65">
            <v>23</v>
          </cell>
          <cell r="O65" t="str">
            <v>TTD/P</v>
          </cell>
          <cell r="P65" t="str">
            <v>C</v>
          </cell>
          <cell r="Q65">
            <v>36192</v>
          </cell>
          <cell r="R65">
            <v>394</v>
          </cell>
          <cell r="S65">
            <v>36586</v>
          </cell>
          <cell r="T65">
            <v>83000</v>
          </cell>
          <cell r="U65">
            <v>32000</v>
          </cell>
          <cell r="W65">
            <v>36526</v>
          </cell>
          <cell r="X65">
            <v>115000</v>
          </cell>
          <cell r="Y65">
            <v>28750</v>
          </cell>
          <cell r="Z65">
            <v>143750</v>
          </cell>
          <cell r="AB65">
            <v>69000</v>
          </cell>
        </row>
        <row r="66">
          <cell r="B66">
            <v>307</v>
          </cell>
          <cell r="C66" t="str">
            <v>António Augusto Henriques Ferreira</v>
          </cell>
          <cell r="E66">
            <v>25998</v>
          </cell>
          <cell r="F66">
            <v>29</v>
          </cell>
          <cell r="G66" t="str">
            <v>E</v>
          </cell>
          <cell r="H66" t="str">
            <v>M</v>
          </cell>
          <cell r="I66" t="str">
            <v>6º ANO</v>
          </cell>
          <cell r="J66">
            <v>1</v>
          </cell>
          <cell r="K66" t="str">
            <v>set</v>
          </cell>
          <cell r="L66">
            <v>6195</v>
          </cell>
          <cell r="M66" t="str">
            <v>Afinador Máquinas 3ª</v>
          </cell>
          <cell r="N66">
            <v>23</v>
          </cell>
          <cell r="O66" t="str">
            <v>TTD/P</v>
          </cell>
          <cell r="P66" t="str">
            <v>E</v>
          </cell>
          <cell r="Q66">
            <v>36251</v>
          </cell>
          <cell r="R66">
            <v>335</v>
          </cell>
          <cell r="S66">
            <v>36586</v>
          </cell>
          <cell r="T66">
            <v>83000</v>
          </cell>
          <cell r="U66">
            <v>32000</v>
          </cell>
          <cell r="W66">
            <v>36434</v>
          </cell>
          <cell r="X66">
            <v>115000</v>
          </cell>
          <cell r="Y66">
            <v>28750</v>
          </cell>
          <cell r="Z66">
            <v>143750</v>
          </cell>
          <cell r="AB66">
            <v>63250</v>
          </cell>
        </row>
        <row r="67">
          <cell r="B67">
            <v>350</v>
          </cell>
          <cell r="C67" t="str">
            <v>Victor Paulo Domingues Baptista</v>
          </cell>
          <cell r="E67">
            <v>25653</v>
          </cell>
          <cell r="F67">
            <v>30</v>
          </cell>
          <cell r="H67" t="str">
            <v>M</v>
          </cell>
          <cell r="I67" t="str">
            <v>12º ANO</v>
          </cell>
          <cell r="K67" t="str">
            <v>set</v>
          </cell>
          <cell r="L67">
            <v>6195</v>
          </cell>
          <cell r="M67" t="str">
            <v>Afinador Máquinas 2ª</v>
          </cell>
          <cell r="N67">
            <v>23</v>
          </cell>
          <cell r="O67" t="str">
            <v>TTD/P</v>
          </cell>
          <cell r="Q67">
            <v>36419</v>
          </cell>
          <cell r="R67">
            <v>167</v>
          </cell>
          <cell r="S67">
            <v>36586</v>
          </cell>
          <cell r="T67">
            <v>89000</v>
          </cell>
          <cell r="U67">
            <v>36000</v>
          </cell>
          <cell r="X67">
            <v>125000</v>
          </cell>
          <cell r="Y67">
            <v>31250</v>
          </cell>
          <cell r="Z67">
            <v>156250</v>
          </cell>
          <cell r="AB67">
            <v>75000</v>
          </cell>
        </row>
        <row r="68">
          <cell r="B68">
            <v>22</v>
          </cell>
          <cell r="C68" t="str">
            <v>Victor Manuel Lemos Marques</v>
          </cell>
          <cell r="E68">
            <v>25009</v>
          </cell>
          <cell r="F68">
            <v>32</v>
          </cell>
          <cell r="G68" t="str">
            <v>E</v>
          </cell>
          <cell r="H68" t="str">
            <v>M</v>
          </cell>
          <cell r="I68" t="str">
            <v>6º ANO</v>
          </cell>
          <cell r="J68">
            <v>9</v>
          </cell>
          <cell r="K68" t="str">
            <v>i</v>
          </cell>
          <cell r="L68">
            <v>6101</v>
          </cell>
          <cell r="M68" t="str">
            <v>Chefe Equipa</v>
          </cell>
          <cell r="N68">
            <v>21</v>
          </cell>
          <cell r="O68" t="str">
            <v>TTG/P</v>
          </cell>
          <cell r="P68" t="str">
            <v>A</v>
          </cell>
          <cell r="Q68">
            <v>35632</v>
          </cell>
          <cell r="R68">
            <v>954</v>
          </cell>
          <cell r="S68">
            <v>36586</v>
          </cell>
          <cell r="T68">
            <v>107000</v>
          </cell>
          <cell r="U68">
            <v>38000</v>
          </cell>
          <cell r="W68">
            <v>36251</v>
          </cell>
          <cell r="X68">
            <v>145000</v>
          </cell>
          <cell r="Y68">
            <v>36250</v>
          </cell>
          <cell r="Z68">
            <v>181250</v>
          </cell>
          <cell r="AB68">
            <v>87000</v>
          </cell>
        </row>
        <row r="69">
          <cell r="B69">
            <v>145</v>
          </cell>
          <cell r="C69" t="str">
            <v>Nelson Rodrigues Andrade</v>
          </cell>
          <cell r="E69">
            <v>23513</v>
          </cell>
          <cell r="F69">
            <v>36</v>
          </cell>
          <cell r="G69" t="str">
            <v>E</v>
          </cell>
          <cell r="H69" t="str">
            <v>M</v>
          </cell>
          <cell r="I69" t="str">
            <v>6º ANO</v>
          </cell>
          <cell r="J69">
            <v>1</v>
          </cell>
          <cell r="K69" t="str">
            <v>i</v>
          </cell>
          <cell r="L69">
            <v>6101</v>
          </cell>
          <cell r="M69" t="str">
            <v>Chefe Equipa</v>
          </cell>
          <cell r="N69">
            <v>21</v>
          </cell>
          <cell r="O69" t="str">
            <v>TTG/P</v>
          </cell>
          <cell r="P69" t="str">
            <v>B</v>
          </cell>
          <cell r="Q69">
            <v>35859</v>
          </cell>
          <cell r="R69">
            <v>727</v>
          </cell>
          <cell r="S69">
            <v>36586</v>
          </cell>
          <cell r="T69">
            <v>107000</v>
          </cell>
          <cell r="U69">
            <v>38000</v>
          </cell>
          <cell r="W69">
            <v>36251</v>
          </cell>
          <cell r="X69">
            <v>145000</v>
          </cell>
          <cell r="Y69">
            <v>36250</v>
          </cell>
          <cell r="Z69">
            <v>181250</v>
          </cell>
          <cell r="AB69">
            <v>87000</v>
          </cell>
        </row>
        <row r="70">
          <cell r="B70">
            <v>308</v>
          </cell>
          <cell r="C70" t="str">
            <v>Fernando Manuel Soares Loureiro</v>
          </cell>
          <cell r="E70">
            <v>25918</v>
          </cell>
          <cell r="F70">
            <v>30</v>
          </cell>
          <cell r="H70" t="str">
            <v>M</v>
          </cell>
          <cell r="I70" t="str">
            <v>6º ANO</v>
          </cell>
          <cell r="J70">
            <v>1</v>
          </cell>
          <cell r="K70" t="str">
            <v>i</v>
          </cell>
          <cell r="L70">
            <v>6101</v>
          </cell>
          <cell r="M70" t="str">
            <v>Oper.Máq.Fund.Inject.2ª</v>
          </cell>
          <cell r="N70">
            <v>21</v>
          </cell>
          <cell r="O70" t="str">
            <v>TTG/P</v>
          </cell>
          <cell r="P70" t="str">
            <v>D</v>
          </cell>
          <cell r="Q70">
            <v>36251</v>
          </cell>
          <cell r="R70">
            <v>335</v>
          </cell>
          <cell r="S70">
            <v>36586</v>
          </cell>
          <cell r="T70">
            <v>83000</v>
          </cell>
          <cell r="U70">
            <v>12000</v>
          </cell>
          <cell r="W70">
            <v>36526</v>
          </cell>
          <cell r="X70">
            <v>95000</v>
          </cell>
          <cell r="Y70">
            <v>23750</v>
          </cell>
          <cell r="Z70">
            <v>118750</v>
          </cell>
          <cell r="AB70">
            <v>57000</v>
          </cell>
        </row>
        <row r="71">
          <cell r="B71">
            <v>32</v>
          </cell>
          <cell r="C71" t="str">
            <v>João Miguel Martins Ferreira</v>
          </cell>
          <cell r="E71">
            <v>26705</v>
          </cell>
          <cell r="F71">
            <v>27</v>
          </cell>
          <cell r="G71" t="str">
            <v>E</v>
          </cell>
          <cell r="H71" t="str">
            <v>M</v>
          </cell>
          <cell r="I71" t="str">
            <v>11º ANO</v>
          </cell>
          <cell r="J71">
            <v>2</v>
          </cell>
          <cell r="K71" t="str">
            <v>set</v>
          </cell>
          <cell r="L71">
            <v>6261</v>
          </cell>
          <cell r="M71" t="str">
            <v>Afinador Máquinas 1ª</v>
          </cell>
          <cell r="N71">
            <v>23</v>
          </cell>
          <cell r="O71" t="str">
            <v>TTM/P</v>
          </cell>
          <cell r="Q71">
            <v>35674</v>
          </cell>
          <cell r="R71">
            <v>912</v>
          </cell>
          <cell r="S71">
            <v>36586</v>
          </cell>
          <cell r="T71">
            <v>93700</v>
          </cell>
          <cell r="U71">
            <v>36300</v>
          </cell>
          <cell r="W71">
            <v>36251</v>
          </cell>
          <cell r="X71">
            <v>130000</v>
          </cell>
          <cell r="Z71">
            <v>130000</v>
          </cell>
          <cell r="AB71">
            <v>62400</v>
          </cell>
        </row>
        <row r="72">
          <cell r="B72">
            <v>34</v>
          </cell>
          <cell r="C72" t="str">
            <v>Pedro Miguel Carvalho Ferreira</v>
          </cell>
          <cell r="E72">
            <v>25107</v>
          </cell>
          <cell r="F72">
            <v>32</v>
          </cell>
          <cell r="G72" t="str">
            <v>E</v>
          </cell>
          <cell r="H72" t="str">
            <v>M</v>
          </cell>
          <cell r="I72" t="str">
            <v>8º ANO</v>
          </cell>
          <cell r="J72">
            <v>9</v>
          </cell>
          <cell r="K72" t="str">
            <v>i</v>
          </cell>
          <cell r="L72">
            <v>6260</v>
          </cell>
          <cell r="M72" t="str">
            <v>Chefe Equipa</v>
          </cell>
          <cell r="N72">
            <v>21</v>
          </cell>
          <cell r="O72" t="str">
            <v>TTM/P</v>
          </cell>
          <cell r="Q72">
            <v>35674</v>
          </cell>
          <cell r="R72">
            <v>912</v>
          </cell>
          <cell r="S72">
            <v>36586</v>
          </cell>
          <cell r="T72">
            <v>107000</v>
          </cell>
          <cell r="U72">
            <v>53000</v>
          </cell>
          <cell r="W72">
            <v>36251</v>
          </cell>
          <cell r="X72">
            <v>160000</v>
          </cell>
          <cell r="Z72">
            <v>160000</v>
          </cell>
          <cell r="AB72">
            <v>76800</v>
          </cell>
        </row>
        <row r="73">
          <cell r="B73">
            <v>414</v>
          </cell>
          <cell r="C73" t="str">
            <v>António Manuel Castro Alves</v>
          </cell>
          <cell r="E73">
            <v>26576</v>
          </cell>
          <cell r="F73">
            <v>28</v>
          </cell>
          <cell r="H73" t="str">
            <v>M</v>
          </cell>
          <cell r="I73" t="str">
            <v>11º ANO</v>
          </cell>
          <cell r="K73" t="str">
            <v>set</v>
          </cell>
          <cell r="L73">
            <v>6261</v>
          </cell>
          <cell r="M73" t="str">
            <v>Afinador Máquinas 3ª</v>
          </cell>
          <cell r="N73">
            <v>23</v>
          </cell>
          <cell r="O73" t="str">
            <v>TTM/P</v>
          </cell>
          <cell r="Q73">
            <v>36529</v>
          </cell>
          <cell r="R73">
            <v>57</v>
          </cell>
          <cell r="S73">
            <v>36586</v>
          </cell>
          <cell r="T73">
            <v>83000</v>
          </cell>
          <cell r="U73">
            <v>17000</v>
          </cell>
          <cell r="X73">
            <v>100000</v>
          </cell>
          <cell r="Z73">
            <v>100000</v>
          </cell>
          <cell r="AB73">
            <v>28000</v>
          </cell>
        </row>
        <row r="74">
          <cell r="B74">
            <v>49</v>
          </cell>
          <cell r="C74" t="str">
            <v>Paulo Jorge Silva Oliveira</v>
          </cell>
          <cell r="E74">
            <v>24008</v>
          </cell>
          <cell r="F74">
            <v>35</v>
          </cell>
          <cell r="G74" t="str">
            <v>E</v>
          </cell>
          <cell r="H74" t="str">
            <v>M</v>
          </cell>
          <cell r="I74" t="str">
            <v>11º ANO</v>
          </cell>
          <cell r="J74">
            <v>2</v>
          </cell>
          <cell r="K74" t="str">
            <v>i</v>
          </cell>
          <cell r="L74">
            <v>6240</v>
          </cell>
          <cell r="M74" t="str">
            <v>Chefe Equipa</v>
          </cell>
          <cell r="N74">
            <v>21</v>
          </cell>
          <cell r="O74" t="str">
            <v>TTO/P</v>
          </cell>
          <cell r="Q74">
            <v>35704</v>
          </cell>
          <cell r="R74">
            <v>882</v>
          </cell>
          <cell r="S74">
            <v>36586</v>
          </cell>
          <cell r="T74">
            <v>107000</v>
          </cell>
          <cell r="U74">
            <v>53000</v>
          </cell>
          <cell r="W74">
            <v>36251</v>
          </cell>
          <cell r="X74">
            <v>160000</v>
          </cell>
          <cell r="Z74">
            <v>160000</v>
          </cell>
          <cell r="AB74">
            <v>76800</v>
          </cell>
        </row>
        <row r="75">
          <cell r="B75">
            <v>126</v>
          </cell>
          <cell r="C75" t="str">
            <v>Liberto Ascenção Fernandez</v>
          </cell>
          <cell r="E75">
            <v>28157</v>
          </cell>
          <cell r="F75">
            <v>23</v>
          </cell>
          <cell r="G75" t="str">
            <v>E</v>
          </cell>
          <cell r="H75" t="str">
            <v>M</v>
          </cell>
          <cell r="I75" t="str">
            <v>11º ANO</v>
          </cell>
          <cell r="J75">
            <v>2</v>
          </cell>
          <cell r="K75" t="str">
            <v>set</v>
          </cell>
          <cell r="L75">
            <v>6240</v>
          </cell>
          <cell r="M75" t="str">
            <v>Oper.Ban.Químicos 1ª</v>
          </cell>
          <cell r="N75">
            <v>23</v>
          </cell>
          <cell r="O75" t="str">
            <v>TTO/P</v>
          </cell>
          <cell r="Q75">
            <v>35821</v>
          </cell>
          <cell r="R75">
            <v>765</v>
          </cell>
          <cell r="S75">
            <v>36586</v>
          </cell>
          <cell r="T75">
            <v>89000</v>
          </cell>
          <cell r="U75">
            <v>31000</v>
          </cell>
          <cell r="W75">
            <v>36192</v>
          </cell>
          <cell r="X75">
            <v>120000</v>
          </cell>
          <cell r="Z75">
            <v>120000</v>
          </cell>
          <cell r="AB75">
            <v>57600</v>
          </cell>
        </row>
        <row r="76">
          <cell r="B76">
            <v>198</v>
          </cell>
          <cell r="C76" t="str">
            <v>Ana Sofia Oliveira Martins</v>
          </cell>
          <cell r="E76">
            <v>28179</v>
          </cell>
          <cell r="F76">
            <v>23</v>
          </cell>
          <cell r="G76" t="str">
            <v>E</v>
          </cell>
          <cell r="H76" t="str">
            <v>F</v>
          </cell>
          <cell r="I76" t="str">
            <v>12º ANO</v>
          </cell>
          <cell r="J76">
            <v>2</v>
          </cell>
          <cell r="K76" t="str">
            <v>set</v>
          </cell>
          <cell r="L76">
            <v>6240</v>
          </cell>
          <cell r="M76" t="str">
            <v>Operad.Labor.Químicos 2ª</v>
          </cell>
          <cell r="N76">
            <v>23</v>
          </cell>
          <cell r="O76" t="str">
            <v>TTO/P</v>
          </cell>
          <cell r="Q76">
            <v>35929</v>
          </cell>
          <cell r="R76">
            <v>657</v>
          </cell>
          <cell r="S76">
            <v>36586</v>
          </cell>
          <cell r="T76">
            <v>93700</v>
          </cell>
          <cell r="U76">
            <v>26300</v>
          </cell>
          <cell r="W76">
            <v>36251</v>
          </cell>
          <cell r="X76">
            <v>120000</v>
          </cell>
          <cell r="Z76">
            <v>120000</v>
          </cell>
          <cell r="AB76">
            <v>57600</v>
          </cell>
        </row>
        <row r="77">
          <cell r="B77">
            <v>10</v>
          </cell>
          <cell r="C77" t="str">
            <v>Óscar da Silva Soares</v>
          </cell>
          <cell r="E77">
            <v>17150</v>
          </cell>
          <cell r="F77">
            <v>54</v>
          </cell>
          <cell r="G77" t="str">
            <v>E</v>
          </cell>
          <cell r="H77" t="str">
            <v>M</v>
          </cell>
          <cell r="I77" t="str">
            <v>4º ANO</v>
          </cell>
          <cell r="J77">
            <v>9</v>
          </cell>
          <cell r="K77" t="str">
            <v>i</v>
          </cell>
          <cell r="L77">
            <v>6220</v>
          </cell>
          <cell r="M77" t="str">
            <v>Chefe Equipa/L</v>
          </cell>
          <cell r="N77">
            <v>21</v>
          </cell>
          <cell r="O77" t="str">
            <v>TTS/P</v>
          </cell>
          <cell r="P77" t="str">
            <v>B</v>
          </cell>
          <cell r="Q77">
            <v>35612</v>
          </cell>
          <cell r="R77">
            <v>974</v>
          </cell>
          <cell r="S77">
            <v>36586</v>
          </cell>
          <cell r="T77">
            <v>107000</v>
          </cell>
          <cell r="U77">
            <v>80500</v>
          </cell>
          <cell r="W77">
            <v>36251</v>
          </cell>
          <cell r="X77">
            <v>187500</v>
          </cell>
          <cell r="Y77">
            <v>28125</v>
          </cell>
          <cell r="Z77">
            <v>215625</v>
          </cell>
          <cell r="AB77">
            <v>103500</v>
          </cell>
        </row>
        <row r="78">
          <cell r="B78">
            <v>12</v>
          </cell>
          <cell r="C78" t="str">
            <v>António Carvalhinhos Almeida</v>
          </cell>
          <cell r="E78">
            <v>22542</v>
          </cell>
          <cell r="F78">
            <v>39</v>
          </cell>
          <cell r="G78" t="str">
            <v>E</v>
          </cell>
          <cell r="H78" t="str">
            <v>M</v>
          </cell>
          <cell r="I78" t="str">
            <v>6º ANO</v>
          </cell>
          <cell r="J78">
            <v>1</v>
          </cell>
          <cell r="K78" t="str">
            <v>i</v>
          </cell>
          <cell r="L78">
            <v>6220</v>
          </cell>
          <cell r="M78" t="str">
            <v>Chefe Equipa/L</v>
          </cell>
          <cell r="N78">
            <v>21</v>
          </cell>
          <cell r="O78" t="str">
            <v>TTS/P</v>
          </cell>
          <cell r="P78" t="str">
            <v>A</v>
          </cell>
          <cell r="Q78">
            <v>35612</v>
          </cell>
          <cell r="R78">
            <v>974</v>
          </cell>
          <cell r="S78">
            <v>36586</v>
          </cell>
          <cell r="T78">
            <v>107000</v>
          </cell>
          <cell r="U78">
            <v>33000</v>
          </cell>
          <cell r="W78">
            <v>36251</v>
          </cell>
          <cell r="X78">
            <v>140000</v>
          </cell>
          <cell r="Y78">
            <v>21000</v>
          </cell>
          <cell r="Z78">
            <v>161000</v>
          </cell>
          <cell r="AB78">
            <v>77280</v>
          </cell>
        </row>
        <row r="79">
          <cell r="B79">
            <v>17</v>
          </cell>
          <cell r="C79" t="str">
            <v>Manuel Ventura Marques</v>
          </cell>
          <cell r="E79">
            <v>19712</v>
          </cell>
          <cell r="F79">
            <v>47</v>
          </cell>
          <cell r="G79" t="str">
            <v>E</v>
          </cell>
          <cell r="H79" t="str">
            <v>M</v>
          </cell>
          <cell r="I79" t="str">
            <v>4º ANO</v>
          </cell>
          <cell r="J79">
            <v>9</v>
          </cell>
          <cell r="K79" t="str">
            <v>i</v>
          </cell>
          <cell r="L79">
            <v>6220</v>
          </cell>
          <cell r="M79" t="str">
            <v>Chefe Equipa/P</v>
          </cell>
          <cell r="N79">
            <v>21</v>
          </cell>
          <cell r="O79" t="str">
            <v>TTS/P</v>
          </cell>
          <cell r="P79" t="str">
            <v>A</v>
          </cell>
          <cell r="Q79">
            <v>35612</v>
          </cell>
          <cell r="R79">
            <v>974</v>
          </cell>
          <cell r="S79">
            <v>36586</v>
          </cell>
          <cell r="T79">
            <v>107000</v>
          </cell>
          <cell r="U79">
            <v>43000</v>
          </cell>
          <cell r="W79">
            <v>36251</v>
          </cell>
          <cell r="X79">
            <v>150000</v>
          </cell>
          <cell r="Y79">
            <v>22500</v>
          </cell>
          <cell r="Z79">
            <v>172500</v>
          </cell>
          <cell r="AB79">
            <v>82800</v>
          </cell>
        </row>
        <row r="80">
          <cell r="B80">
            <v>104</v>
          </cell>
          <cell r="C80" t="str">
            <v>Carlos Manuel Almeida Silva</v>
          </cell>
          <cell r="E80">
            <v>27018</v>
          </cell>
          <cell r="F80">
            <v>27</v>
          </cell>
          <cell r="G80" t="str">
            <v>E</v>
          </cell>
          <cell r="H80" t="str">
            <v>M</v>
          </cell>
          <cell r="I80" t="str">
            <v>6º ANO</v>
          </cell>
          <cell r="J80">
            <v>1</v>
          </cell>
          <cell r="K80" t="str">
            <v>i</v>
          </cell>
          <cell r="L80">
            <v>6220</v>
          </cell>
          <cell r="M80" t="str">
            <v>Chefe Equipa/P</v>
          </cell>
          <cell r="N80">
            <v>21</v>
          </cell>
          <cell r="O80" t="str">
            <v>TTS/P</v>
          </cell>
          <cell r="P80" t="str">
            <v>B</v>
          </cell>
          <cell r="Q80">
            <v>35879</v>
          </cell>
          <cell r="R80">
            <v>707</v>
          </cell>
          <cell r="S80">
            <v>36586</v>
          </cell>
          <cell r="T80">
            <v>107000</v>
          </cell>
          <cell r="U80">
            <v>33000</v>
          </cell>
          <cell r="W80">
            <v>36251</v>
          </cell>
          <cell r="X80">
            <v>140000</v>
          </cell>
          <cell r="Y80">
            <v>21000</v>
          </cell>
          <cell r="Z80">
            <v>161000</v>
          </cell>
          <cell r="AB80">
            <v>77280</v>
          </cell>
        </row>
        <row r="81">
          <cell r="C81">
            <v>37</v>
          </cell>
          <cell r="F81" t="e">
            <v>#REF!</v>
          </cell>
          <cell r="T81" t="e">
            <v>#REF!</v>
          </cell>
          <cell r="U81" t="e">
            <v>#REF!</v>
          </cell>
          <cell r="V81" t="e">
            <v>#REF!</v>
          </cell>
          <cell r="X81">
            <v>5162500</v>
          </cell>
          <cell r="Y81">
            <v>552125</v>
          </cell>
          <cell r="Z81">
            <v>5714625</v>
          </cell>
          <cell r="AB81">
            <v>2646070</v>
          </cell>
        </row>
        <row r="83">
          <cell r="B83">
            <v>106</v>
          </cell>
          <cell r="C83" t="str">
            <v>Jorge Manuel  Dias Moreira da Silva Morais</v>
          </cell>
          <cell r="E83">
            <v>27047</v>
          </cell>
          <cell r="F83">
            <v>26</v>
          </cell>
          <cell r="G83" t="str">
            <v>E</v>
          </cell>
          <cell r="H83" t="str">
            <v>M</v>
          </cell>
          <cell r="I83" t="str">
            <v>11º ANO</v>
          </cell>
          <cell r="J83">
            <v>9</v>
          </cell>
          <cell r="K83" t="str">
            <v>i</v>
          </cell>
          <cell r="L83">
            <v>6345</v>
          </cell>
          <cell r="M83" t="str">
            <v>Fiel Armazém</v>
          </cell>
          <cell r="N83">
            <v>33</v>
          </cell>
          <cell r="O83" t="str">
            <v>TLP/P</v>
          </cell>
          <cell r="Q83">
            <v>35767</v>
          </cell>
          <cell r="R83">
            <v>819</v>
          </cell>
          <cell r="S83">
            <v>36586</v>
          </cell>
          <cell r="T83">
            <v>93700</v>
          </cell>
          <cell r="U83">
            <v>36300</v>
          </cell>
          <cell r="W83">
            <v>36130</v>
          </cell>
          <cell r="X83">
            <v>130000</v>
          </cell>
          <cell r="Z83">
            <v>130000</v>
          </cell>
          <cell r="AB83">
            <v>62400</v>
          </cell>
        </row>
        <row r="84">
          <cell r="B84">
            <v>241</v>
          </cell>
          <cell r="C84" t="str">
            <v>Amândio da Silva Carvalho</v>
          </cell>
          <cell r="E84">
            <v>25828</v>
          </cell>
          <cell r="F84">
            <v>30</v>
          </cell>
          <cell r="G84" t="str">
            <v>E</v>
          </cell>
          <cell r="H84" t="str">
            <v>M</v>
          </cell>
          <cell r="I84" t="str">
            <v>9º ANO</v>
          </cell>
          <cell r="J84">
            <v>9</v>
          </cell>
          <cell r="K84" t="str">
            <v>i</v>
          </cell>
          <cell r="L84">
            <v>6345</v>
          </cell>
          <cell r="M84" t="str">
            <v>Fiel Armazém</v>
          </cell>
          <cell r="N84">
            <v>33</v>
          </cell>
          <cell r="O84" t="str">
            <v>TLP/P</v>
          </cell>
          <cell r="Q84">
            <v>36010</v>
          </cell>
          <cell r="R84">
            <v>576</v>
          </cell>
          <cell r="S84">
            <v>36586</v>
          </cell>
          <cell r="T84">
            <v>93700</v>
          </cell>
          <cell r="U84">
            <v>16300</v>
          </cell>
          <cell r="W84">
            <v>36373</v>
          </cell>
          <cell r="X84">
            <v>110000</v>
          </cell>
          <cell r="Z84">
            <v>110000</v>
          </cell>
          <cell r="AB84">
            <v>52800</v>
          </cell>
        </row>
        <row r="85">
          <cell r="B85">
            <v>294</v>
          </cell>
          <cell r="C85" t="str">
            <v>Telmo Ricardo Marques Pereira</v>
          </cell>
          <cell r="E85">
            <v>29124</v>
          </cell>
          <cell r="F85">
            <v>21</v>
          </cell>
          <cell r="H85" t="str">
            <v>M</v>
          </cell>
          <cell r="I85" t="str">
            <v>9º ANO</v>
          </cell>
          <cell r="J85">
            <v>9</v>
          </cell>
          <cell r="K85" t="str">
            <v>i</v>
          </cell>
          <cell r="L85">
            <v>6345</v>
          </cell>
          <cell r="M85" t="str">
            <v>Fiel Armazém</v>
          </cell>
          <cell r="N85">
            <v>33</v>
          </cell>
          <cell r="O85" t="str">
            <v>TLP/P</v>
          </cell>
          <cell r="Q85">
            <v>36178</v>
          </cell>
          <cell r="R85">
            <v>408</v>
          </cell>
          <cell r="S85">
            <v>36586</v>
          </cell>
          <cell r="T85">
            <v>93700</v>
          </cell>
          <cell r="U85">
            <v>6300</v>
          </cell>
          <cell r="W85">
            <v>36404</v>
          </cell>
          <cell r="X85">
            <v>100000</v>
          </cell>
          <cell r="Z85">
            <v>100000</v>
          </cell>
          <cell r="AB85">
            <v>48000</v>
          </cell>
        </row>
        <row r="86">
          <cell r="B86">
            <v>260</v>
          </cell>
          <cell r="C86" t="str">
            <v>Rufino Ferreira Nunes</v>
          </cell>
          <cell r="E86">
            <v>15238</v>
          </cell>
          <cell r="F86">
            <v>59</v>
          </cell>
          <cell r="G86" t="str">
            <v>E</v>
          </cell>
          <cell r="H86" t="str">
            <v>M</v>
          </cell>
          <cell r="I86" t="str">
            <v>4º ANO</v>
          </cell>
          <cell r="J86">
            <v>1</v>
          </cell>
          <cell r="K86" t="str">
            <v>od</v>
          </cell>
          <cell r="L86">
            <v>6011</v>
          </cell>
          <cell r="M86" t="str">
            <v>Oper.Não Especializado</v>
          </cell>
          <cell r="N86">
            <v>33</v>
          </cell>
          <cell r="O86" t="str">
            <v>TTB/P</v>
          </cell>
          <cell r="Q86">
            <v>36052</v>
          </cell>
          <cell r="R86">
            <v>534</v>
          </cell>
          <cell r="S86">
            <v>36586</v>
          </cell>
          <cell r="T86">
            <v>69900</v>
          </cell>
          <cell r="U86">
            <v>25100</v>
          </cell>
          <cell r="W86">
            <v>36251</v>
          </cell>
          <cell r="X86">
            <v>95000</v>
          </cell>
          <cell r="Z86">
            <v>95000</v>
          </cell>
          <cell r="AB86">
            <v>45600</v>
          </cell>
        </row>
        <row r="87">
          <cell r="B87">
            <v>189</v>
          </cell>
          <cell r="C87" t="str">
            <v>Luís Miguel Alves Tavares</v>
          </cell>
          <cell r="E87">
            <v>26565</v>
          </cell>
          <cell r="F87">
            <v>28</v>
          </cell>
          <cell r="G87" t="str">
            <v>E</v>
          </cell>
          <cell r="H87" t="str">
            <v>M</v>
          </cell>
          <cell r="I87" t="str">
            <v>9º ANO</v>
          </cell>
          <cell r="J87">
            <v>1</v>
          </cell>
          <cell r="K87" t="str">
            <v>d</v>
          </cell>
          <cell r="L87">
            <v>6184</v>
          </cell>
          <cell r="M87" t="str">
            <v>Oper.Máq.Transfer Aut. 2ª</v>
          </cell>
          <cell r="N87">
            <v>33</v>
          </cell>
          <cell r="O87" t="str">
            <v>TTD/P</v>
          </cell>
          <cell r="P87" t="str">
            <v>E</v>
          </cell>
          <cell r="Q87">
            <v>35919</v>
          </cell>
          <cell r="R87">
            <v>667</v>
          </cell>
          <cell r="S87">
            <v>36586</v>
          </cell>
          <cell r="T87">
            <v>78200</v>
          </cell>
          <cell r="U87">
            <v>26800</v>
          </cell>
          <cell r="W87">
            <v>36465</v>
          </cell>
          <cell r="X87">
            <v>105000</v>
          </cell>
          <cell r="Y87">
            <v>26250</v>
          </cell>
          <cell r="Z87">
            <v>131250</v>
          </cell>
          <cell r="AB87">
            <v>63000</v>
          </cell>
        </row>
        <row r="88">
          <cell r="B88">
            <v>223</v>
          </cell>
          <cell r="C88" t="str">
            <v>Luís Carlos Pereira Gil</v>
          </cell>
          <cell r="E88">
            <v>29196</v>
          </cell>
          <cell r="F88">
            <v>21</v>
          </cell>
          <cell r="G88" t="str">
            <v>E</v>
          </cell>
          <cell r="H88" t="str">
            <v>M</v>
          </cell>
          <cell r="I88" t="str">
            <v>9º ANO</v>
          </cell>
          <cell r="J88">
            <v>1</v>
          </cell>
          <cell r="K88" t="str">
            <v>d</v>
          </cell>
          <cell r="L88">
            <v>6195</v>
          </cell>
          <cell r="M88" t="str">
            <v>Oper.Máq.Transfer Aut. 2ª</v>
          </cell>
          <cell r="N88">
            <v>33</v>
          </cell>
          <cell r="O88" t="str">
            <v>TTD/P</v>
          </cell>
          <cell r="P88" t="str">
            <v>C</v>
          </cell>
          <cell r="Q88">
            <v>35989</v>
          </cell>
          <cell r="R88">
            <v>597</v>
          </cell>
          <cell r="S88">
            <v>36586</v>
          </cell>
          <cell r="T88">
            <v>78200</v>
          </cell>
          <cell r="U88">
            <v>16800</v>
          </cell>
          <cell r="W88">
            <v>36373</v>
          </cell>
          <cell r="X88">
            <v>95000</v>
          </cell>
          <cell r="Y88">
            <v>23750</v>
          </cell>
          <cell r="Z88">
            <v>118750</v>
          </cell>
          <cell r="AB88">
            <v>57000</v>
          </cell>
        </row>
        <row r="89">
          <cell r="B89">
            <v>230</v>
          </cell>
          <cell r="C89" t="str">
            <v>Carlos Augusto Regala Silva Rodrigues</v>
          </cell>
          <cell r="E89">
            <v>28238</v>
          </cell>
          <cell r="F89">
            <v>23</v>
          </cell>
          <cell r="G89" t="str">
            <v>E</v>
          </cell>
          <cell r="H89" t="str">
            <v>M</v>
          </cell>
          <cell r="I89" t="str">
            <v>7º ANO</v>
          </cell>
          <cell r="J89">
            <v>1</v>
          </cell>
          <cell r="K89" t="str">
            <v>d</v>
          </cell>
          <cell r="L89">
            <v>6184</v>
          </cell>
          <cell r="M89" t="str">
            <v>Oper.Máq.Transfer Aut. 2ª</v>
          </cell>
          <cell r="N89">
            <v>33</v>
          </cell>
          <cell r="O89" t="str">
            <v>TTD/P</v>
          </cell>
          <cell r="P89" t="str">
            <v>C</v>
          </cell>
          <cell r="Q89">
            <v>36025</v>
          </cell>
          <cell r="R89">
            <v>561</v>
          </cell>
          <cell r="S89">
            <v>36586</v>
          </cell>
          <cell r="T89">
            <v>78200</v>
          </cell>
          <cell r="U89">
            <v>16800</v>
          </cell>
          <cell r="W89">
            <v>36373</v>
          </cell>
          <cell r="X89">
            <v>95000</v>
          </cell>
          <cell r="Y89">
            <v>23750</v>
          </cell>
          <cell r="Z89">
            <v>118750</v>
          </cell>
          <cell r="AB89">
            <v>57000</v>
          </cell>
        </row>
        <row r="90">
          <cell r="B90">
            <v>261</v>
          </cell>
          <cell r="C90" t="str">
            <v>João Manuel Oliveira Neves</v>
          </cell>
          <cell r="E90">
            <v>24488</v>
          </cell>
          <cell r="F90">
            <v>33</v>
          </cell>
          <cell r="G90" t="str">
            <v>E</v>
          </cell>
          <cell r="H90" t="str">
            <v>M</v>
          </cell>
          <cell r="I90" t="str">
            <v>6º ANO</v>
          </cell>
          <cell r="J90">
            <v>1</v>
          </cell>
          <cell r="K90" t="str">
            <v>d</v>
          </cell>
          <cell r="L90">
            <v>6184</v>
          </cell>
          <cell r="M90" t="str">
            <v>Oper.Máq.Transfer Aut. 2ª</v>
          </cell>
          <cell r="N90">
            <v>33</v>
          </cell>
          <cell r="O90" t="str">
            <v>TTD/P</v>
          </cell>
          <cell r="P90" t="str">
            <v>D</v>
          </cell>
          <cell r="Q90">
            <v>36066</v>
          </cell>
          <cell r="R90">
            <v>520</v>
          </cell>
          <cell r="S90">
            <v>36586</v>
          </cell>
          <cell r="T90">
            <v>78200</v>
          </cell>
          <cell r="U90">
            <v>31800</v>
          </cell>
          <cell r="W90">
            <v>36434</v>
          </cell>
          <cell r="X90">
            <v>110000</v>
          </cell>
          <cell r="Y90">
            <v>27500</v>
          </cell>
          <cell r="Z90">
            <v>137500</v>
          </cell>
          <cell r="AB90">
            <v>66000</v>
          </cell>
        </row>
        <row r="91">
          <cell r="B91">
            <v>275</v>
          </cell>
          <cell r="C91" t="str">
            <v>Daniel Marques de Jesus</v>
          </cell>
          <cell r="E91">
            <v>27815</v>
          </cell>
          <cell r="F91">
            <v>24</v>
          </cell>
          <cell r="G91" t="str">
            <v>E</v>
          </cell>
          <cell r="H91" t="str">
            <v>M</v>
          </cell>
          <cell r="I91" t="str">
            <v>12º ANO</v>
          </cell>
          <cell r="J91">
            <v>1</v>
          </cell>
          <cell r="K91" t="str">
            <v>d</v>
          </cell>
          <cell r="L91">
            <v>6195</v>
          </cell>
          <cell r="M91" t="str">
            <v>Servente Metalúrgico</v>
          </cell>
          <cell r="N91">
            <v>33</v>
          </cell>
          <cell r="O91" t="str">
            <v>TTD/P</v>
          </cell>
          <cell r="P91" t="str">
            <v>D</v>
          </cell>
          <cell r="Q91">
            <v>36087</v>
          </cell>
          <cell r="R91">
            <v>499</v>
          </cell>
          <cell r="S91">
            <v>36586</v>
          </cell>
          <cell r="T91">
            <v>69900</v>
          </cell>
          <cell r="U91">
            <v>25100</v>
          </cell>
          <cell r="W91">
            <v>36434</v>
          </cell>
          <cell r="X91">
            <v>95000</v>
          </cell>
          <cell r="Y91">
            <v>23750</v>
          </cell>
          <cell r="Z91">
            <v>118750</v>
          </cell>
          <cell r="AB91">
            <v>57000</v>
          </cell>
        </row>
        <row r="92">
          <cell r="B92">
            <v>218</v>
          </cell>
          <cell r="C92" t="str">
            <v>Lurdes Elisabete Rodrigues Martins</v>
          </cell>
          <cell r="E92">
            <v>26542</v>
          </cell>
          <cell r="F92">
            <v>28</v>
          </cell>
          <cell r="G92" t="str">
            <v>E</v>
          </cell>
          <cell r="H92" t="str">
            <v>F</v>
          </cell>
          <cell r="I92" t="str">
            <v>6º ANO</v>
          </cell>
          <cell r="J92">
            <v>1</v>
          </cell>
          <cell r="K92" t="str">
            <v>d</v>
          </cell>
          <cell r="L92">
            <v>6195</v>
          </cell>
          <cell r="M92" t="str">
            <v>Servente Metalúrgico</v>
          </cell>
          <cell r="N92">
            <v>33</v>
          </cell>
          <cell r="O92" t="str">
            <v>TTD/P</v>
          </cell>
          <cell r="P92" t="str">
            <v>D</v>
          </cell>
          <cell r="Q92">
            <v>36171</v>
          </cell>
          <cell r="R92">
            <v>415</v>
          </cell>
          <cell r="S92">
            <v>36586</v>
          </cell>
          <cell r="T92">
            <v>69900</v>
          </cell>
          <cell r="U92">
            <v>20100</v>
          </cell>
          <cell r="W92">
            <v>36526</v>
          </cell>
          <cell r="X92">
            <v>90000</v>
          </cell>
          <cell r="Y92">
            <v>22500</v>
          </cell>
          <cell r="Z92">
            <v>112500</v>
          </cell>
          <cell r="AB92">
            <v>54000</v>
          </cell>
        </row>
        <row r="93">
          <cell r="B93">
            <v>296</v>
          </cell>
          <cell r="C93" t="str">
            <v>Filipe Ferreira da Rocha</v>
          </cell>
          <cell r="E93">
            <v>26085</v>
          </cell>
          <cell r="F93">
            <v>29</v>
          </cell>
          <cell r="G93" t="str">
            <v>E</v>
          </cell>
          <cell r="H93" t="str">
            <v>M</v>
          </cell>
          <cell r="I93" t="str">
            <v>7º ANO</v>
          </cell>
          <cell r="J93">
            <v>1</v>
          </cell>
          <cell r="K93" t="str">
            <v>d</v>
          </cell>
          <cell r="L93">
            <v>6195</v>
          </cell>
          <cell r="M93" t="str">
            <v>Servente Metalúrgico</v>
          </cell>
          <cell r="N93">
            <v>33</v>
          </cell>
          <cell r="O93" t="str">
            <v>TTD/P</v>
          </cell>
          <cell r="P93" t="str">
            <v>E</v>
          </cell>
          <cell r="Q93">
            <v>36220</v>
          </cell>
          <cell r="R93">
            <v>366</v>
          </cell>
          <cell r="S93">
            <v>36586</v>
          </cell>
          <cell r="T93">
            <v>69900</v>
          </cell>
          <cell r="U93">
            <v>20100</v>
          </cell>
          <cell r="W93">
            <v>36557</v>
          </cell>
          <cell r="X93">
            <v>90000</v>
          </cell>
          <cell r="Y93">
            <v>22500</v>
          </cell>
          <cell r="Z93">
            <v>112500</v>
          </cell>
          <cell r="AB93">
            <v>54000</v>
          </cell>
        </row>
        <row r="94">
          <cell r="B94">
            <v>23</v>
          </cell>
          <cell r="C94" t="str">
            <v>Carlos Alberto Tavares Silva</v>
          </cell>
          <cell r="E94">
            <v>19258</v>
          </cell>
          <cell r="F94">
            <v>48</v>
          </cell>
          <cell r="G94" t="str">
            <v>E</v>
          </cell>
          <cell r="H94" t="str">
            <v>M</v>
          </cell>
          <cell r="I94" t="str">
            <v>5º ANO</v>
          </cell>
          <cell r="J94">
            <v>1</v>
          </cell>
          <cell r="K94" t="str">
            <v>d</v>
          </cell>
          <cell r="L94">
            <v>6103</v>
          </cell>
          <cell r="M94" t="str">
            <v>Vazador 1ª</v>
          </cell>
          <cell r="N94">
            <v>33</v>
          </cell>
          <cell r="O94" t="str">
            <v>TTG/P</v>
          </cell>
          <cell r="P94" t="str">
            <v>B</v>
          </cell>
          <cell r="Q94">
            <v>35632</v>
          </cell>
          <cell r="R94">
            <v>954</v>
          </cell>
          <cell r="S94">
            <v>36586</v>
          </cell>
          <cell r="T94">
            <v>89000</v>
          </cell>
          <cell r="U94">
            <v>11000</v>
          </cell>
          <cell r="W94">
            <v>35977</v>
          </cell>
          <cell r="X94">
            <v>100000</v>
          </cell>
          <cell r="Y94">
            <v>15000</v>
          </cell>
          <cell r="Z94">
            <v>115000</v>
          </cell>
          <cell r="AB94">
            <v>55200</v>
          </cell>
        </row>
        <row r="95">
          <cell r="B95">
            <v>90</v>
          </cell>
          <cell r="C95" t="str">
            <v>João Carlos Tavares Henriques</v>
          </cell>
          <cell r="E95">
            <v>27609</v>
          </cell>
          <cell r="F95">
            <v>25</v>
          </cell>
          <cell r="G95" t="str">
            <v>E</v>
          </cell>
          <cell r="H95" t="str">
            <v>M</v>
          </cell>
          <cell r="I95" t="str">
            <v>6º ANO</v>
          </cell>
          <cell r="J95">
            <v>1</v>
          </cell>
          <cell r="K95" t="str">
            <v>d</v>
          </cell>
          <cell r="L95">
            <v>6105</v>
          </cell>
          <cell r="M95" t="str">
            <v>Quebra Corta-Gitos 2ª</v>
          </cell>
          <cell r="N95">
            <v>33</v>
          </cell>
          <cell r="O95" t="str">
            <v>TTG/P</v>
          </cell>
          <cell r="P95" t="str">
            <v>A</v>
          </cell>
          <cell r="Q95">
            <v>35744</v>
          </cell>
          <cell r="R95">
            <v>842</v>
          </cell>
          <cell r="S95">
            <v>36586</v>
          </cell>
          <cell r="T95">
            <v>78200</v>
          </cell>
          <cell r="U95">
            <v>16800</v>
          </cell>
          <cell r="W95">
            <v>36251</v>
          </cell>
          <cell r="X95">
            <v>95000</v>
          </cell>
          <cell r="Y95">
            <v>23750</v>
          </cell>
          <cell r="Z95">
            <v>118750</v>
          </cell>
          <cell r="AB95">
            <v>57000</v>
          </cell>
        </row>
        <row r="96">
          <cell r="B96">
            <v>108</v>
          </cell>
          <cell r="C96" t="str">
            <v>José Manuel Morais Ferreira</v>
          </cell>
          <cell r="E96">
            <v>27261</v>
          </cell>
          <cell r="F96">
            <v>26</v>
          </cell>
          <cell r="G96" t="str">
            <v>E</v>
          </cell>
          <cell r="H96" t="str">
            <v>M</v>
          </cell>
          <cell r="I96" t="str">
            <v>7º ANO</v>
          </cell>
          <cell r="J96">
            <v>1</v>
          </cell>
          <cell r="K96" t="str">
            <v>d</v>
          </cell>
          <cell r="L96">
            <v>6115</v>
          </cell>
          <cell r="M96" t="str">
            <v>Oper.Máq.Fund.Inject.1ª</v>
          </cell>
          <cell r="N96">
            <v>33</v>
          </cell>
          <cell r="O96" t="str">
            <v>TTG/P</v>
          </cell>
          <cell r="P96" t="str">
            <v>C</v>
          </cell>
          <cell r="Q96">
            <v>35797</v>
          </cell>
          <cell r="R96">
            <v>789</v>
          </cell>
          <cell r="S96">
            <v>36586</v>
          </cell>
          <cell r="T96">
            <v>89000</v>
          </cell>
          <cell r="U96">
            <v>21000</v>
          </cell>
          <cell r="W96">
            <v>36251</v>
          </cell>
          <cell r="X96">
            <v>110000</v>
          </cell>
          <cell r="Y96">
            <v>27500</v>
          </cell>
          <cell r="Z96">
            <v>137500</v>
          </cell>
          <cell r="AB96">
            <v>66000</v>
          </cell>
        </row>
        <row r="97">
          <cell r="B97">
            <v>118</v>
          </cell>
          <cell r="C97" t="str">
            <v>Luís Manuel Almeida Soares</v>
          </cell>
          <cell r="E97">
            <v>25816</v>
          </cell>
          <cell r="F97">
            <v>30</v>
          </cell>
          <cell r="G97" t="str">
            <v>E</v>
          </cell>
          <cell r="H97" t="str">
            <v>M</v>
          </cell>
          <cell r="I97" t="str">
            <v>12º ANO</v>
          </cell>
          <cell r="J97">
            <v>1</v>
          </cell>
          <cell r="K97" t="str">
            <v>d</v>
          </cell>
          <cell r="L97">
            <v>6115</v>
          </cell>
          <cell r="M97" t="str">
            <v>Oper.Máq.Fund.Inject.1ª</v>
          </cell>
          <cell r="N97">
            <v>33</v>
          </cell>
          <cell r="O97" t="str">
            <v>TTG/P</v>
          </cell>
          <cell r="P97" t="str">
            <v>E</v>
          </cell>
          <cell r="Q97">
            <v>35814</v>
          </cell>
          <cell r="R97">
            <v>772</v>
          </cell>
          <cell r="S97">
            <v>36586</v>
          </cell>
          <cell r="T97">
            <v>89000</v>
          </cell>
          <cell r="U97">
            <v>21000</v>
          </cell>
          <cell r="W97">
            <v>36251</v>
          </cell>
          <cell r="X97">
            <v>110000</v>
          </cell>
          <cell r="Y97">
            <v>27500</v>
          </cell>
          <cell r="Z97">
            <v>137500</v>
          </cell>
          <cell r="AB97">
            <v>66000</v>
          </cell>
        </row>
        <row r="98">
          <cell r="B98">
            <v>124</v>
          </cell>
          <cell r="C98" t="str">
            <v>Victor Manuel Carvalho da Silva</v>
          </cell>
          <cell r="E98">
            <v>28601</v>
          </cell>
          <cell r="F98">
            <v>22</v>
          </cell>
          <cell r="G98" t="str">
            <v>E</v>
          </cell>
          <cell r="H98" t="str">
            <v>M</v>
          </cell>
          <cell r="I98" t="str">
            <v>9º ANO</v>
          </cell>
          <cell r="J98">
            <v>1</v>
          </cell>
          <cell r="K98" t="str">
            <v>d</v>
          </cell>
          <cell r="L98">
            <v>6105</v>
          </cell>
          <cell r="M98" t="str">
            <v>Cond.Máq.Ap.Elev.Trans.2ª</v>
          </cell>
          <cell r="N98">
            <v>33</v>
          </cell>
          <cell r="O98" t="str">
            <v>TTG/P</v>
          </cell>
          <cell r="P98" t="str">
            <v>C</v>
          </cell>
          <cell r="Q98">
            <v>35821</v>
          </cell>
          <cell r="R98">
            <v>765</v>
          </cell>
          <cell r="S98">
            <v>36586</v>
          </cell>
          <cell r="T98">
            <v>83000</v>
          </cell>
          <cell r="U98">
            <v>9500</v>
          </cell>
          <cell r="W98">
            <v>36251</v>
          </cell>
          <cell r="X98">
            <v>92500</v>
          </cell>
          <cell r="Y98">
            <v>23125</v>
          </cell>
          <cell r="Z98">
            <v>115625</v>
          </cell>
          <cell r="AB98">
            <v>55500</v>
          </cell>
        </row>
        <row r="99">
          <cell r="B99">
            <v>120</v>
          </cell>
          <cell r="C99" t="str">
            <v>Paula Cristina Silva Rodrigues</v>
          </cell>
          <cell r="E99">
            <v>27395</v>
          </cell>
          <cell r="F99">
            <v>25</v>
          </cell>
          <cell r="G99" t="str">
            <v>E</v>
          </cell>
          <cell r="H99" t="str">
            <v>F</v>
          </cell>
          <cell r="I99" t="str">
            <v>6º ANO</v>
          </cell>
          <cell r="J99">
            <v>1</v>
          </cell>
          <cell r="K99" t="str">
            <v>i</v>
          </cell>
          <cell r="L99">
            <v>6101</v>
          </cell>
          <cell r="M99" t="str">
            <v>Mach.Mecân.Fundição 1ª</v>
          </cell>
          <cell r="N99">
            <v>33</v>
          </cell>
          <cell r="O99" t="str">
            <v>TTG/P</v>
          </cell>
          <cell r="P99" t="str">
            <v>B</v>
          </cell>
          <cell r="Q99">
            <v>35828</v>
          </cell>
          <cell r="R99">
            <v>758</v>
          </cell>
          <cell r="S99">
            <v>36586</v>
          </cell>
          <cell r="T99">
            <v>83000</v>
          </cell>
          <cell r="U99">
            <v>29000</v>
          </cell>
          <cell r="W99">
            <v>36526</v>
          </cell>
          <cell r="X99">
            <v>112000</v>
          </cell>
          <cell r="Z99">
            <v>112000</v>
          </cell>
          <cell r="AB99">
            <v>53760</v>
          </cell>
        </row>
        <row r="100">
          <cell r="B100">
            <v>129</v>
          </cell>
          <cell r="C100" t="str">
            <v>Artur Joaquim Pinheiro</v>
          </cell>
          <cell r="E100">
            <v>28019</v>
          </cell>
          <cell r="F100">
            <v>24</v>
          </cell>
          <cell r="G100" t="str">
            <v>E</v>
          </cell>
          <cell r="H100" t="str">
            <v>M</v>
          </cell>
          <cell r="I100" t="str">
            <v>4º ANO</v>
          </cell>
          <cell r="J100">
            <v>1</v>
          </cell>
          <cell r="K100" t="str">
            <v>d</v>
          </cell>
          <cell r="L100">
            <v>6105</v>
          </cell>
          <cell r="M100" t="str">
            <v>Rebarbador/Limpador 1ª</v>
          </cell>
          <cell r="N100">
            <v>33</v>
          </cell>
          <cell r="O100" t="str">
            <v>TTG/P</v>
          </cell>
          <cell r="P100" t="str">
            <v>A</v>
          </cell>
          <cell r="Q100">
            <v>35828</v>
          </cell>
          <cell r="R100">
            <v>758</v>
          </cell>
          <cell r="S100">
            <v>36586</v>
          </cell>
          <cell r="T100">
            <v>83000</v>
          </cell>
          <cell r="U100">
            <v>14500</v>
          </cell>
          <cell r="W100">
            <v>36251</v>
          </cell>
          <cell r="X100">
            <v>97500</v>
          </cell>
          <cell r="Y100">
            <v>14625</v>
          </cell>
          <cell r="Z100">
            <v>112125</v>
          </cell>
          <cell r="AB100">
            <v>53820</v>
          </cell>
        </row>
        <row r="101">
          <cell r="B101">
            <v>133</v>
          </cell>
          <cell r="C101" t="str">
            <v>António Carlos Simões Correia</v>
          </cell>
          <cell r="E101">
            <v>27491</v>
          </cell>
          <cell r="F101">
            <v>25</v>
          </cell>
          <cell r="G101" t="str">
            <v>E</v>
          </cell>
          <cell r="H101" t="str">
            <v>M</v>
          </cell>
          <cell r="I101" t="str">
            <v>6º ANO</v>
          </cell>
          <cell r="J101">
            <v>1</v>
          </cell>
          <cell r="K101" t="str">
            <v>d</v>
          </cell>
          <cell r="L101">
            <v>6105</v>
          </cell>
          <cell r="M101" t="str">
            <v>Rebarbador/Limpador 1ª</v>
          </cell>
          <cell r="N101">
            <v>33</v>
          </cell>
          <cell r="O101" t="str">
            <v>TTG/P</v>
          </cell>
          <cell r="P101" t="str">
            <v>E</v>
          </cell>
          <cell r="Q101">
            <v>35828</v>
          </cell>
          <cell r="R101">
            <v>758</v>
          </cell>
          <cell r="S101">
            <v>36586</v>
          </cell>
          <cell r="T101">
            <v>83000</v>
          </cell>
          <cell r="U101">
            <v>14500</v>
          </cell>
          <cell r="W101">
            <v>36251</v>
          </cell>
          <cell r="X101">
            <v>97500</v>
          </cell>
          <cell r="Y101">
            <v>14625</v>
          </cell>
          <cell r="Z101">
            <v>112125</v>
          </cell>
          <cell r="AB101">
            <v>53820</v>
          </cell>
        </row>
        <row r="102">
          <cell r="B102">
            <v>228</v>
          </cell>
          <cell r="C102" t="str">
            <v>Ana Paula Filipe Saraiva</v>
          </cell>
          <cell r="E102">
            <v>26314</v>
          </cell>
          <cell r="F102">
            <v>28</v>
          </cell>
          <cell r="G102" t="str">
            <v>E</v>
          </cell>
          <cell r="H102" t="str">
            <v>F</v>
          </cell>
          <cell r="I102" t="str">
            <v>7º ANO</v>
          </cell>
          <cell r="J102">
            <v>1</v>
          </cell>
          <cell r="K102" t="str">
            <v>d</v>
          </cell>
          <cell r="L102">
            <v>6108</v>
          </cell>
          <cell r="M102" t="str">
            <v>Mach.Mecân.Fundição 2ª</v>
          </cell>
          <cell r="N102">
            <v>33</v>
          </cell>
          <cell r="O102" t="str">
            <v>TTG/P</v>
          </cell>
          <cell r="P102" t="str">
            <v>A</v>
          </cell>
          <cell r="Q102">
            <v>35996</v>
          </cell>
          <cell r="R102">
            <v>590</v>
          </cell>
          <cell r="S102">
            <v>36586</v>
          </cell>
          <cell r="T102">
            <v>78200</v>
          </cell>
          <cell r="U102">
            <v>14300</v>
          </cell>
          <cell r="W102">
            <v>36373</v>
          </cell>
          <cell r="X102">
            <v>92500</v>
          </cell>
          <cell r="Y102">
            <v>13875</v>
          </cell>
          <cell r="Z102">
            <v>106375</v>
          </cell>
          <cell r="AB102">
            <v>51060</v>
          </cell>
        </row>
        <row r="103">
          <cell r="B103">
            <v>232</v>
          </cell>
          <cell r="C103" t="str">
            <v>Carlos Henry Romero</v>
          </cell>
          <cell r="E103">
            <v>22968</v>
          </cell>
          <cell r="F103">
            <v>38</v>
          </cell>
          <cell r="G103" t="str">
            <v>E</v>
          </cell>
          <cell r="H103" t="str">
            <v>M</v>
          </cell>
          <cell r="I103" t="str">
            <v>12º ANO</v>
          </cell>
          <cell r="J103">
            <v>1</v>
          </cell>
          <cell r="K103" t="str">
            <v>d</v>
          </cell>
          <cell r="L103">
            <v>6105</v>
          </cell>
          <cell r="M103" t="str">
            <v>Quebra Corta-Gitos 1ª</v>
          </cell>
          <cell r="N103">
            <v>33</v>
          </cell>
          <cell r="O103" t="str">
            <v>TTG/P</v>
          </cell>
          <cell r="P103" t="str">
            <v>A</v>
          </cell>
          <cell r="Q103">
            <v>36026</v>
          </cell>
          <cell r="R103">
            <v>560</v>
          </cell>
          <cell r="S103">
            <v>36586</v>
          </cell>
          <cell r="T103">
            <v>83000</v>
          </cell>
          <cell r="U103">
            <v>17000</v>
          </cell>
          <cell r="W103">
            <v>36373</v>
          </cell>
          <cell r="X103">
            <v>100000</v>
          </cell>
          <cell r="Y103">
            <v>25000</v>
          </cell>
          <cell r="Z103">
            <v>125000</v>
          </cell>
          <cell r="AB103">
            <v>60000</v>
          </cell>
        </row>
        <row r="104">
          <cell r="B104">
            <v>250</v>
          </cell>
          <cell r="C104" t="str">
            <v>José Augusto Mota Dias</v>
          </cell>
          <cell r="E104">
            <v>25257</v>
          </cell>
          <cell r="F104">
            <v>31</v>
          </cell>
          <cell r="G104" t="str">
            <v>E</v>
          </cell>
          <cell r="H104" t="str">
            <v>M</v>
          </cell>
          <cell r="I104" t="str">
            <v>6º ANO</v>
          </cell>
          <cell r="J104">
            <v>1</v>
          </cell>
          <cell r="K104" t="str">
            <v>d</v>
          </cell>
          <cell r="L104">
            <v>6103</v>
          </cell>
          <cell r="M104" t="str">
            <v>Vazador 2ª</v>
          </cell>
          <cell r="N104">
            <v>33</v>
          </cell>
          <cell r="O104" t="str">
            <v>TTG/P</v>
          </cell>
          <cell r="P104" t="str">
            <v>A</v>
          </cell>
          <cell r="Q104">
            <v>36039</v>
          </cell>
          <cell r="R104">
            <v>547</v>
          </cell>
          <cell r="S104">
            <v>36586</v>
          </cell>
          <cell r="T104">
            <v>83000</v>
          </cell>
          <cell r="U104">
            <v>17000</v>
          </cell>
          <cell r="W104">
            <v>36373</v>
          </cell>
          <cell r="X104">
            <v>100000</v>
          </cell>
          <cell r="Y104">
            <v>15000</v>
          </cell>
          <cell r="Z104">
            <v>115000</v>
          </cell>
          <cell r="AB104">
            <v>55200</v>
          </cell>
        </row>
        <row r="105">
          <cell r="B105">
            <v>253</v>
          </cell>
          <cell r="C105" t="str">
            <v>Carlos Alberto Silva Tavares</v>
          </cell>
          <cell r="E105">
            <v>25881</v>
          </cell>
          <cell r="F105">
            <v>30</v>
          </cell>
          <cell r="G105" t="str">
            <v>E</v>
          </cell>
          <cell r="H105" t="str">
            <v>M</v>
          </cell>
          <cell r="I105" t="str">
            <v>7º ANO</v>
          </cell>
          <cell r="J105">
            <v>1</v>
          </cell>
          <cell r="K105" t="str">
            <v>d</v>
          </cell>
          <cell r="L105">
            <v>6105</v>
          </cell>
          <cell r="M105" t="str">
            <v>Rebarbador-Limpador 1ª</v>
          </cell>
          <cell r="N105">
            <v>33</v>
          </cell>
          <cell r="O105" t="str">
            <v>TTG/P</v>
          </cell>
          <cell r="P105" t="str">
            <v>B</v>
          </cell>
          <cell r="Q105">
            <v>36039</v>
          </cell>
          <cell r="R105">
            <v>547</v>
          </cell>
          <cell r="S105">
            <v>36586</v>
          </cell>
          <cell r="T105">
            <v>83000</v>
          </cell>
          <cell r="U105">
            <v>14500</v>
          </cell>
          <cell r="W105">
            <v>36404</v>
          </cell>
          <cell r="X105">
            <v>97500</v>
          </cell>
          <cell r="Y105">
            <v>14625</v>
          </cell>
          <cell r="Z105">
            <v>112125</v>
          </cell>
          <cell r="AB105">
            <v>53820</v>
          </cell>
        </row>
        <row r="106">
          <cell r="B106">
            <v>256</v>
          </cell>
          <cell r="C106" t="str">
            <v>Isabel Maria Silva Pereira</v>
          </cell>
          <cell r="E106">
            <v>27500</v>
          </cell>
          <cell r="F106">
            <v>25</v>
          </cell>
          <cell r="G106" t="str">
            <v>E</v>
          </cell>
          <cell r="H106" t="str">
            <v>F</v>
          </cell>
          <cell r="I106" t="str">
            <v>6º ANO</v>
          </cell>
          <cell r="J106">
            <v>2</v>
          </cell>
          <cell r="K106" t="str">
            <v>d</v>
          </cell>
          <cell r="L106">
            <v>6108</v>
          </cell>
          <cell r="M106" t="str">
            <v>Mach.Mecân.Fundição 2ª</v>
          </cell>
          <cell r="N106">
            <v>33</v>
          </cell>
          <cell r="O106" t="str">
            <v>TTG/P</v>
          </cell>
          <cell r="P106" t="str">
            <v>B</v>
          </cell>
          <cell r="Q106">
            <v>36045</v>
          </cell>
          <cell r="R106">
            <v>541</v>
          </cell>
          <cell r="S106">
            <v>36586</v>
          </cell>
          <cell r="T106">
            <v>78200</v>
          </cell>
          <cell r="U106">
            <v>14300</v>
          </cell>
          <cell r="W106">
            <v>36404</v>
          </cell>
          <cell r="X106">
            <v>92500</v>
          </cell>
          <cell r="Y106">
            <v>13875</v>
          </cell>
          <cell r="Z106">
            <v>106375</v>
          </cell>
          <cell r="AB106">
            <v>51060</v>
          </cell>
        </row>
        <row r="107">
          <cell r="B107">
            <v>264</v>
          </cell>
          <cell r="C107" t="str">
            <v>Luís Filipe Silva Santos</v>
          </cell>
          <cell r="E107">
            <v>29433</v>
          </cell>
          <cell r="F107">
            <v>20</v>
          </cell>
          <cell r="H107" t="str">
            <v>M</v>
          </cell>
          <cell r="I107" t="str">
            <v>6º ANO</v>
          </cell>
          <cell r="J107">
            <v>1</v>
          </cell>
          <cell r="K107" t="str">
            <v>d</v>
          </cell>
          <cell r="L107">
            <v>6105</v>
          </cell>
          <cell r="M107" t="str">
            <v>Rebarbador/Limpador 2ª</v>
          </cell>
          <cell r="N107">
            <v>33</v>
          </cell>
          <cell r="O107" t="str">
            <v>TTG/P</v>
          </cell>
          <cell r="P107" t="str">
            <v>A</v>
          </cell>
          <cell r="Q107">
            <v>36052</v>
          </cell>
          <cell r="R107">
            <v>534</v>
          </cell>
          <cell r="S107">
            <v>36586</v>
          </cell>
          <cell r="T107">
            <v>78200</v>
          </cell>
          <cell r="U107">
            <v>9300</v>
          </cell>
          <cell r="W107">
            <v>36404</v>
          </cell>
          <cell r="X107">
            <v>87500</v>
          </cell>
          <cell r="Y107">
            <v>13125</v>
          </cell>
          <cell r="Z107">
            <v>100625</v>
          </cell>
          <cell r="AB107">
            <v>48300</v>
          </cell>
        </row>
        <row r="108">
          <cell r="B108">
            <v>265</v>
          </cell>
          <cell r="C108" t="str">
            <v>Carlos Manuel Silva Miguéis</v>
          </cell>
          <cell r="E108">
            <v>26904</v>
          </cell>
          <cell r="F108">
            <v>27</v>
          </cell>
          <cell r="G108" t="str">
            <v>E</v>
          </cell>
          <cell r="H108" t="str">
            <v>M</v>
          </cell>
          <cell r="I108" t="str">
            <v>4º ANO</v>
          </cell>
          <cell r="J108">
            <v>1</v>
          </cell>
          <cell r="K108" t="str">
            <v>d</v>
          </cell>
          <cell r="L108">
            <v>6105</v>
          </cell>
          <cell r="M108" t="str">
            <v>Rebarbador/Limpador 1ª</v>
          </cell>
          <cell r="N108">
            <v>33</v>
          </cell>
          <cell r="O108" t="str">
            <v>TTG/P</v>
          </cell>
          <cell r="P108" t="str">
            <v>B</v>
          </cell>
          <cell r="Q108">
            <v>36052</v>
          </cell>
          <cell r="R108">
            <v>534</v>
          </cell>
          <cell r="S108">
            <v>36586</v>
          </cell>
          <cell r="T108">
            <v>83000</v>
          </cell>
          <cell r="U108">
            <v>9500</v>
          </cell>
          <cell r="W108">
            <v>36404</v>
          </cell>
          <cell r="X108">
            <v>92500</v>
          </cell>
          <cell r="Y108">
            <v>23125</v>
          </cell>
          <cell r="Z108">
            <v>115625</v>
          </cell>
          <cell r="AB108">
            <v>55500</v>
          </cell>
        </row>
        <row r="109">
          <cell r="B109">
            <v>263</v>
          </cell>
          <cell r="C109" t="str">
            <v>Jorge Filipe Oliveira Dias</v>
          </cell>
          <cell r="E109">
            <v>28618</v>
          </cell>
          <cell r="F109">
            <v>22</v>
          </cell>
          <cell r="G109" t="str">
            <v>E</v>
          </cell>
          <cell r="H109" t="str">
            <v>M</v>
          </cell>
          <cell r="I109" t="str">
            <v>6º ANO</v>
          </cell>
          <cell r="J109">
            <v>1</v>
          </cell>
          <cell r="K109" t="str">
            <v>d</v>
          </cell>
          <cell r="L109">
            <v>6105</v>
          </cell>
          <cell r="M109" t="str">
            <v>Cond.Máq.Ap.Elev.Trans.3ª</v>
          </cell>
          <cell r="N109">
            <v>33</v>
          </cell>
          <cell r="O109" t="str">
            <v>TTG/P</v>
          </cell>
          <cell r="P109" t="str">
            <v>D</v>
          </cell>
          <cell r="Q109">
            <v>36069</v>
          </cell>
          <cell r="R109">
            <v>517</v>
          </cell>
          <cell r="S109">
            <v>36586</v>
          </cell>
          <cell r="T109">
            <v>78200</v>
          </cell>
          <cell r="U109">
            <v>14300</v>
          </cell>
          <cell r="W109">
            <v>36526</v>
          </cell>
          <cell r="X109">
            <v>92500</v>
          </cell>
          <cell r="Y109">
            <v>23125</v>
          </cell>
          <cell r="Z109">
            <v>115625</v>
          </cell>
          <cell r="AB109">
            <v>55500</v>
          </cell>
        </row>
        <row r="110">
          <cell r="B110">
            <v>272</v>
          </cell>
          <cell r="C110" t="str">
            <v>Carlos Manuel Rodrigues Terceiro</v>
          </cell>
          <cell r="E110">
            <v>23536</v>
          </cell>
          <cell r="F110">
            <v>36</v>
          </cell>
          <cell r="G110" t="str">
            <v>E</v>
          </cell>
          <cell r="H110" t="str">
            <v>M</v>
          </cell>
          <cell r="I110" t="str">
            <v>4º ANO</v>
          </cell>
          <cell r="J110">
            <v>1</v>
          </cell>
          <cell r="K110" t="str">
            <v>d</v>
          </cell>
          <cell r="L110">
            <v>6115</v>
          </cell>
          <cell r="M110" t="str">
            <v>Oper.Máq.Fund.Inject.2ª</v>
          </cell>
          <cell r="N110">
            <v>33</v>
          </cell>
          <cell r="O110" t="str">
            <v>TTG/P</v>
          </cell>
          <cell r="P110" t="str">
            <v>D</v>
          </cell>
          <cell r="Q110">
            <v>36087</v>
          </cell>
          <cell r="R110">
            <v>499</v>
          </cell>
          <cell r="S110">
            <v>36586</v>
          </cell>
          <cell r="T110">
            <v>83000</v>
          </cell>
          <cell r="U110">
            <v>17000</v>
          </cell>
          <cell r="W110">
            <v>36434</v>
          </cell>
          <cell r="X110">
            <v>100000</v>
          </cell>
          <cell r="Y110">
            <v>25000</v>
          </cell>
          <cell r="Z110">
            <v>125000</v>
          </cell>
          <cell r="AB110">
            <v>60000</v>
          </cell>
        </row>
        <row r="111">
          <cell r="B111">
            <v>286</v>
          </cell>
          <cell r="C111" t="str">
            <v>Armando Manuel Almeida Pinheiro</v>
          </cell>
          <cell r="E111">
            <v>29157</v>
          </cell>
          <cell r="F111">
            <v>21</v>
          </cell>
          <cell r="G111" t="str">
            <v>E</v>
          </cell>
          <cell r="H111" t="str">
            <v>M</v>
          </cell>
          <cell r="I111" t="str">
            <v>5º ANO</v>
          </cell>
          <cell r="J111">
            <v>1</v>
          </cell>
          <cell r="K111" t="str">
            <v>d</v>
          </cell>
          <cell r="L111">
            <v>6105</v>
          </cell>
          <cell r="M111" t="str">
            <v>Vazador 2ª</v>
          </cell>
          <cell r="N111">
            <v>33</v>
          </cell>
          <cell r="O111" t="str">
            <v>TTG/P</v>
          </cell>
          <cell r="P111" t="str">
            <v>B</v>
          </cell>
          <cell r="Q111">
            <v>36110</v>
          </cell>
          <cell r="R111">
            <v>476</v>
          </cell>
          <cell r="S111">
            <v>36586</v>
          </cell>
          <cell r="T111">
            <v>83000</v>
          </cell>
          <cell r="U111">
            <v>12000</v>
          </cell>
          <cell r="W111">
            <v>36465</v>
          </cell>
          <cell r="X111">
            <v>95000</v>
          </cell>
          <cell r="Y111">
            <v>14250</v>
          </cell>
          <cell r="Z111">
            <v>109250</v>
          </cell>
          <cell r="AB111">
            <v>52440</v>
          </cell>
        </row>
        <row r="112">
          <cell r="B112">
            <v>297</v>
          </cell>
          <cell r="C112" t="str">
            <v>Sérgio Carlos Cardoso Jesus</v>
          </cell>
          <cell r="E112">
            <v>28382</v>
          </cell>
          <cell r="F112">
            <v>23</v>
          </cell>
          <cell r="H112" t="str">
            <v>M</v>
          </cell>
          <cell r="I112" t="str">
            <v>4º ANO</v>
          </cell>
          <cell r="J112">
            <v>1</v>
          </cell>
          <cell r="K112" t="str">
            <v>d</v>
          </cell>
          <cell r="L112">
            <v>6115</v>
          </cell>
          <cell r="M112" t="str">
            <v>Oper.Máq.Fund.Inject.2ª</v>
          </cell>
          <cell r="N112">
            <v>33</v>
          </cell>
          <cell r="O112" t="str">
            <v>TTG/P</v>
          </cell>
          <cell r="P112" t="str">
            <v>C</v>
          </cell>
          <cell r="Q112">
            <v>36220</v>
          </cell>
          <cell r="R112">
            <v>366</v>
          </cell>
          <cell r="S112">
            <v>36586</v>
          </cell>
          <cell r="T112">
            <v>83000</v>
          </cell>
          <cell r="U112">
            <v>17000</v>
          </cell>
          <cell r="W112">
            <v>36404</v>
          </cell>
          <cell r="X112">
            <v>100000</v>
          </cell>
          <cell r="Y112">
            <v>25000</v>
          </cell>
          <cell r="Z112">
            <v>125000</v>
          </cell>
          <cell r="AB112">
            <v>60000</v>
          </cell>
        </row>
        <row r="113">
          <cell r="B113">
            <v>298</v>
          </cell>
          <cell r="C113" t="str">
            <v>Walter Marquez Carvalho</v>
          </cell>
          <cell r="E113">
            <v>25662</v>
          </cell>
          <cell r="F113">
            <v>30</v>
          </cell>
          <cell r="H113" t="str">
            <v>M</v>
          </cell>
          <cell r="I113" t="str">
            <v>12º ANO</v>
          </cell>
          <cell r="J113">
            <v>1</v>
          </cell>
          <cell r="K113" t="str">
            <v>d</v>
          </cell>
          <cell r="L113">
            <v>6115</v>
          </cell>
          <cell r="M113" t="str">
            <v>Rebarbador/Limpador 2ª</v>
          </cell>
          <cell r="N113">
            <v>33</v>
          </cell>
          <cell r="O113" t="str">
            <v>TTG/P</v>
          </cell>
          <cell r="P113" t="str">
            <v>C</v>
          </cell>
          <cell r="Q113">
            <v>36220</v>
          </cell>
          <cell r="R113">
            <v>366</v>
          </cell>
          <cell r="S113">
            <v>36586</v>
          </cell>
          <cell r="T113">
            <v>78200</v>
          </cell>
          <cell r="U113">
            <v>14300</v>
          </cell>
          <cell r="W113">
            <v>36404</v>
          </cell>
          <cell r="X113">
            <v>92500</v>
          </cell>
          <cell r="Y113">
            <v>23125</v>
          </cell>
          <cell r="Z113">
            <v>115625</v>
          </cell>
          <cell r="AB113">
            <v>55500</v>
          </cell>
        </row>
        <row r="114">
          <cell r="B114">
            <v>299</v>
          </cell>
          <cell r="C114" t="str">
            <v>Fernando Sérgio Lopes Martins</v>
          </cell>
          <cell r="E114">
            <v>26852</v>
          </cell>
          <cell r="F114">
            <v>27</v>
          </cell>
          <cell r="H114" t="str">
            <v>M</v>
          </cell>
          <cell r="I114" t="str">
            <v>6º ANO</v>
          </cell>
          <cell r="J114">
            <v>1</v>
          </cell>
          <cell r="K114" t="str">
            <v>d</v>
          </cell>
          <cell r="L114">
            <v>6105</v>
          </cell>
          <cell r="M114" t="str">
            <v>Quebra Corta-Gitos 2ª</v>
          </cell>
          <cell r="N114">
            <v>33</v>
          </cell>
          <cell r="O114" t="str">
            <v>TTG/P</v>
          </cell>
          <cell r="P114" t="str">
            <v>B</v>
          </cell>
          <cell r="Q114">
            <v>36220</v>
          </cell>
          <cell r="R114">
            <v>366</v>
          </cell>
          <cell r="S114">
            <v>36586</v>
          </cell>
          <cell r="T114">
            <v>78200</v>
          </cell>
          <cell r="U114">
            <v>11800</v>
          </cell>
          <cell r="W114">
            <v>36404</v>
          </cell>
          <cell r="X114">
            <v>90000</v>
          </cell>
          <cell r="Y114">
            <v>13500</v>
          </cell>
          <cell r="Z114">
            <v>103500</v>
          </cell>
          <cell r="AB114">
            <v>49680</v>
          </cell>
        </row>
        <row r="115">
          <cell r="B115">
            <v>304</v>
          </cell>
          <cell r="C115" t="str">
            <v>Maria Isabel Melo Fernandes Amaral</v>
          </cell>
          <cell r="E115">
            <v>23562</v>
          </cell>
          <cell r="F115">
            <v>36</v>
          </cell>
          <cell r="H115" t="str">
            <v>F</v>
          </cell>
          <cell r="I115" t="str">
            <v>6º ANO</v>
          </cell>
          <cell r="J115">
            <v>1</v>
          </cell>
          <cell r="K115" t="str">
            <v>d</v>
          </cell>
          <cell r="L115">
            <v>6108</v>
          </cell>
          <cell r="M115" t="str">
            <v>Mach.Mecân.Fundição 2ª</v>
          </cell>
          <cell r="N115">
            <v>33</v>
          </cell>
          <cell r="O115" t="str">
            <v>TTG/P</v>
          </cell>
          <cell r="P115" t="str">
            <v>A</v>
          </cell>
          <cell r="Q115">
            <v>36241</v>
          </cell>
          <cell r="R115">
            <v>345</v>
          </cell>
          <cell r="S115">
            <v>36586</v>
          </cell>
          <cell r="T115">
            <v>78200</v>
          </cell>
          <cell r="U115">
            <v>9300</v>
          </cell>
          <cell r="W115">
            <v>36434</v>
          </cell>
          <cell r="X115">
            <v>87500</v>
          </cell>
          <cell r="Y115">
            <v>13125</v>
          </cell>
          <cell r="Z115">
            <v>100625</v>
          </cell>
          <cell r="AB115">
            <v>48300</v>
          </cell>
        </row>
        <row r="116">
          <cell r="B116">
            <v>85</v>
          </cell>
          <cell r="C116" t="str">
            <v>Elsa Maria Pinho Nogueira Pereira</v>
          </cell>
          <cell r="E116">
            <v>24855</v>
          </cell>
          <cell r="F116">
            <v>32</v>
          </cell>
          <cell r="G116" t="str">
            <v>E</v>
          </cell>
          <cell r="H116" t="str">
            <v>F</v>
          </cell>
          <cell r="I116" t="str">
            <v>6º ANO</v>
          </cell>
          <cell r="J116">
            <v>1</v>
          </cell>
          <cell r="K116" t="str">
            <v>d</v>
          </cell>
          <cell r="L116">
            <v>6261</v>
          </cell>
          <cell r="M116" t="str">
            <v>Mont.Peças O.M.Série 2ª</v>
          </cell>
          <cell r="N116">
            <v>33</v>
          </cell>
          <cell r="O116" t="str">
            <v>TTM/P</v>
          </cell>
          <cell r="Q116">
            <v>35705</v>
          </cell>
          <cell r="R116">
            <v>881</v>
          </cell>
          <cell r="S116">
            <v>36586</v>
          </cell>
          <cell r="T116">
            <v>83000</v>
          </cell>
          <cell r="U116">
            <v>7000</v>
          </cell>
          <cell r="W116">
            <v>36251</v>
          </cell>
          <cell r="X116">
            <v>90000</v>
          </cell>
          <cell r="Z116">
            <v>90000</v>
          </cell>
          <cell r="AB116">
            <v>43200</v>
          </cell>
        </row>
        <row r="117">
          <cell r="B117">
            <v>87</v>
          </cell>
          <cell r="C117" t="str">
            <v>Ana Vera Nunes de Lemos Soares</v>
          </cell>
          <cell r="E117">
            <v>23034</v>
          </cell>
          <cell r="F117">
            <v>37</v>
          </cell>
          <cell r="G117" t="str">
            <v>E</v>
          </cell>
          <cell r="H117" t="str">
            <v>F</v>
          </cell>
          <cell r="I117" t="str">
            <v>4º ANO</v>
          </cell>
          <cell r="J117">
            <v>1</v>
          </cell>
          <cell r="K117" t="str">
            <v>d</v>
          </cell>
          <cell r="L117">
            <v>6261</v>
          </cell>
          <cell r="M117" t="str">
            <v>Mont.Peças O.M.Série 2ª</v>
          </cell>
          <cell r="N117">
            <v>33</v>
          </cell>
          <cell r="O117" t="str">
            <v>TTM/P</v>
          </cell>
          <cell r="Q117">
            <v>35766</v>
          </cell>
          <cell r="R117">
            <v>820</v>
          </cell>
          <cell r="S117">
            <v>36586</v>
          </cell>
          <cell r="T117">
            <v>83000</v>
          </cell>
          <cell r="U117">
            <v>7000</v>
          </cell>
          <cell r="W117">
            <v>36251</v>
          </cell>
          <cell r="X117">
            <v>90000</v>
          </cell>
          <cell r="Z117">
            <v>90000</v>
          </cell>
          <cell r="AB117">
            <v>43200</v>
          </cell>
        </row>
        <row r="118">
          <cell r="B118">
            <v>97</v>
          </cell>
          <cell r="C118" t="str">
            <v>Anabela Fonseca Silva</v>
          </cell>
          <cell r="E118">
            <v>26140</v>
          </cell>
          <cell r="F118">
            <v>29</v>
          </cell>
          <cell r="G118" t="str">
            <v>E</v>
          </cell>
          <cell r="H118" t="str">
            <v>F</v>
          </cell>
          <cell r="I118" t="str">
            <v>6º ANO</v>
          </cell>
          <cell r="J118">
            <v>1</v>
          </cell>
          <cell r="K118" t="str">
            <v>d</v>
          </cell>
          <cell r="L118">
            <v>6261</v>
          </cell>
          <cell r="M118" t="str">
            <v>Mont.Peças O.M.Série 2ª</v>
          </cell>
          <cell r="N118">
            <v>33</v>
          </cell>
          <cell r="O118" t="str">
            <v>TTM/P</v>
          </cell>
          <cell r="Q118">
            <v>35766</v>
          </cell>
          <cell r="R118">
            <v>820</v>
          </cell>
          <cell r="S118">
            <v>36586</v>
          </cell>
          <cell r="T118">
            <v>83000</v>
          </cell>
          <cell r="U118">
            <v>7000</v>
          </cell>
          <cell r="W118">
            <v>36251</v>
          </cell>
          <cell r="X118">
            <v>90000</v>
          </cell>
          <cell r="Z118">
            <v>90000</v>
          </cell>
          <cell r="AB118">
            <v>43200</v>
          </cell>
        </row>
        <row r="119">
          <cell r="B119">
            <v>103</v>
          </cell>
          <cell r="C119" t="str">
            <v>Sandra Fernandes e Silva</v>
          </cell>
          <cell r="E119">
            <v>27453</v>
          </cell>
          <cell r="F119">
            <v>25</v>
          </cell>
          <cell r="G119" t="str">
            <v>E</v>
          </cell>
          <cell r="H119" t="str">
            <v>F</v>
          </cell>
          <cell r="I119" t="str">
            <v>6º ANO</v>
          </cell>
          <cell r="J119">
            <v>1</v>
          </cell>
          <cell r="K119" t="str">
            <v>d</v>
          </cell>
          <cell r="L119">
            <v>6261</v>
          </cell>
          <cell r="M119" t="str">
            <v>Mont.Peças O.M.Série 2ª</v>
          </cell>
          <cell r="N119">
            <v>33</v>
          </cell>
          <cell r="O119" t="str">
            <v>TTM/P</v>
          </cell>
          <cell r="Q119">
            <v>35766</v>
          </cell>
          <cell r="R119">
            <v>820</v>
          </cell>
          <cell r="S119">
            <v>36586</v>
          </cell>
          <cell r="T119">
            <v>83000</v>
          </cell>
          <cell r="U119">
            <v>7000</v>
          </cell>
          <cell r="W119">
            <v>36251</v>
          </cell>
          <cell r="X119">
            <v>90000</v>
          </cell>
          <cell r="Z119">
            <v>90000</v>
          </cell>
          <cell r="AB119">
            <v>43200</v>
          </cell>
        </row>
        <row r="120">
          <cell r="B120">
            <v>105</v>
          </cell>
          <cell r="C120" t="str">
            <v>Maria Emilia Monteiro Pereira</v>
          </cell>
          <cell r="E120">
            <v>22367</v>
          </cell>
          <cell r="F120">
            <v>39</v>
          </cell>
          <cell r="G120" t="str">
            <v>E</v>
          </cell>
          <cell r="H120" t="str">
            <v>F</v>
          </cell>
          <cell r="I120" t="str">
            <v>8º ANO</v>
          </cell>
          <cell r="J120">
            <v>1</v>
          </cell>
          <cell r="K120" t="str">
            <v>d</v>
          </cell>
          <cell r="L120">
            <v>6261</v>
          </cell>
          <cell r="M120" t="str">
            <v>Mont.Peças O.M.Série 2ª</v>
          </cell>
          <cell r="N120">
            <v>33</v>
          </cell>
          <cell r="O120" t="str">
            <v>TTM/P</v>
          </cell>
          <cell r="Q120">
            <v>35766</v>
          </cell>
          <cell r="R120">
            <v>820</v>
          </cell>
          <cell r="S120">
            <v>36586</v>
          </cell>
          <cell r="T120">
            <v>83000</v>
          </cell>
          <cell r="U120">
            <v>7000</v>
          </cell>
          <cell r="W120">
            <v>36251</v>
          </cell>
          <cell r="X120">
            <v>90000</v>
          </cell>
          <cell r="Z120">
            <v>90000</v>
          </cell>
          <cell r="AB120">
            <v>43200</v>
          </cell>
        </row>
        <row r="121">
          <cell r="B121">
            <v>110</v>
          </cell>
          <cell r="C121" t="str">
            <v>Maria Clara Martins da Silva</v>
          </cell>
          <cell r="E121">
            <v>24363</v>
          </cell>
          <cell r="F121">
            <v>34</v>
          </cell>
          <cell r="G121" t="str">
            <v>E</v>
          </cell>
          <cell r="H121" t="str">
            <v>F</v>
          </cell>
          <cell r="I121" t="str">
            <v>4º ANO</v>
          </cell>
          <cell r="J121">
            <v>1</v>
          </cell>
          <cell r="K121" t="str">
            <v>d</v>
          </cell>
          <cell r="L121">
            <v>6261</v>
          </cell>
          <cell r="M121" t="str">
            <v>Mont.Peças O.M.Série 3ª</v>
          </cell>
          <cell r="N121">
            <v>33</v>
          </cell>
          <cell r="O121" t="str">
            <v>TTM/P</v>
          </cell>
          <cell r="Q121">
            <v>35800</v>
          </cell>
          <cell r="R121">
            <v>786</v>
          </cell>
          <cell r="S121">
            <v>36586</v>
          </cell>
          <cell r="T121">
            <v>78200</v>
          </cell>
          <cell r="U121">
            <v>9300</v>
          </cell>
          <cell r="W121">
            <v>36251</v>
          </cell>
          <cell r="X121">
            <v>87500</v>
          </cell>
          <cell r="Z121">
            <v>87500</v>
          </cell>
          <cell r="AB121">
            <v>42000</v>
          </cell>
        </row>
        <row r="122">
          <cell r="B122">
            <v>114</v>
          </cell>
          <cell r="C122" t="str">
            <v>Isabel Teresa Belo Mimoso Subtil</v>
          </cell>
          <cell r="E122">
            <v>25638</v>
          </cell>
          <cell r="F122">
            <v>30</v>
          </cell>
          <cell r="G122" t="str">
            <v>E</v>
          </cell>
          <cell r="H122" t="str">
            <v>F</v>
          </cell>
          <cell r="I122" t="str">
            <v>6º ANO</v>
          </cell>
          <cell r="J122">
            <v>1</v>
          </cell>
          <cell r="K122" t="str">
            <v>d</v>
          </cell>
          <cell r="L122">
            <v>6261</v>
          </cell>
          <cell r="M122" t="str">
            <v>Mont.Peças O.M.Série 3ª</v>
          </cell>
          <cell r="N122">
            <v>33</v>
          </cell>
          <cell r="O122" t="str">
            <v>TTM/P</v>
          </cell>
          <cell r="Q122">
            <v>35828</v>
          </cell>
          <cell r="R122">
            <v>758</v>
          </cell>
          <cell r="S122">
            <v>36586</v>
          </cell>
          <cell r="T122">
            <v>78200</v>
          </cell>
          <cell r="U122">
            <v>9300</v>
          </cell>
          <cell r="W122">
            <v>36251</v>
          </cell>
          <cell r="X122">
            <v>87500</v>
          </cell>
          <cell r="Z122">
            <v>87500</v>
          </cell>
          <cell r="AB122">
            <v>42000</v>
          </cell>
        </row>
        <row r="123">
          <cell r="B123">
            <v>123</v>
          </cell>
          <cell r="C123" t="str">
            <v>Carla Marina Silva Bastos</v>
          </cell>
          <cell r="E123">
            <v>28494</v>
          </cell>
          <cell r="F123">
            <v>22</v>
          </cell>
          <cell r="G123" t="str">
            <v>E</v>
          </cell>
          <cell r="H123" t="str">
            <v>F</v>
          </cell>
          <cell r="I123" t="str">
            <v>8º ANO</v>
          </cell>
          <cell r="J123">
            <v>1</v>
          </cell>
          <cell r="K123" t="str">
            <v>d</v>
          </cell>
          <cell r="L123">
            <v>6261</v>
          </cell>
          <cell r="M123" t="str">
            <v>Mont.Peças O.M.Série 3ª</v>
          </cell>
          <cell r="N123">
            <v>33</v>
          </cell>
          <cell r="O123" t="str">
            <v>TTM/P</v>
          </cell>
          <cell r="Q123">
            <v>35828</v>
          </cell>
          <cell r="R123">
            <v>758</v>
          </cell>
          <cell r="S123">
            <v>36586</v>
          </cell>
          <cell r="T123">
            <v>78200</v>
          </cell>
          <cell r="U123">
            <v>9300</v>
          </cell>
          <cell r="W123">
            <v>36251</v>
          </cell>
          <cell r="X123">
            <v>87500</v>
          </cell>
          <cell r="Z123">
            <v>87500</v>
          </cell>
          <cell r="AB123">
            <v>42000</v>
          </cell>
        </row>
        <row r="124">
          <cell r="B124">
            <v>143</v>
          </cell>
          <cell r="C124" t="str">
            <v>Fátima Conceição P. Nunes Paiva Cruz</v>
          </cell>
          <cell r="E124">
            <v>26606</v>
          </cell>
          <cell r="F124">
            <v>28</v>
          </cell>
          <cell r="G124" t="str">
            <v>E</v>
          </cell>
          <cell r="H124" t="str">
            <v>F</v>
          </cell>
          <cell r="I124" t="str">
            <v>4º ANO</v>
          </cell>
          <cell r="J124">
            <v>1</v>
          </cell>
          <cell r="K124" t="str">
            <v>d</v>
          </cell>
          <cell r="L124">
            <v>6261</v>
          </cell>
          <cell r="M124" t="str">
            <v>Mont.Peças O.M.Série 3ª</v>
          </cell>
          <cell r="N124">
            <v>33</v>
          </cell>
          <cell r="O124" t="str">
            <v>TTM/P</v>
          </cell>
          <cell r="Q124">
            <v>35849</v>
          </cell>
          <cell r="R124">
            <v>737</v>
          </cell>
          <cell r="S124">
            <v>36586</v>
          </cell>
          <cell r="T124">
            <v>78200</v>
          </cell>
          <cell r="U124">
            <v>9300</v>
          </cell>
          <cell r="W124">
            <v>36251</v>
          </cell>
          <cell r="X124">
            <v>87500</v>
          </cell>
          <cell r="Z124">
            <v>87500</v>
          </cell>
          <cell r="AB124">
            <v>42000</v>
          </cell>
        </row>
        <row r="125">
          <cell r="B125">
            <v>153</v>
          </cell>
          <cell r="C125" t="str">
            <v>Carla Susana Alves Almeida</v>
          </cell>
          <cell r="E125">
            <v>28092</v>
          </cell>
          <cell r="F125">
            <v>24</v>
          </cell>
          <cell r="G125" t="str">
            <v>E</v>
          </cell>
          <cell r="H125" t="str">
            <v>F</v>
          </cell>
          <cell r="I125" t="str">
            <v>11º ANO</v>
          </cell>
          <cell r="J125">
            <v>1</v>
          </cell>
          <cell r="K125" t="str">
            <v>d</v>
          </cell>
          <cell r="L125">
            <v>6261</v>
          </cell>
          <cell r="M125" t="str">
            <v>Mont.Peças O.M.Série 2ª</v>
          </cell>
          <cell r="N125">
            <v>33</v>
          </cell>
          <cell r="O125" t="str">
            <v>TTM/P</v>
          </cell>
          <cell r="Q125">
            <v>35859</v>
          </cell>
          <cell r="R125">
            <v>727</v>
          </cell>
          <cell r="S125">
            <v>36586</v>
          </cell>
          <cell r="T125">
            <v>83000</v>
          </cell>
          <cell r="U125">
            <v>7000</v>
          </cell>
          <cell r="W125">
            <v>36251</v>
          </cell>
          <cell r="X125">
            <v>90000</v>
          </cell>
          <cell r="Z125">
            <v>90000</v>
          </cell>
          <cell r="AB125">
            <v>43200</v>
          </cell>
        </row>
        <row r="126">
          <cell r="B126">
            <v>154</v>
          </cell>
          <cell r="C126" t="str">
            <v>Maria Marlene Valente</v>
          </cell>
          <cell r="E126">
            <v>28931</v>
          </cell>
          <cell r="F126">
            <v>21</v>
          </cell>
          <cell r="G126" t="str">
            <v>E</v>
          </cell>
          <cell r="H126" t="str">
            <v>F</v>
          </cell>
          <cell r="I126" t="str">
            <v>6º ANO</v>
          </cell>
          <cell r="J126">
            <v>1</v>
          </cell>
          <cell r="K126" t="str">
            <v>d</v>
          </cell>
          <cell r="L126">
            <v>6261</v>
          </cell>
          <cell r="M126" t="str">
            <v>Mont.Peças O.M.Série 3ª</v>
          </cell>
          <cell r="N126">
            <v>33</v>
          </cell>
          <cell r="O126" t="str">
            <v>TTM/P</v>
          </cell>
          <cell r="Q126">
            <v>35859</v>
          </cell>
          <cell r="R126">
            <v>727</v>
          </cell>
          <cell r="S126">
            <v>36586</v>
          </cell>
          <cell r="T126">
            <v>78200</v>
          </cell>
          <cell r="U126">
            <v>9300</v>
          </cell>
          <cell r="W126">
            <v>36251</v>
          </cell>
          <cell r="X126">
            <v>87500</v>
          </cell>
          <cell r="Z126">
            <v>87500</v>
          </cell>
          <cell r="AB126">
            <v>42000</v>
          </cell>
        </row>
        <row r="127">
          <cell r="B127">
            <v>156</v>
          </cell>
          <cell r="C127" t="str">
            <v>Maria Teresa Baião Moita Costa</v>
          </cell>
          <cell r="E127">
            <v>24537</v>
          </cell>
          <cell r="F127">
            <v>33</v>
          </cell>
          <cell r="G127" t="str">
            <v>E</v>
          </cell>
          <cell r="H127" t="str">
            <v>F</v>
          </cell>
          <cell r="I127" t="str">
            <v>6º ANO</v>
          </cell>
          <cell r="J127">
            <v>1</v>
          </cell>
          <cell r="K127" t="str">
            <v>d</v>
          </cell>
          <cell r="L127">
            <v>6261</v>
          </cell>
          <cell r="M127" t="str">
            <v>Mont.Peças O.M.Série 3ª</v>
          </cell>
          <cell r="N127">
            <v>33</v>
          </cell>
          <cell r="O127" t="str">
            <v>TTM/P</v>
          </cell>
          <cell r="Q127">
            <v>35859</v>
          </cell>
          <cell r="R127">
            <v>727</v>
          </cell>
          <cell r="S127">
            <v>36586</v>
          </cell>
          <cell r="T127">
            <v>78200</v>
          </cell>
          <cell r="U127">
            <v>9300</v>
          </cell>
          <cell r="W127">
            <v>36251</v>
          </cell>
          <cell r="X127">
            <v>87500</v>
          </cell>
          <cell r="Z127">
            <v>87500</v>
          </cell>
          <cell r="AB127">
            <v>42000</v>
          </cell>
        </row>
        <row r="128">
          <cell r="B128">
            <v>151</v>
          </cell>
          <cell r="C128" t="str">
            <v>Sílvia Maria Tavares Oliveira Alves</v>
          </cell>
          <cell r="E128">
            <v>24416</v>
          </cell>
          <cell r="F128">
            <v>34</v>
          </cell>
          <cell r="G128" t="str">
            <v>E</v>
          </cell>
          <cell r="H128" t="str">
            <v>F</v>
          </cell>
          <cell r="I128" t="str">
            <v>7º ANO</v>
          </cell>
          <cell r="J128">
            <v>1</v>
          </cell>
          <cell r="K128" t="str">
            <v>d</v>
          </cell>
          <cell r="L128">
            <v>6261</v>
          </cell>
          <cell r="M128" t="str">
            <v>Mont.Peças O.M.Série 3ª</v>
          </cell>
          <cell r="N128">
            <v>33</v>
          </cell>
          <cell r="O128" t="str">
            <v>TTM/P</v>
          </cell>
          <cell r="Q128">
            <v>35863</v>
          </cell>
          <cell r="R128">
            <v>723</v>
          </cell>
          <cell r="S128">
            <v>36586</v>
          </cell>
          <cell r="T128">
            <v>78200</v>
          </cell>
          <cell r="U128">
            <v>9300</v>
          </cell>
          <cell r="W128">
            <v>36251</v>
          </cell>
          <cell r="X128">
            <v>87500</v>
          </cell>
          <cell r="Z128">
            <v>87500</v>
          </cell>
          <cell r="AB128">
            <v>42000</v>
          </cell>
        </row>
        <row r="129">
          <cell r="B129">
            <v>152</v>
          </cell>
          <cell r="C129" t="str">
            <v>Sandra Luisa Ferreira Amaral Anjos</v>
          </cell>
          <cell r="E129">
            <v>26594</v>
          </cell>
          <cell r="F129">
            <v>28</v>
          </cell>
          <cell r="G129" t="str">
            <v>E</v>
          </cell>
          <cell r="H129" t="str">
            <v>F</v>
          </cell>
          <cell r="I129" t="str">
            <v>4º ANO</v>
          </cell>
          <cell r="J129">
            <v>1</v>
          </cell>
          <cell r="K129" t="str">
            <v>d</v>
          </cell>
          <cell r="L129">
            <v>6261</v>
          </cell>
          <cell r="M129" t="str">
            <v>Mont.Peças O.M.Série 3ª</v>
          </cell>
          <cell r="N129">
            <v>33</v>
          </cell>
          <cell r="O129" t="str">
            <v>TTM/P</v>
          </cell>
          <cell r="Q129">
            <v>35863</v>
          </cell>
          <cell r="R129">
            <v>723</v>
          </cell>
          <cell r="S129">
            <v>36586</v>
          </cell>
          <cell r="T129">
            <v>78200</v>
          </cell>
          <cell r="U129">
            <v>9300</v>
          </cell>
          <cell r="W129">
            <v>36251</v>
          </cell>
          <cell r="X129">
            <v>87500</v>
          </cell>
          <cell r="Z129">
            <v>87500</v>
          </cell>
          <cell r="AB129">
            <v>42000</v>
          </cell>
        </row>
        <row r="130">
          <cell r="B130">
            <v>158</v>
          </cell>
          <cell r="C130" t="str">
            <v>Maria de Fátima Tavares Maia L. Carvalho</v>
          </cell>
          <cell r="E130">
            <v>24852</v>
          </cell>
          <cell r="F130">
            <v>32</v>
          </cell>
          <cell r="G130" t="str">
            <v>E</v>
          </cell>
          <cell r="H130" t="str">
            <v>F</v>
          </cell>
          <cell r="I130" t="str">
            <v>6º ANO</v>
          </cell>
          <cell r="J130">
            <v>1</v>
          </cell>
          <cell r="K130" t="str">
            <v>d</v>
          </cell>
          <cell r="L130">
            <v>6261</v>
          </cell>
          <cell r="M130" t="str">
            <v>Mont.Peças O.M.Série 2ª</v>
          </cell>
          <cell r="N130">
            <v>33</v>
          </cell>
          <cell r="O130" t="str">
            <v>TTM/P</v>
          </cell>
          <cell r="Q130">
            <v>35880</v>
          </cell>
          <cell r="R130">
            <v>706</v>
          </cell>
          <cell r="S130">
            <v>36586</v>
          </cell>
          <cell r="T130">
            <v>83000</v>
          </cell>
          <cell r="U130">
            <v>7000</v>
          </cell>
          <cell r="W130">
            <v>36251</v>
          </cell>
          <cell r="X130">
            <v>90000</v>
          </cell>
          <cell r="Z130">
            <v>90000</v>
          </cell>
          <cell r="AB130">
            <v>43200</v>
          </cell>
        </row>
        <row r="131">
          <cell r="B131">
            <v>174</v>
          </cell>
          <cell r="C131" t="str">
            <v>Carla Marisa Silva Nogueira</v>
          </cell>
          <cell r="E131">
            <v>28213</v>
          </cell>
          <cell r="F131">
            <v>23</v>
          </cell>
          <cell r="G131" t="str">
            <v>E</v>
          </cell>
          <cell r="H131" t="str">
            <v>F</v>
          </cell>
          <cell r="I131" t="str">
            <v>6º ANO</v>
          </cell>
          <cell r="J131">
            <v>1</v>
          </cell>
          <cell r="K131" t="str">
            <v>d</v>
          </cell>
          <cell r="L131">
            <v>6261</v>
          </cell>
          <cell r="M131" t="str">
            <v>Mont.Peças O.M.Série 2ª</v>
          </cell>
          <cell r="N131">
            <v>33</v>
          </cell>
          <cell r="O131" t="str">
            <v>TTM/P</v>
          </cell>
          <cell r="Q131">
            <v>35905</v>
          </cell>
          <cell r="R131">
            <v>681</v>
          </cell>
          <cell r="S131">
            <v>36586</v>
          </cell>
          <cell r="T131">
            <v>83000</v>
          </cell>
          <cell r="U131">
            <v>7000</v>
          </cell>
          <cell r="W131">
            <v>36251</v>
          </cell>
          <cell r="X131">
            <v>90000</v>
          </cell>
          <cell r="Z131">
            <v>90000</v>
          </cell>
          <cell r="AB131">
            <v>43200</v>
          </cell>
        </row>
        <row r="132">
          <cell r="B132">
            <v>175</v>
          </cell>
          <cell r="C132" t="str">
            <v>Glória Silva Borges Rocha</v>
          </cell>
          <cell r="E132">
            <v>26056</v>
          </cell>
          <cell r="F132">
            <v>29</v>
          </cell>
          <cell r="G132" t="str">
            <v>E</v>
          </cell>
          <cell r="H132" t="str">
            <v>F</v>
          </cell>
          <cell r="I132" t="str">
            <v>6º ANO</v>
          </cell>
          <cell r="J132">
            <v>1</v>
          </cell>
          <cell r="K132" t="str">
            <v>d</v>
          </cell>
          <cell r="L132">
            <v>6261</v>
          </cell>
          <cell r="M132" t="str">
            <v>Mont.Peças O.M.Série 2ª</v>
          </cell>
          <cell r="N132">
            <v>33</v>
          </cell>
          <cell r="O132" t="str">
            <v>TTM/P</v>
          </cell>
          <cell r="Q132">
            <v>35905</v>
          </cell>
          <cell r="R132">
            <v>681</v>
          </cell>
          <cell r="S132">
            <v>36586</v>
          </cell>
          <cell r="T132">
            <v>83000</v>
          </cell>
          <cell r="U132">
            <v>7000</v>
          </cell>
          <cell r="W132">
            <v>36251</v>
          </cell>
          <cell r="X132">
            <v>90000</v>
          </cell>
          <cell r="Z132">
            <v>90000</v>
          </cell>
          <cell r="AB132">
            <v>43200</v>
          </cell>
        </row>
        <row r="133">
          <cell r="B133">
            <v>162</v>
          </cell>
          <cell r="C133" t="str">
            <v>Aldina Cecília Ferreira Tavares</v>
          </cell>
          <cell r="E133">
            <v>26524</v>
          </cell>
          <cell r="F133">
            <v>28</v>
          </cell>
          <cell r="G133" t="str">
            <v>E</v>
          </cell>
          <cell r="H133" t="str">
            <v>F</v>
          </cell>
          <cell r="I133" t="str">
            <v>9º ANO</v>
          </cell>
          <cell r="J133">
            <v>1</v>
          </cell>
          <cell r="K133" t="str">
            <v>d</v>
          </cell>
          <cell r="L133">
            <v>6261</v>
          </cell>
          <cell r="M133" t="str">
            <v>Mont.Peças O.M.Série 3ª</v>
          </cell>
          <cell r="N133">
            <v>33</v>
          </cell>
          <cell r="O133" t="str">
            <v>TTM/P</v>
          </cell>
          <cell r="Q133">
            <v>35908</v>
          </cell>
          <cell r="R133">
            <v>678</v>
          </cell>
          <cell r="S133">
            <v>36586</v>
          </cell>
          <cell r="T133">
            <v>78200</v>
          </cell>
          <cell r="U133">
            <v>9300</v>
          </cell>
          <cell r="W133">
            <v>36251</v>
          </cell>
          <cell r="X133">
            <v>87500</v>
          </cell>
          <cell r="Z133">
            <v>87500</v>
          </cell>
          <cell r="AB133">
            <v>42000</v>
          </cell>
        </row>
        <row r="134">
          <cell r="B134">
            <v>168</v>
          </cell>
          <cell r="C134" t="str">
            <v>Sandra Marisa Vidal Gonçalves</v>
          </cell>
          <cell r="E134">
            <v>26068</v>
          </cell>
          <cell r="F134">
            <v>29</v>
          </cell>
          <cell r="G134" t="str">
            <v>E</v>
          </cell>
          <cell r="H134" t="str">
            <v>F</v>
          </cell>
          <cell r="I134" t="str">
            <v>9º ANO</v>
          </cell>
          <cell r="J134">
            <v>1</v>
          </cell>
          <cell r="K134" t="str">
            <v>d</v>
          </cell>
          <cell r="L134">
            <v>6261</v>
          </cell>
          <cell r="M134" t="str">
            <v>Mont.Peças O.M.Série 3ª</v>
          </cell>
          <cell r="N134">
            <v>33</v>
          </cell>
          <cell r="O134" t="str">
            <v>TTM/P</v>
          </cell>
          <cell r="Q134">
            <v>35908</v>
          </cell>
          <cell r="R134">
            <v>678</v>
          </cell>
          <cell r="S134">
            <v>36586</v>
          </cell>
          <cell r="T134">
            <v>78200</v>
          </cell>
          <cell r="U134">
            <v>9300</v>
          </cell>
          <cell r="W134">
            <v>36251</v>
          </cell>
          <cell r="X134">
            <v>87500</v>
          </cell>
          <cell r="Z134">
            <v>87500</v>
          </cell>
          <cell r="AB134">
            <v>42000</v>
          </cell>
        </row>
        <row r="135">
          <cell r="B135">
            <v>166</v>
          </cell>
          <cell r="C135" t="str">
            <v>Maria Antónia Fernandes Resende</v>
          </cell>
          <cell r="E135">
            <v>23050</v>
          </cell>
          <cell r="F135">
            <v>37</v>
          </cell>
          <cell r="G135" t="str">
            <v>E</v>
          </cell>
          <cell r="H135" t="str">
            <v>F</v>
          </cell>
          <cell r="I135" t="str">
            <v>8º ANO</v>
          </cell>
          <cell r="J135">
            <v>1</v>
          </cell>
          <cell r="K135" t="str">
            <v>d</v>
          </cell>
          <cell r="L135">
            <v>6261</v>
          </cell>
          <cell r="M135" t="str">
            <v>Mont.Peças O.M.Série 3ª</v>
          </cell>
          <cell r="N135">
            <v>33</v>
          </cell>
          <cell r="O135" t="str">
            <v>TTM/P</v>
          </cell>
          <cell r="Q135">
            <v>35927</v>
          </cell>
          <cell r="R135">
            <v>659</v>
          </cell>
          <cell r="S135">
            <v>36586</v>
          </cell>
          <cell r="T135">
            <v>78200</v>
          </cell>
          <cell r="U135">
            <v>9300</v>
          </cell>
          <cell r="W135">
            <v>36251</v>
          </cell>
          <cell r="X135">
            <v>87500</v>
          </cell>
          <cell r="Z135">
            <v>87500</v>
          </cell>
          <cell r="AB135">
            <v>42000</v>
          </cell>
        </row>
        <row r="136">
          <cell r="B136">
            <v>215</v>
          </cell>
          <cell r="C136" t="str">
            <v>Maria Celina Lopes Aguiar</v>
          </cell>
          <cell r="E136">
            <v>22801</v>
          </cell>
          <cell r="F136">
            <v>38</v>
          </cell>
          <cell r="G136" t="str">
            <v>E</v>
          </cell>
          <cell r="H136" t="str">
            <v>F</v>
          </cell>
          <cell r="I136" t="str">
            <v>4º ANO</v>
          </cell>
          <cell r="J136">
            <v>1</v>
          </cell>
          <cell r="K136" t="str">
            <v>d</v>
          </cell>
          <cell r="L136">
            <v>6261</v>
          </cell>
          <cell r="M136" t="str">
            <v>Mont.Peças O.M.Série 3ª</v>
          </cell>
          <cell r="N136">
            <v>33</v>
          </cell>
          <cell r="O136" t="str">
            <v>TTM/P</v>
          </cell>
          <cell r="Q136">
            <v>35968</v>
          </cell>
          <cell r="R136">
            <v>618</v>
          </cell>
          <cell r="S136">
            <v>36586</v>
          </cell>
          <cell r="T136">
            <v>78200</v>
          </cell>
          <cell r="U136">
            <v>9300</v>
          </cell>
          <cell r="W136">
            <v>36251</v>
          </cell>
          <cell r="X136">
            <v>87500</v>
          </cell>
          <cell r="Z136">
            <v>87500</v>
          </cell>
          <cell r="AB136">
            <v>42000</v>
          </cell>
        </row>
        <row r="137">
          <cell r="B137">
            <v>229</v>
          </cell>
          <cell r="C137" t="str">
            <v>Maria de Fátima Fontoura Salgado Baptista</v>
          </cell>
          <cell r="E137">
            <v>25658</v>
          </cell>
          <cell r="F137">
            <v>30</v>
          </cell>
          <cell r="G137" t="str">
            <v>E</v>
          </cell>
          <cell r="H137" t="str">
            <v>F</v>
          </cell>
          <cell r="I137" t="str">
            <v>6º ANO</v>
          </cell>
          <cell r="J137">
            <v>1</v>
          </cell>
          <cell r="K137" t="str">
            <v>d</v>
          </cell>
          <cell r="L137">
            <v>6261</v>
          </cell>
          <cell r="M137" t="str">
            <v>Mont.Peças O.M.Série 3ª</v>
          </cell>
          <cell r="N137">
            <v>33</v>
          </cell>
          <cell r="O137" t="str">
            <v>TTM/P</v>
          </cell>
          <cell r="Q137">
            <v>35992</v>
          </cell>
          <cell r="R137">
            <v>594</v>
          </cell>
          <cell r="S137">
            <v>36586</v>
          </cell>
          <cell r="T137">
            <v>78200</v>
          </cell>
          <cell r="U137">
            <v>9300</v>
          </cell>
          <cell r="W137">
            <v>36251</v>
          </cell>
          <cell r="X137">
            <v>87500</v>
          </cell>
          <cell r="Z137">
            <v>87500</v>
          </cell>
          <cell r="AB137">
            <v>42000</v>
          </cell>
        </row>
        <row r="138">
          <cell r="B138">
            <v>234</v>
          </cell>
          <cell r="C138" t="str">
            <v>Maria de Fátima Tavares Silva Coelho</v>
          </cell>
          <cell r="E138">
            <v>27923</v>
          </cell>
          <cell r="F138">
            <v>24</v>
          </cell>
          <cell r="G138" t="str">
            <v>E</v>
          </cell>
          <cell r="H138" t="str">
            <v>F</v>
          </cell>
          <cell r="I138" t="str">
            <v>4º ANO</v>
          </cell>
          <cell r="J138">
            <v>1</v>
          </cell>
          <cell r="K138" t="str">
            <v>d</v>
          </cell>
          <cell r="L138">
            <v>6261</v>
          </cell>
          <cell r="M138" t="str">
            <v>Mont.Peças O.M.Série 3ª</v>
          </cell>
          <cell r="N138">
            <v>33</v>
          </cell>
          <cell r="O138" t="str">
            <v>TTM/P</v>
          </cell>
          <cell r="Q138">
            <v>36003</v>
          </cell>
          <cell r="R138">
            <v>583</v>
          </cell>
          <cell r="S138">
            <v>36586</v>
          </cell>
          <cell r="T138">
            <v>78200</v>
          </cell>
          <cell r="U138">
            <v>9300</v>
          </cell>
          <cell r="W138">
            <v>36251</v>
          </cell>
          <cell r="X138">
            <v>87500</v>
          </cell>
          <cell r="Z138">
            <v>87500</v>
          </cell>
          <cell r="AB138">
            <v>42000</v>
          </cell>
        </row>
        <row r="139">
          <cell r="B139">
            <v>235</v>
          </cell>
          <cell r="C139" t="str">
            <v>Maria de Fátima Fernandes Sousa Veiga</v>
          </cell>
          <cell r="E139">
            <v>27895</v>
          </cell>
          <cell r="F139">
            <v>24</v>
          </cell>
          <cell r="G139" t="str">
            <v>E</v>
          </cell>
          <cell r="H139" t="str">
            <v>F</v>
          </cell>
          <cell r="I139" t="str">
            <v>6º ANO</v>
          </cell>
          <cell r="J139">
            <v>2</v>
          </cell>
          <cell r="K139" t="str">
            <v>d</v>
          </cell>
          <cell r="L139">
            <v>6261</v>
          </cell>
          <cell r="M139" t="str">
            <v>Mont.Peças O.M.Série 3ª</v>
          </cell>
          <cell r="N139">
            <v>33</v>
          </cell>
          <cell r="O139" t="str">
            <v>TTM/P</v>
          </cell>
          <cell r="Q139">
            <v>36025</v>
          </cell>
          <cell r="R139">
            <v>561</v>
          </cell>
          <cell r="S139">
            <v>36586</v>
          </cell>
          <cell r="T139">
            <v>78200</v>
          </cell>
          <cell r="U139">
            <v>9300</v>
          </cell>
          <cell r="W139">
            <v>36251</v>
          </cell>
          <cell r="X139">
            <v>87500</v>
          </cell>
          <cell r="Z139">
            <v>87500</v>
          </cell>
          <cell r="AB139">
            <v>42000</v>
          </cell>
        </row>
        <row r="140">
          <cell r="B140">
            <v>276</v>
          </cell>
          <cell r="C140" t="str">
            <v>Maria Fernanda Santos Pacheco</v>
          </cell>
          <cell r="E140">
            <v>28156</v>
          </cell>
          <cell r="F140">
            <v>23</v>
          </cell>
          <cell r="G140" t="str">
            <v>E</v>
          </cell>
          <cell r="H140" t="str">
            <v>F</v>
          </cell>
          <cell r="I140" t="str">
            <v>6º ANO</v>
          </cell>
          <cell r="J140">
            <v>1</v>
          </cell>
          <cell r="K140" t="str">
            <v>d</v>
          </cell>
          <cell r="L140">
            <v>6261</v>
          </cell>
          <cell r="M140" t="str">
            <v>Mont.Peças O.M.Série 3ª</v>
          </cell>
          <cell r="N140">
            <v>33</v>
          </cell>
          <cell r="O140" t="str">
            <v>TTM/P</v>
          </cell>
          <cell r="Q140">
            <v>36115</v>
          </cell>
          <cell r="R140">
            <v>471</v>
          </cell>
          <cell r="S140">
            <v>36586</v>
          </cell>
          <cell r="T140">
            <v>78200</v>
          </cell>
          <cell r="U140">
            <v>9300</v>
          </cell>
          <cell r="W140">
            <v>36465</v>
          </cell>
          <cell r="X140">
            <v>87500</v>
          </cell>
          <cell r="Z140">
            <v>87500</v>
          </cell>
          <cell r="AB140">
            <v>42000</v>
          </cell>
        </row>
        <row r="141">
          <cell r="B141">
            <v>283</v>
          </cell>
          <cell r="C141" t="str">
            <v>Maria Fernanda Ferreira Marques Pires</v>
          </cell>
          <cell r="E141">
            <v>24088</v>
          </cell>
          <cell r="F141">
            <v>35</v>
          </cell>
          <cell r="G141" t="str">
            <v>E</v>
          </cell>
          <cell r="H141" t="str">
            <v>F</v>
          </cell>
          <cell r="I141" t="str">
            <v>6º ANO</v>
          </cell>
          <cell r="J141">
            <v>1</v>
          </cell>
          <cell r="K141" t="str">
            <v>d</v>
          </cell>
          <cell r="L141">
            <v>6261</v>
          </cell>
          <cell r="M141" t="str">
            <v>Mont.Peças O.M.Série 3ª</v>
          </cell>
          <cell r="N141">
            <v>33</v>
          </cell>
          <cell r="O141" t="str">
            <v>TTM/P</v>
          </cell>
          <cell r="Q141">
            <v>36115</v>
          </cell>
          <cell r="R141">
            <v>471</v>
          </cell>
          <cell r="S141">
            <v>36586</v>
          </cell>
          <cell r="T141">
            <v>78200</v>
          </cell>
          <cell r="U141">
            <v>9300</v>
          </cell>
          <cell r="W141">
            <v>36465</v>
          </cell>
          <cell r="X141">
            <v>87500</v>
          </cell>
          <cell r="Z141">
            <v>87500</v>
          </cell>
          <cell r="AB141">
            <v>42000</v>
          </cell>
        </row>
        <row r="142">
          <cell r="B142">
            <v>284</v>
          </cell>
          <cell r="C142" t="str">
            <v>Sílvia Maria Rodrigues Fontoura</v>
          </cell>
          <cell r="E142">
            <v>29092</v>
          </cell>
          <cell r="F142">
            <v>21</v>
          </cell>
          <cell r="G142" t="str">
            <v>E</v>
          </cell>
          <cell r="H142" t="str">
            <v>F</v>
          </cell>
          <cell r="I142" t="str">
            <v>12º ANO</v>
          </cell>
          <cell r="J142">
            <v>1</v>
          </cell>
          <cell r="K142" t="str">
            <v>d</v>
          </cell>
          <cell r="L142">
            <v>6261</v>
          </cell>
          <cell r="M142" t="str">
            <v>Mont.Peças O.M.Série 3ª</v>
          </cell>
          <cell r="N142">
            <v>33</v>
          </cell>
          <cell r="O142" t="str">
            <v>TTM/P</v>
          </cell>
          <cell r="Q142">
            <v>36115</v>
          </cell>
          <cell r="R142">
            <v>471</v>
          </cell>
          <cell r="S142">
            <v>36586</v>
          </cell>
          <cell r="T142">
            <v>78200</v>
          </cell>
          <cell r="U142">
            <v>9300</v>
          </cell>
          <cell r="W142">
            <v>36465</v>
          </cell>
          <cell r="X142">
            <v>87500</v>
          </cell>
          <cell r="Z142">
            <v>87500</v>
          </cell>
          <cell r="AB142">
            <v>42000</v>
          </cell>
        </row>
        <row r="143">
          <cell r="B143">
            <v>285</v>
          </cell>
          <cell r="C143" t="str">
            <v>Susana Marina Santos Lemos Almeida</v>
          </cell>
          <cell r="E143">
            <v>28135</v>
          </cell>
          <cell r="F143">
            <v>23</v>
          </cell>
          <cell r="H143" t="str">
            <v>F</v>
          </cell>
          <cell r="I143" t="str">
            <v>7º ANO</v>
          </cell>
          <cell r="J143">
            <v>1</v>
          </cell>
          <cell r="K143" t="str">
            <v>d</v>
          </cell>
          <cell r="L143">
            <v>6261</v>
          </cell>
          <cell r="M143" t="str">
            <v>Mont.Peças O.M.Série 3ª</v>
          </cell>
          <cell r="N143">
            <v>33</v>
          </cell>
          <cell r="O143" t="str">
            <v>TTM/P</v>
          </cell>
          <cell r="Q143">
            <v>36115</v>
          </cell>
          <cell r="R143">
            <v>471</v>
          </cell>
          <cell r="S143">
            <v>36586</v>
          </cell>
          <cell r="T143">
            <v>78200</v>
          </cell>
          <cell r="U143">
            <v>9300</v>
          </cell>
          <cell r="W143">
            <v>36465</v>
          </cell>
          <cell r="X143">
            <v>87500</v>
          </cell>
          <cell r="Z143">
            <v>87500</v>
          </cell>
          <cell r="AB143">
            <v>42000</v>
          </cell>
        </row>
        <row r="144">
          <cell r="B144">
            <v>287</v>
          </cell>
          <cell r="C144" t="str">
            <v>Maria de Fátima Mendes da Silva</v>
          </cell>
          <cell r="E144">
            <v>28023</v>
          </cell>
          <cell r="F144">
            <v>24</v>
          </cell>
          <cell r="G144" t="str">
            <v>E</v>
          </cell>
          <cell r="H144" t="str">
            <v>F</v>
          </cell>
          <cell r="I144" t="str">
            <v>11º ANO</v>
          </cell>
          <cell r="J144">
            <v>1</v>
          </cell>
          <cell r="K144" t="str">
            <v>d</v>
          </cell>
          <cell r="L144">
            <v>6261</v>
          </cell>
          <cell r="M144" t="str">
            <v>Mont.Peças O.M.Série 3ª</v>
          </cell>
          <cell r="N144">
            <v>33</v>
          </cell>
          <cell r="O144" t="str">
            <v>TTM/P</v>
          </cell>
          <cell r="Q144">
            <v>36115</v>
          </cell>
          <cell r="R144">
            <v>471</v>
          </cell>
          <cell r="S144">
            <v>36586</v>
          </cell>
          <cell r="T144">
            <v>78200</v>
          </cell>
          <cell r="U144">
            <v>9300</v>
          </cell>
          <cell r="W144">
            <v>36465</v>
          </cell>
          <cell r="X144">
            <v>87500</v>
          </cell>
          <cell r="Z144">
            <v>87500</v>
          </cell>
          <cell r="AB144">
            <v>42000</v>
          </cell>
        </row>
        <row r="145">
          <cell r="B145">
            <v>289</v>
          </cell>
          <cell r="C145" t="str">
            <v>Carla Salomé Nunes Dias da Silva</v>
          </cell>
          <cell r="E145">
            <v>28855</v>
          </cell>
          <cell r="F145">
            <v>22</v>
          </cell>
          <cell r="G145" t="str">
            <v>E</v>
          </cell>
          <cell r="H145" t="str">
            <v>F</v>
          </cell>
          <cell r="I145" t="str">
            <v>12º ANO</v>
          </cell>
          <cell r="J145">
            <v>1</v>
          </cell>
          <cell r="K145" t="str">
            <v>d</v>
          </cell>
          <cell r="L145">
            <v>6261</v>
          </cell>
          <cell r="M145" t="str">
            <v>Mont.Peças O.M.Série 3ª</v>
          </cell>
          <cell r="N145">
            <v>33</v>
          </cell>
          <cell r="O145" t="str">
            <v>TTM/P</v>
          </cell>
          <cell r="Q145">
            <v>36115</v>
          </cell>
          <cell r="R145">
            <v>471</v>
          </cell>
          <cell r="S145">
            <v>36586</v>
          </cell>
          <cell r="T145">
            <v>78200</v>
          </cell>
          <cell r="U145">
            <v>9300</v>
          </cell>
          <cell r="W145">
            <v>36465</v>
          </cell>
          <cell r="X145">
            <v>87500</v>
          </cell>
          <cell r="Z145">
            <v>87500</v>
          </cell>
          <cell r="AB145">
            <v>42000</v>
          </cell>
        </row>
        <row r="146">
          <cell r="B146">
            <v>288</v>
          </cell>
          <cell r="C146" t="str">
            <v>Olinda Maria de Azevedo Marrinhas</v>
          </cell>
          <cell r="E146">
            <v>24133</v>
          </cell>
          <cell r="F146">
            <v>34</v>
          </cell>
          <cell r="G146" t="str">
            <v>E</v>
          </cell>
          <cell r="H146" t="str">
            <v>F</v>
          </cell>
          <cell r="I146" t="str">
            <v>7º ANO</v>
          </cell>
          <cell r="J146">
            <v>1</v>
          </cell>
          <cell r="K146" t="str">
            <v>d</v>
          </cell>
          <cell r="L146">
            <v>6261</v>
          </cell>
          <cell r="M146" t="str">
            <v>Mont.Peças O.M.Série 3ª</v>
          </cell>
          <cell r="N146">
            <v>33</v>
          </cell>
          <cell r="O146" t="str">
            <v>TTM/P</v>
          </cell>
          <cell r="Q146">
            <v>36122</v>
          </cell>
          <cell r="R146">
            <v>464</v>
          </cell>
          <cell r="S146">
            <v>36586</v>
          </cell>
          <cell r="T146">
            <v>78200</v>
          </cell>
          <cell r="U146">
            <v>9300</v>
          </cell>
          <cell r="W146">
            <v>36465</v>
          </cell>
          <cell r="X146">
            <v>87500</v>
          </cell>
          <cell r="Z146">
            <v>87500</v>
          </cell>
          <cell r="AB146">
            <v>42000</v>
          </cell>
        </row>
        <row r="147">
          <cell r="B147">
            <v>116</v>
          </cell>
          <cell r="C147" t="str">
            <v>Sandra Maria Soares Cação</v>
          </cell>
          <cell r="E147">
            <v>28382</v>
          </cell>
          <cell r="F147">
            <v>23</v>
          </cell>
          <cell r="G147" t="str">
            <v>E</v>
          </cell>
          <cell r="H147" t="str">
            <v>F</v>
          </cell>
          <cell r="I147" t="str">
            <v>5º ANO</v>
          </cell>
          <cell r="J147">
            <v>1</v>
          </cell>
          <cell r="K147" t="str">
            <v>d</v>
          </cell>
          <cell r="L147">
            <v>6246</v>
          </cell>
          <cell r="M147" t="str">
            <v>Detect.Defic.Fabrico 2ª</v>
          </cell>
          <cell r="N147">
            <v>33</v>
          </cell>
          <cell r="O147" t="str">
            <v>TTO/P</v>
          </cell>
          <cell r="P147" t="str">
            <v>A</v>
          </cell>
          <cell r="Q147">
            <v>35814</v>
          </cell>
          <cell r="R147">
            <v>772</v>
          </cell>
          <cell r="S147">
            <v>36586</v>
          </cell>
          <cell r="T147">
            <v>78200</v>
          </cell>
          <cell r="U147">
            <v>6800</v>
          </cell>
          <cell r="W147">
            <v>35977</v>
          </cell>
          <cell r="X147">
            <v>85000</v>
          </cell>
          <cell r="Y147">
            <v>12750</v>
          </cell>
          <cell r="Z147">
            <v>97750</v>
          </cell>
          <cell r="AB147">
            <v>46920</v>
          </cell>
        </row>
        <row r="148">
          <cell r="B148">
            <v>121</v>
          </cell>
          <cell r="C148" t="str">
            <v>Maria da Conceição Gomes Vieira Pinto</v>
          </cell>
          <cell r="E148">
            <v>28384</v>
          </cell>
          <cell r="F148">
            <v>23</v>
          </cell>
          <cell r="G148" t="str">
            <v>E</v>
          </cell>
          <cell r="H148" t="str">
            <v>F</v>
          </cell>
          <cell r="I148" t="str">
            <v>6º ANO</v>
          </cell>
          <cell r="J148">
            <v>1</v>
          </cell>
          <cell r="K148" t="str">
            <v>d</v>
          </cell>
          <cell r="L148">
            <v>6246</v>
          </cell>
          <cell r="M148" t="str">
            <v>Detect.Defic.Fabrico 1ª</v>
          </cell>
          <cell r="N148">
            <v>33</v>
          </cell>
          <cell r="O148" t="str">
            <v>TTO/P</v>
          </cell>
          <cell r="P148" t="str">
            <v>A</v>
          </cell>
          <cell r="Q148">
            <v>35814</v>
          </cell>
          <cell r="R148">
            <v>772</v>
          </cell>
          <cell r="S148">
            <v>36586</v>
          </cell>
          <cell r="T148">
            <v>83000</v>
          </cell>
          <cell r="U148">
            <v>7000</v>
          </cell>
          <cell r="W148">
            <v>36251</v>
          </cell>
          <cell r="X148">
            <v>90000</v>
          </cell>
          <cell r="Y148">
            <v>13500</v>
          </cell>
          <cell r="Z148">
            <v>103500</v>
          </cell>
          <cell r="AB148">
            <v>49680</v>
          </cell>
        </row>
        <row r="149">
          <cell r="B149">
            <v>150</v>
          </cell>
          <cell r="C149" t="str">
            <v>Fátima da Conceição Pereira Cascais</v>
          </cell>
          <cell r="E149">
            <v>25180</v>
          </cell>
          <cell r="F149">
            <v>32</v>
          </cell>
          <cell r="G149" t="str">
            <v>E</v>
          </cell>
          <cell r="H149" t="str">
            <v>F</v>
          </cell>
          <cell r="I149" t="str">
            <v>12º ANO</v>
          </cell>
          <cell r="J149">
            <v>1</v>
          </cell>
          <cell r="K149" t="str">
            <v>d</v>
          </cell>
          <cell r="L149">
            <v>6246</v>
          </cell>
          <cell r="M149" t="str">
            <v>Detect.Defic.Fabrico 2ª</v>
          </cell>
          <cell r="N149">
            <v>33</v>
          </cell>
          <cell r="O149" t="str">
            <v>TTO/P</v>
          </cell>
          <cell r="P149" t="str">
            <v>B</v>
          </cell>
          <cell r="Q149">
            <v>35859</v>
          </cell>
          <cell r="R149">
            <v>727</v>
          </cell>
          <cell r="S149">
            <v>36586</v>
          </cell>
          <cell r="T149">
            <v>78200</v>
          </cell>
          <cell r="U149">
            <v>9300</v>
          </cell>
          <cell r="W149">
            <v>36251</v>
          </cell>
          <cell r="X149">
            <v>87500</v>
          </cell>
          <cell r="Y149">
            <v>13125</v>
          </cell>
          <cell r="Z149">
            <v>100625</v>
          </cell>
          <cell r="AB149">
            <v>48300</v>
          </cell>
        </row>
        <row r="150">
          <cell r="B150">
            <v>165</v>
          </cell>
          <cell r="C150" t="str">
            <v>Licínia Maria Henriques Gonçalves Lobo</v>
          </cell>
          <cell r="E150">
            <v>24726</v>
          </cell>
          <cell r="F150">
            <v>33</v>
          </cell>
          <cell r="G150" t="str">
            <v>E</v>
          </cell>
          <cell r="H150" t="str">
            <v>F</v>
          </cell>
          <cell r="I150" t="str">
            <v>6º ANO</v>
          </cell>
          <cell r="J150">
            <v>1</v>
          </cell>
          <cell r="K150" t="str">
            <v>d</v>
          </cell>
          <cell r="L150">
            <v>6246</v>
          </cell>
          <cell r="M150" t="str">
            <v>Detect.Defic.Fabrico 1ª</v>
          </cell>
          <cell r="N150">
            <v>33</v>
          </cell>
          <cell r="O150" t="str">
            <v>TTO/P</v>
          </cell>
          <cell r="Q150">
            <v>35886</v>
          </cell>
          <cell r="R150">
            <v>700</v>
          </cell>
          <cell r="S150">
            <v>36586</v>
          </cell>
          <cell r="T150">
            <v>83000</v>
          </cell>
          <cell r="U150">
            <v>17000</v>
          </cell>
          <cell r="W150">
            <v>36251</v>
          </cell>
          <cell r="X150">
            <v>100000</v>
          </cell>
          <cell r="Z150">
            <v>100000</v>
          </cell>
          <cell r="AB150">
            <v>48000</v>
          </cell>
        </row>
        <row r="151">
          <cell r="B151">
            <v>169</v>
          </cell>
          <cell r="C151" t="str">
            <v>Sónia Marisa Ferreira da Silva</v>
          </cell>
          <cell r="E151">
            <v>28657</v>
          </cell>
          <cell r="F151">
            <v>22</v>
          </cell>
          <cell r="G151" t="str">
            <v>E</v>
          </cell>
          <cell r="H151" t="str">
            <v>F</v>
          </cell>
          <cell r="I151" t="str">
            <v>12º ANO</v>
          </cell>
          <cell r="J151">
            <v>1</v>
          </cell>
          <cell r="K151" t="str">
            <v>d</v>
          </cell>
          <cell r="L151">
            <v>6246</v>
          </cell>
          <cell r="M151" t="str">
            <v>Detect.Defic.Fabrico 2ª</v>
          </cell>
          <cell r="N151">
            <v>33</v>
          </cell>
          <cell r="O151" t="str">
            <v>TTO/P</v>
          </cell>
          <cell r="P151" t="str">
            <v>B</v>
          </cell>
          <cell r="Q151">
            <v>35886</v>
          </cell>
          <cell r="R151">
            <v>700</v>
          </cell>
          <cell r="S151">
            <v>36586</v>
          </cell>
          <cell r="T151">
            <v>78200</v>
          </cell>
          <cell r="U151">
            <v>9300</v>
          </cell>
          <cell r="W151">
            <v>36251</v>
          </cell>
          <cell r="X151">
            <v>87500</v>
          </cell>
          <cell r="Y151">
            <v>13125</v>
          </cell>
          <cell r="Z151">
            <v>100625</v>
          </cell>
          <cell r="AB151">
            <v>48300</v>
          </cell>
        </row>
        <row r="152">
          <cell r="B152">
            <v>183</v>
          </cell>
          <cell r="C152" t="str">
            <v>António Vieira Soares Couto</v>
          </cell>
          <cell r="E152">
            <v>23104</v>
          </cell>
          <cell r="F152">
            <v>37</v>
          </cell>
          <cell r="G152" t="str">
            <v>E</v>
          </cell>
          <cell r="H152" t="str">
            <v>M</v>
          </cell>
          <cell r="I152" t="str">
            <v>6º ANO</v>
          </cell>
          <cell r="J152">
            <v>1</v>
          </cell>
          <cell r="K152" t="str">
            <v>i</v>
          </cell>
          <cell r="L152">
            <v>6240</v>
          </cell>
          <cell r="M152" t="str">
            <v>Polidor/P 2ª</v>
          </cell>
          <cell r="N152">
            <v>33</v>
          </cell>
          <cell r="O152" t="str">
            <v>TTO/P</v>
          </cell>
          <cell r="Q152">
            <v>35919</v>
          </cell>
          <cell r="R152">
            <v>667</v>
          </cell>
          <cell r="S152">
            <v>36586</v>
          </cell>
          <cell r="T152">
            <v>83000</v>
          </cell>
          <cell r="U152">
            <v>17000</v>
          </cell>
          <cell r="W152">
            <v>36465</v>
          </cell>
          <cell r="X152">
            <v>100000</v>
          </cell>
          <cell r="Z152">
            <v>100000</v>
          </cell>
          <cell r="AB152">
            <v>48000</v>
          </cell>
        </row>
        <row r="153">
          <cell r="B153">
            <v>202</v>
          </cell>
          <cell r="C153" t="str">
            <v>Ana Maria Afonso Pires</v>
          </cell>
          <cell r="E153">
            <v>27719</v>
          </cell>
          <cell r="F153">
            <v>25</v>
          </cell>
          <cell r="G153" t="str">
            <v>E</v>
          </cell>
          <cell r="H153" t="str">
            <v>F</v>
          </cell>
          <cell r="I153" t="str">
            <v>10º ANO</v>
          </cell>
          <cell r="J153">
            <v>1</v>
          </cell>
          <cell r="K153" t="str">
            <v>d</v>
          </cell>
          <cell r="L153">
            <v>6246</v>
          </cell>
          <cell r="M153" t="str">
            <v>Detect.Defic.Fabrico 2ª</v>
          </cell>
          <cell r="N153">
            <v>33</v>
          </cell>
          <cell r="O153" t="str">
            <v>TTO/P</v>
          </cell>
          <cell r="P153" t="str">
            <v>A</v>
          </cell>
          <cell r="Q153">
            <v>35934</v>
          </cell>
          <cell r="R153">
            <v>652</v>
          </cell>
          <cell r="S153">
            <v>36586</v>
          </cell>
          <cell r="T153">
            <v>78200</v>
          </cell>
          <cell r="U153">
            <v>9300</v>
          </cell>
          <cell r="W153">
            <v>36251</v>
          </cell>
          <cell r="X153">
            <v>87500</v>
          </cell>
          <cell r="Y153">
            <v>13125</v>
          </cell>
          <cell r="Z153">
            <v>100625</v>
          </cell>
          <cell r="AB153">
            <v>48300</v>
          </cell>
        </row>
        <row r="154">
          <cell r="B154">
            <v>206</v>
          </cell>
          <cell r="C154" t="str">
            <v>Patrícia Carla Parente Henriques</v>
          </cell>
          <cell r="E154">
            <v>27734</v>
          </cell>
          <cell r="F154">
            <v>25</v>
          </cell>
          <cell r="G154" t="str">
            <v>E</v>
          </cell>
          <cell r="H154" t="str">
            <v>F</v>
          </cell>
          <cell r="I154" t="str">
            <v>9º ANO</v>
          </cell>
          <cell r="J154">
            <v>1</v>
          </cell>
          <cell r="K154" t="str">
            <v>d</v>
          </cell>
          <cell r="L154">
            <v>6246</v>
          </cell>
          <cell r="M154" t="str">
            <v>Detect.Defic.Fabrico 1ª</v>
          </cell>
          <cell r="N154">
            <v>33</v>
          </cell>
          <cell r="O154" t="str">
            <v>TTO/P</v>
          </cell>
          <cell r="P154" t="str">
            <v>B</v>
          </cell>
          <cell r="Q154">
            <v>35961</v>
          </cell>
          <cell r="R154">
            <v>625</v>
          </cell>
          <cell r="S154">
            <v>36586</v>
          </cell>
          <cell r="T154">
            <v>83000</v>
          </cell>
          <cell r="U154">
            <v>7000</v>
          </cell>
          <cell r="W154">
            <v>36251</v>
          </cell>
          <cell r="X154">
            <v>90000</v>
          </cell>
          <cell r="Y154">
            <v>13500</v>
          </cell>
          <cell r="Z154">
            <v>103500</v>
          </cell>
          <cell r="AB154">
            <v>49680</v>
          </cell>
        </row>
        <row r="155">
          <cell r="B155">
            <v>209</v>
          </cell>
          <cell r="C155" t="str">
            <v>Elza Clarisse Marques Henriques</v>
          </cell>
          <cell r="E155">
            <v>28417</v>
          </cell>
          <cell r="F155">
            <v>23</v>
          </cell>
          <cell r="G155" t="str">
            <v>E</v>
          </cell>
          <cell r="H155" t="str">
            <v>F</v>
          </cell>
          <cell r="I155" t="str">
            <v>9º ANO</v>
          </cell>
          <cell r="J155">
            <v>1</v>
          </cell>
          <cell r="K155" t="str">
            <v>d</v>
          </cell>
          <cell r="L155">
            <v>6246</v>
          </cell>
          <cell r="M155" t="str">
            <v>Detect.Defic.Fabrico 2ª</v>
          </cell>
          <cell r="N155">
            <v>33</v>
          </cell>
          <cell r="O155" t="str">
            <v>TTO/P</v>
          </cell>
          <cell r="P155" t="str">
            <v>B</v>
          </cell>
          <cell r="Q155">
            <v>35962</v>
          </cell>
          <cell r="R155">
            <v>624</v>
          </cell>
          <cell r="S155">
            <v>36586</v>
          </cell>
          <cell r="T155">
            <v>78200</v>
          </cell>
          <cell r="U155">
            <v>9300</v>
          </cell>
          <cell r="W155">
            <v>36251</v>
          </cell>
          <cell r="X155">
            <v>87500</v>
          </cell>
          <cell r="Y155">
            <v>13125</v>
          </cell>
          <cell r="Z155">
            <v>100625</v>
          </cell>
          <cell r="AB155">
            <v>48300</v>
          </cell>
        </row>
        <row r="156">
          <cell r="B156">
            <v>231</v>
          </cell>
          <cell r="C156" t="str">
            <v>Florbela Cristina Dias Amaral</v>
          </cell>
          <cell r="E156">
            <v>29041</v>
          </cell>
          <cell r="F156">
            <v>21</v>
          </cell>
          <cell r="G156" t="str">
            <v>E</v>
          </cell>
          <cell r="H156" t="str">
            <v>F</v>
          </cell>
          <cell r="I156" t="str">
            <v>10º ANO</v>
          </cell>
          <cell r="J156">
            <v>1</v>
          </cell>
          <cell r="K156" t="str">
            <v>d</v>
          </cell>
          <cell r="L156">
            <v>6246</v>
          </cell>
          <cell r="M156" t="str">
            <v>Detect.Defic.Fabrico 2ª</v>
          </cell>
          <cell r="N156">
            <v>33</v>
          </cell>
          <cell r="O156" t="str">
            <v>TTO/P</v>
          </cell>
          <cell r="Q156">
            <v>36039</v>
          </cell>
          <cell r="R156">
            <v>547</v>
          </cell>
          <cell r="S156">
            <v>36586</v>
          </cell>
          <cell r="T156">
            <v>78200</v>
          </cell>
          <cell r="U156">
            <v>9300</v>
          </cell>
          <cell r="W156">
            <v>36404</v>
          </cell>
          <cell r="X156">
            <v>87500</v>
          </cell>
          <cell r="Z156">
            <v>87500</v>
          </cell>
          <cell r="AB156">
            <v>42000</v>
          </cell>
        </row>
        <row r="157">
          <cell r="B157">
            <v>240</v>
          </cell>
          <cell r="C157" t="str">
            <v>Cristina Conceição Figueiredo Nunes Almeida</v>
          </cell>
          <cell r="E157">
            <v>26547</v>
          </cell>
          <cell r="F157">
            <v>28</v>
          </cell>
          <cell r="G157" t="str">
            <v>E</v>
          </cell>
          <cell r="H157" t="str">
            <v>F</v>
          </cell>
          <cell r="I157" t="str">
            <v>6º ANO</v>
          </cell>
          <cell r="J157">
            <v>1</v>
          </cell>
          <cell r="K157" t="str">
            <v>d</v>
          </cell>
          <cell r="L157">
            <v>6246</v>
          </cell>
          <cell r="M157" t="str">
            <v>Detect.Defic.Fabrico 1ª</v>
          </cell>
          <cell r="N157">
            <v>33</v>
          </cell>
          <cell r="O157" t="str">
            <v>TTO/P</v>
          </cell>
          <cell r="P157" t="str">
            <v>A</v>
          </cell>
          <cell r="Q157">
            <v>36039</v>
          </cell>
          <cell r="R157">
            <v>547</v>
          </cell>
          <cell r="S157">
            <v>36586</v>
          </cell>
          <cell r="T157">
            <v>83000</v>
          </cell>
          <cell r="U157">
            <v>7000</v>
          </cell>
          <cell r="W157">
            <v>36251</v>
          </cell>
          <cell r="X157">
            <v>90000</v>
          </cell>
          <cell r="Y157">
            <v>13500</v>
          </cell>
          <cell r="Z157">
            <v>103500</v>
          </cell>
          <cell r="AB157">
            <v>49680</v>
          </cell>
        </row>
        <row r="158">
          <cell r="B158">
            <v>251</v>
          </cell>
          <cell r="C158" t="str">
            <v>Célia Margarida Simões Matos Pereira</v>
          </cell>
          <cell r="E158">
            <v>26062</v>
          </cell>
          <cell r="F158">
            <v>29</v>
          </cell>
          <cell r="G158" t="str">
            <v>E</v>
          </cell>
          <cell r="H158" t="str">
            <v>F</v>
          </cell>
          <cell r="I158" t="str">
            <v>6º ANO</v>
          </cell>
          <cell r="J158">
            <v>1</v>
          </cell>
          <cell r="K158" t="str">
            <v>d</v>
          </cell>
          <cell r="L158">
            <v>6246</v>
          </cell>
          <cell r="M158" t="str">
            <v>Detect.Defic.Fabrico 1ª</v>
          </cell>
          <cell r="N158">
            <v>33</v>
          </cell>
          <cell r="O158" t="str">
            <v>TTO/P</v>
          </cell>
          <cell r="Q158">
            <v>36039</v>
          </cell>
          <cell r="R158">
            <v>547</v>
          </cell>
          <cell r="S158">
            <v>36586</v>
          </cell>
          <cell r="T158">
            <v>83000</v>
          </cell>
          <cell r="U158">
            <v>7000</v>
          </cell>
          <cell r="W158">
            <v>36251</v>
          </cell>
          <cell r="X158">
            <v>90000</v>
          </cell>
          <cell r="Y158">
            <v>13500</v>
          </cell>
          <cell r="Z158">
            <v>103500</v>
          </cell>
          <cell r="AB158">
            <v>49680</v>
          </cell>
        </row>
        <row r="159">
          <cell r="B159">
            <v>14</v>
          </cell>
          <cell r="C159" t="str">
            <v>Alberto Jesus Silva</v>
          </cell>
          <cell r="E159">
            <v>27390</v>
          </cell>
          <cell r="F159">
            <v>26</v>
          </cell>
          <cell r="G159" t="str">
            <v>E</v>
          </cell>
          <cell r="H159" t="str">
            <v>M</v>
          </cell>
          <cell r="I159" t="str">
            <v>9º ANO</v>
          </cell>
          <cell r="J159">
            <v>1</v>
          </cell>
          <cell r="K159" t="str">
            <v>d</v>
          </cell>
          <cell r="L159">
            <v>6222</v>
          </cell>
          <cell r="M159" t="str">
            <v>Polidor/L 2ª</v>
          </cell>
          <cell r="N159">
            <v>33</v>
          </cell>
          <cell r="O159" t="str">
            <v>TTS/P</v>
          </cell>
          <cell r="P159" t="str">
            <v>B</v>
          </cell>
          <cell r="Q159">
            <v>35612</v>
          </cell>
          <cell r="R159">
            <v>974</v>
          </cell>
          <cell r="S159">
            <v>36586</v>
          </cell>
          <cell r="T159">
            <v>83000</v>
          </cell>
          <cell r="U159">
            <v>12000</v>
          </cell>
          <cell r="W159">
            <v>36161</v>
          </cell>
          <cell r="X159">
            <v>95000</v>
          </cell>
          <cell r="Y159">
            <v>14250</v>
          </cell>
          <cell r="Z159">
            <v>109250</v>
          </cell>
          <cell r="AB159">
            <v>52440</v>
          </cell>
        </row>
        <row r="160">
          <cell r="B160">
            <v>56</v>
          </cell>
          <cell r="C160" t="str">
            <v>Victor Manuel Silva Teixeira</v>
          </cell>
          <cell r="E160">
            <v>25761</v>
          </cell>
          <cell r="F160">
            <v>30</v>
          </cell>
          <cell r="G160" t="str">
            <v>E</v>
          </cell>
          <cell r="H160" t="str">
            <v>M</v>
          </cell>
          <cell r="I160" t="str">
            <v>6º ANO</v>
          </cell>
          <cell r="J160">
            <v>1</v>
          </cell>
          <cell r="K160" t="str">
            <v>d</v>
          </cell>
          <cell r="L160">
            <v>6234</v>
          </cell>
          <cell r="M160" t="str">
            <v>Polidor/P 1ª</v>
          </cell>
          <cell r="N160">
            <v>33</v>
          </cell>
          <cell r="O160" t="str">
            <v>TTS/P</v>
          </cell>
          <cell r="P160" t="str">
            <v>A</v>
          </cell>
          <cell r="Q160">
            <v>35723</v>
          </cell>
          <cell r="R160">
            <v>863</v>
          </cell>
          <cell r="S160">
            <v>36586</v>
          </cell>
          <cell r="T160">
            <v>89000</v>
          </cell>
          <cell r="U160">
            <v>16000</v>
          </cell>
          <cell r="W160">
            <v>36251</v>
          </cell>
          <cell r="X160">
            <v>105000</v>
          </cell>
          <cell r="Y160">
            <v>15750</v>
          </cell>
          <cell r="Z160">
            <v>120750</v>
          </cell>
          <cell r="AB160">
            <v>57960</v>
          </cell>
        </row>
        <row r="161">
          <cell r="B161">
            <v>57</v>
          </cell>
          <cell r="C161" t="str">
            <v>Abel António Pereira Valente</v>
          </cell>
          <cell r="E161">
            <v>28917</v>
          </cell>
          <cell r="F161">
            <v>21</v>
          </cell>
          <cell r="G161" t="str">
            <v>E</v>
          </cell>
          <cell r="H161" t="str">
            <v>M</v>
          </cell>
          <cell r="I161" t="str">
            <v>9º ANO</v>
          </cell>
          <cell r="J161">
            <v>1</v>
          </cell>
          <cell r="K161" t="str">
            <v>d</v>
          </cell>
          <cell r="L161">
            <v>6222</v>
          </cell>
          <cell r="M161" t="str">
            <v>Polidor/L 2ª</v>
          </cell>
          <cell r="N161">
            <v>33</v>
          </cell>
          <cell r="O161" t="str">
            <v>TTS/P</v>
          </cell>
          <cell r="P161" t="str">
            <v>A</v>
          </cell>
          <cell r="Q161">
            <v>35723</v>
          </cell>
          <cell r="R161">
            <v>863</v>
          </cell>
          <cell r="S161">
            <v>36586</v>
          </cell>
          <cell r="T161">
            <v>83000</v>
          </cell>
          <cell r="U161">
            <v>17000</v>
          </cell>
          <cell r="W161">
            <v>36251</v>
          </cell>
          <cell r="X161">
            <v>100000</v>
          </cell>
          <cell r="Y161">
            <v>15000</v>
          </cell>
          <cell r="Z161">
            <v>115000</v>
          </cell>
          <cell r="AB161">
            <v>55200</v>
          </cell>
        </row>
        <row r="162">
          <cell r="B162">
            <v>59</v>
          </cell>
          <cell r="C162" t="str">
            <v>António da Silva Lapas</v>
          </cell>
          <cell r="E162">
            <v>24872</v>
          </cell>
          <cell r="F162">
            <v>32</v>
          </cell>
          <cell r="G162" t="str">
            <v>E</v>
          </cell>
          <cell r="H162" t="str">
            <v>M</v>
          </cell>
          <cell r="I162" t="str">
            <v>6º ANO</v>
          </cell>
          <cell r="J162">
            <v>1</v>
          </cell>
          <cell r="K162" t="str">
            <v>d</v>
          </cell>
          <cell r="L162">
            <v>6222</v>
          </cell>
          <cell r="M162" t="str">
            <v>Polidor/L 1ª</v>
          </cell>
          <cell r="N162">
            <v>33</v>
          </cell>
          <cell r="O162" t="str">
            <v>TTS/P</v>
          </cell>
          <cell r="P162" t="str">
            <v>A</v>
          </cell>
          <cell r="Q162">
            <v>35723</v>
          </cell>
          <cell r="R162">
            <v>863</v>
          </cell>
          <cell r="S162">
            <v>36586</v>
          </cell>
          <cell r="T162">
            <v>89000</v>
          </cell>
          <cell r="U162">
            <v>21000</v>
          </cell>
          <cell r="W162">
            <v>36526</v>
          </cell>
          <cell r="X162">
            <v>110000</v>
          </cell>
          <cell r="Y162">
            <v>16500</v>
          </cell>
          <cell r="Z162">
            <v>126500</v>
          </cell>
          <cell r="AB162">
            <v>60720</v>
          </cell>
        </row>
        <row r="163">
          <cell r="B163">
            <v>62</v>
          </cell>
          <cell r="C163" t="str">
            <v>José Carlos Vidal Henriques</v>
          </cell>
          <cell r="E163">
            <v>29008</v>
          </cell>
          <cell r="F163">
            <v>21</v>
          </cell>
          <cell r="G163" t="str">
            <v>E</v>
          </cell>
          <cell r="H163" t="str">
            <v>M</v>
          </cell>
          <cell r="I163" t="str">
            <v>9º ANO</v>
          </cell>
          <cell r="J163">
            <v>1</v>
          </cell>
          <cell r="K163" t="str">
            <v>d</v>
          </cell>
          <cell r="L163">
            <v>6224</v>
          </cell>
          <cell r="M163" t="str">
            <v>Polidor/P 2ª</v>
          </cell>
          <cell r="N163">
            <v>33</v>
          </cell>
          <cell r="O163" t="str">
            <v>TTS/P</v>
          </cell>
          <cell r="P163" t="str">
            <v>B</v>
          </cell>
          <cell r="Q163">
            <v>35723</v>
          </cell>
          <cell r="R163">
            <v>863</v>
          </cell>
          <cell r="S163">
            <v>36586</v>
          </cell>
          <cell r="T163">
            <v>83000</v>
          </cell>
          <cell r="U163">
            <v>17000</v>
          </cell>
          <cell r="W163">
            <v>36251</v>
          </cell>
          <cell r="X163">
            <v>100000</v>
          </cell>
          <cell r="Y163">
            <v>15000</v>
          </cell>
          <cell r="Z163">
            <v>115000</v>
          </cell>
          <cell r="AB163">
            <v>55200</v>
          </cell>
        </row>
        <row r="164">
          <cell r="B164">
            <v>67</v>
          </cell>
          <cell r="C164" t="str">
            <v>Albino Pereira Faria</v>
          </cell>
          <cell r="E164">
            <v>22832</v>
          </cell>
          <cell r="F164">
            <v>38</v>
          </cell>
          <cell r="G164" t="str">
            <v>E</v>
          </cell>
          <cell r="H164" t="str">
            <v>M</v>
          </cell>
          <cell r="I164" t="str">
            <v>6º ANO</v>
          </cell>
          <cell r="J164">
            <v>1</v>
          </cell>
          <cell r="K164" t="str">
            <v>d</v>
          </cell>
          <cell r="L164">
            <v>6222</v>
          </cell>
          <cell r="M164" t="str">
            <v>Polidor/P 2ª</v>
          </cell>
          <cell r="N164">
            <v>33</v>
          </cell>
          <cell r="O164" t="str">
            <v>TTS/P</v>
          </cell>
          <cell r="P164" t="str">
            <v>A</v>
          </cell>
          <cell r="Q164">
            <v>35723</v>
          </cell>
          <cell r="R164">
            <v>863</v>
          </cell>
          <cell r="S164">
            <v>36586</v>
          </cell>
          <cell r="T164">
            <v>83000</v>
          </cell>
          <cell r="U164">
            <v>17000</v>
          </cell>
          <cell r="W164">
            <v>36404</v>
          </cell>
          <cell r="X164">
            <v>100000</v>
          </cell>
          <cell r="Y164">
            <v>15000</v>
          </cell>
          <cell r="Z164">
            <v>115000</v>
          </cell>
          <cell r="AB164">
            <v>55200</v>
          </cell>
        </row>
        <row r="165">
          <cell r="B165">
            <v>68</v>
          </cell>
          <cell r="C165" t="str">
            <v>Adriano Martins da Mota</v>
          </cell>
          <cell r="E165">
            <v>20119</v>
          </cell>
          <cell r="F165">
            <v>45</v>
          </cell>
          <cell r="G165" t="str">
            <v>E</v>
          </cell>
          <cell r="H165" t="str">
            <v>M</v>
          </cell>
          <cell r="I165" t="str">
            <v>6º ANO</v>
          </cell>
          <cell r="J165">
            <v>1</v>
          </cell>
          <cell r="K165" t="str">
            <v>d</v>
          </cell>
          <cell r="L165">
            <v>6222</v>
          </cell>
          <cell r="M165" t="str">
            <v>Polidor/L 2ª</v>
          </cell>
          <cell r="N165">
            <v>33</v>
          </cell>
          <cell r="O165" t="str">
            <v>TTS/P</v>
          </cell>
          <cell r="P165" t="str">
            <v>A</v>
          </cell>
          <cell r="Q165">
            <v>35723</v>
          </cell>
          <cell r="R165">
            <v>863</v>
          </cell>
          <cell r="S165">
            <v>36586</v>
          </cell>
          <cell r="T165">
            <v>83000</v>
          </cell>
          <cell r="U165">
            <v>22000</v>
          </cell>
          <cell r="W165">
            <v>36251</v>
          </cell>
          <cell r="X165">
            <v>105000</v>
          </cell>
          <cell r="Y165">
            <v>15750</v>
          </cell>
          <cell r="Z165">
            <v>120750</v>
          </cell>
          <cell r="AB165">
            <v>57960</v>
          </cell>
        </row>
        <row r="166">
          <cell r="B166">
            <v>69</v>
          </cell>
          <cell r="C166" t="str">
            <v>António Dias António</v>
          </cell>
          <cell r="E166">
            <v>24186</v>
          </cell>
          <cell r="F166">
            <v>34</v>
          </cell>
          <cell r="G166" t="str">
            <v>E</v>
          </cell>
          <cell r="H166" t="str">
            <v>M</v>
          </cell>
          <cell r="I166" t="str">
            <v>9º ANO</v>
          </cell>
          <cell r="J166">
            <v>1</v>
          </cell>
          <cell r="K166" t="str">
            <v>d</v>
          </cell>
          <cell r="L166">
            <v>6234</v>
          </cell>
          <cell r="M166" t="str">
            <v>Polidor/P 1ª</v>
          </cell>
          <cell r="N166">
            <v>33</v>
          </cell>
          <cell r="O166" t="str">
            <v>TTS/P</v>
          </cell>
          <cell r="P166" t="str">
            <v>A</v>
          </cell>
          <cell r="Q166">
            <v>35723</v>
          </cell>
          <cell r="R166">
            <v>863</v>
          </cell>
          <cell r="S166">
            <v>36586</v>
          </cell>
          <cell r="T166">
            <v>89000</v>
          </cell>
          <cell r="U166">
            <v>21000</v>
          </cell>
          <cell r="W166">
            <v>36526</v>
          </cell>
          <cell r="X166">
            <v>110000</v>
          </cell>
          <cell r="Y166">
            <v>16500</v>
          </cell>
          <cell r="Z166">
            <v>126500</v>
          </cell>
          <cell r="AB166">
            <v>60720</v>
          </cell>
        </row>
        <row r="167">
          <cell r="B167">
            <v>70</v>
          </cell>
          <cell r="C167" t="str">
            <v>Álvaro Ferreira Rodrigues</v>
          </cell>
          <cell r="E167">
            <v>20499</v>
          </cell>
          <cell r="F167">
            <v>44</v>
          </cell>
          <cell r="G167" t="str">
            <v>E</v>
          </cell>
          <cell r="H167" t="str">
            <v>M</v>
          </cell>
          <cell r="I167" t="str">
            <v>4º ANO</v>
          </cell>
          <cell r="J167">
            <v>1</v>
          </cell>
          <cell r="K167" t="str">
            <v>d</v>
          </cell>
          <cell r="L167">
            <v>6224</v>
          </cell>
          <cell r="M167" t="str">
            <v>Polidor/P 2ª</v>
          </cell>
          <cell r="N167">
            <v>33</v>
          </cell>
          <cell r="O167" t="str">
            <v>TTS/P</v>
          </cell>
          <cell r="P167" t="str">
            <v>A</v>
          </cell>
          <cell r="Q167">
            <v>35723</v>
          </cell>
          <cell r="R167">
            <v>863</v>
          </cell>
          <cell r="S167">
            <v>36586</v>
          </cell>
          <cell r="T167">
            <v>83000</v>
          </cell>
          <cell r="U167">
            <v>17000</v>
          </cell>
          <cell r="W167">
            <v>36251</v>
          </cell>
          <cell r="X167">
            <v>100000</v>
          </cell>
          <cell r="Y167">
            <v>15000</v>
          </cell>
          <cell r="Z167">
            <v>115000</v>
          </cell>
          <cell r="AB167">
            <v>55200</v>
          </cell>
        </row>
        <row r="168">
          <cell r="B168">
            <v>71</v>
          </cell>
          <cell r="C168" t="str">
            <v>Mário José Silva Nogueira</v>
          </cell>
          <cell r="E168">
            <v>23284</v>
          </cell>
          <cell r="F168">
            <v>37</v>
          </cell>
          <cell r="G168" t="str">
            <v>E</v>
          </cell>
          <cell r="H168" t="str">
            <v>M</v>
          </cell>
          <cell r="I168" t="str">
            <v>4º ANO</v>
          </cell>
          <cell r="J168">
            <v>1</v>
          </cell>
          <cell r="K168" t="str">
            <v>d</v>
          </cell>
          <cell r="L168">
            <v>6234</v>
          </cell>
          <cell r="M168" t="str">
            <v>Polidor/P 1ª</v>
          </cell>
          <cell r="N168">
            <v>33</v>
          </cell>
          <cell r="O168" t="str">
            <v>TTS/P</v>
          </cell>
          <cell r="P168" t="str">
            <v>A</v>
          </cell>
          <cell r="Q168">
            <v>35723</v>
          </cell>
          <cell r="R168">
            <v>863</v>
          </cell>
          <cell r="S168">
            <v>36586</v>
          </cell>
          <cell r="T168">
            <v>89000</v>
          </cell>
          <cell r="U168">
            <v>21000</v>
          </cell>
          <cell r="W168">
            <v>36526</v>
          </cell>
          <cell r="X168">
            <v>110000</v>
          </cell>
          <cell r="Y168">
            <v>16500</v>
          </cell>
          <cell r="Z168">
            <v>126500</v>
          </cell>
          <cell r="AB168">
            <v>60720</v>
          </cell>
        </row>
        <row r="169">
          <cell r="B169">
            <v>72</v>
          </cell>
          <cell r="C169" t="str">
            <v>José Carlos Domingues Campia</v>
          </cell>
          <cell r="E169">
            <v>24192</v>
          </cell>
          <cell r="F169">
            <v>34</v>
          </cell>
          <cell r="G169" t="str">
            <v>E</v>
          </cell>
          <cell r="H169" t="str">
            <v>M</v>
          </cell>
          <cell r="I169" t="str">
            <v>5º ANO</v>
          </cell>
          <cell r="J169">
            <v>1</v>
          </cell>
          <cell r="K169" t="str">
            <v>d</v>
          </cell>
          <cell r="L169">
            <v>6222</v>
          </cell>
          <cell r="M169" t="str">
            <v>Polidor/L 2ª</v>
          </cell>
          <cell r="N169">
            <v>33</v>
          </cell>
          <cell r="O169" t="str">
            <v>TTS/P</v>
          </cell>
          <cell r="P169" t="str">
            <v>A</v>
          </cell>
          <cell r="Q169">
            <v>35723</v>
          </cell>
          <cell r="R169">
            <v>863</v>
          </cell>
          <cell r="S169">
            <v>36586</v>
          </cell>
          <cell r="T169">
            <v>83000</v>
          </cell>
          <cell r="U169">
            <v>22000</v>
          </cell>
          <cell r="W169">
            <v>36251</v>
          </cell>
          <cell r="X169">
            <v>105000</v>
          </cell>
          <cell r="Y169">
            <v>15750</v>
          </cell>
          <cell r="Z169">
            <v>120750</v>
          </cell>
          <cell r="AB169">
            <v>57960</v>
          </cell>
        </row>
        <row r="170">
          <cell r="B170">
            <v>78</v>
          </cell>
          <cell r="C170" t="str">
            <v>José Carlos de Campos Ribeiro</v>
          </cell>
          <cell r="E170">
            <v>24330</v>
          </cell>
          <cell r="F170">
            <v>34</v>
          </cell>
          <cell r="G170" t="str">
            <v>E</v>
          </cell>
          <cell r="H170" t="str">
            <v>M</v>
          </cell>
          <cell r="I170" t="str">
            <v>8º ANO</v>
          </cell>
          <cell r="J170">
            <v>1</v>
          </cell>
          <cell r="K170" t="str">
            <v>d</v>
          </cell>
          <cell r="L170">
            <v>6222</v>
          </cell>
          <cell r="M170" t="str">
            <v>Polidor/L 2ª</v>
          </cell>
          <cell r="N170">
            <v>33</v>
          </cell>
          <cell r="O170" t="str">
            <v>TTS/P</v>
          </cell>
          <cell r="P170" t="str">
            <v>A</v>
          </cell>
          <cell r="Q170">
            <v>35723</v>
          </cell>
          <cell r="R170">
            <v>863</v>
          </cell>
          <cell r="S170">
            <v>36586</v>
          </cell>
          <cell r="T170">
            <v>83000</v>
          </cell>
          <cell r="U170">
            <v>17000</v>
          </cell>
          <cell r="W170">
            <v>36251</v>
          </cell>
          <cell r="X170">
            <v>100000</v>
          </cell>
          <cell r="Y170">
            <v>15000</v>
          </cell>
          <cell r="Z170">
            <v>115000</v>
          </cell>
          <cell r="AB170">
            <v>55200</v>
          </cell>
        </row>
        <row r="171">
          <cell r="B171">
            <v>79</v>
          </cell>
          <cell r="C171" t="str">
            <v>Manuel Clemente Almeida</v>
          </cell>
          <cell r="E171">
            <v>19969</v>
          </cell>
          <cell r="F171">
            <v>46</v>
          </cell>
          <cell r="G171" t="str">
            <v>E</v>
          </cell>
          <cell r="H171" t="str">
            <v>M</v>
          </cell>
          <cell r="I171" t="str">
            <v>6º ANO</v>
          </cell>
          <cell r="J171">
            <v>1</v>
          </cell>
          <cell r="K171" t="str">
            <v>d</v>
          </cell>
          <cell r="L171">
            <v>6222</v>
          </cell>
          <cell r="M171" t="str">
            <v>Polidor/L 2ª</v>
          </cell>
          <cell r="N171">
            <v>33</v>
          </cell>
          <cell r="O171" t="str">
            <v>TTS/P</v>
          </cell>
          <cell r="P171" t="str">
            <v>A</v>
          </cell>
          <cell r="Q171">
            <v>35723</v>
          </cell>
          <cell r="R171">
            <v>863</v>
          </cell>
          <cell r="S171">
            <v>36586</v>
          </cell>
          <cell r="T171">
            <v>83000</v>
          </cell>
          <cell r="U171">
            <v>17000</v>
          </cell>
          <cell r="W171">
            <v>36404</v>
          </cell>
          <cell r="X171">
            <v>100000</v>
          </cell>
          <cell r="Y171">
            <v>15000</v>
          </cell>
          <cell r="Z171">
            <v>115000</v>
          </cell>
          <cell r="AB171">
            <v>55200</v>
          </cell>
        </row>
        <row r="172">
          <cell r="B172">
            <v>81</v>
          </cell>
          <cell r="C172" t="str">
            <v>Paulo Manuel Marques Onofre</v>
          </cell>
          <cell r="E172">
            <v>27398</v>
          </cell>
          <cell r="F172">
            <v>25</v>
          </cell>
          <cell r="G172" t="str">
            <v>E</v>
          </cell>
          <cell r="H172" t="str">
            <v>M</v>
          </cell>
          <cell r="I172" t="str">
            <v>6º ANO</v>
          </cell>
          <cell r="J172">
            <v>1</v>
          </cell>
          <cell r="K172" t="str">
            <v>d</v>
          </cell>
          <cell r="L172">
            <v>6222</v>
          </cell>
          <cell r="M172" t="str">
            <v>Polidor/L 2ª</v>
          </cell>
          <cell r="N172">
            <v>33</v>
          </cell>
          <cell r="O172" t="str">
            <v>TTS/P</v>
          </cell>
          <cell r="P172" t="str">
            <v>A</v>
          </cell>
          <cell r="Q172">
            <v>35723</v>
          </cell>
          <cell r="R172">
            <v>863</v>
          </cell>
          <cell r="S172">
            <v>36586</v>
          </cell>
          <cell r="T172">
            <v>83000</v>
          </cell>
          <cell r="U172">
            <v>17000</v>
          </cell>
          <cell r="W172">
            <v>36251</v>
          </cell>
          <cell r="X172">
            <v>100000</v>
          </cell>
          <cell r="Y172">
            <v>15000</v>
          </cell>
          <cell r="Z172">
            <v>115000</v>
          </cell>
          <cell r="AB172">
            <v>55200</v>
          </cell>
        </row>
        <row r="173">
          <cell r="B173">
            <v>53</v>
          </cell>
          <cell r="C173" t="str">
            <v>Paulo Pimenta Vidal</v>
          </cell>
          <cell r="E173">
            <v>28099</v>
          </cell>
          <cell r="F173">
            <v>24</v>
          </cell>
          <cell r="G173" t="str">
            <v>E</v>
          </cell>
          <cell r="H173" t="str">
            <v>M</v>
          </cell>
          <cell r="I173" t="str">
            <v>7º ANO</v>
          </cell>
          <cell r="J173">
            <v>1</v>
          </cell>
          <cell r="K173" t="str">
            <v>d</v>
          </cell>
          <cell r="L173">
            <v>6222</v>
          </cell>
          <cell r="M173" t="str">
            <v>Polidor/L 2ª</v>
          </cell>
          <cell r="N173">
            <v>33</v>
          </cell>
          <cell r="O173" t="str">
            <v>TTS/P</v>
          </cell>
          <cell r="P173" t="str">
            <v>B</v>
          </cell>
          <cell r="Q173">
            <v>35736</v>
          </cell>
          <cell r="R173">
            <v>850</v>
          </cell>
          <cell r="S173">
            <v>36586</v>
          </cell>
          <cell r="T173">
            <v>83000</v>
          </cell>
          <cell r="U173">
            <v>12000</v>
          </cell>
          <cell r="W173">
            <v>35886</v>
          </cell>
          <cell r="X173">
            <v>95000</v>
          </cell>
          <cell r="Y173">
            <v>14250</v>
          </cell>
          <cell r="Z173">
            <v>109250</v>
          </cell>
          <cell r="AB173">
            <v>52440</v>
          </cell>
        </row>
        <row r="174">
          <cell r="B174">
            <v>107</v>
          </cell>
          <cell r="C174" t="str">
            <v>António Jorge Oliveira Costa</v>
          </cell>
          <cell r="E174">
            <v>22547</v>
          </cell>
          <cell r="F174">
            <v>39</v>
          </cell>
          <cell r="G174" t="str">
            <v>E</v>
          </cell>
          <cell r="H174" t="str">
            <v>M</v>
          </cell>
          <cell r="I174" t="str">
            <v>4º ANO</v>
          </cell>
          <cell r="J174">
            <v>1</v>
          </cell>
          <cell r="K174" t="str">
            <v>d</v>
          </cell>
          <cell r="L174">
            <v>6222</v>
          </cell>
          <cell r="M174" t="str">
            <v>Polidor/P 1ª</v>
          </cell>
          <cell r="N174">
            <v>33</v>
          </cell>
          <cell r="O174" t="str">
            <v>TTS/P</v>
          </cell>
          <cell r="P174" t="str">
            <v>A</v>
          </cell>
          <cell r="Q174">
            <v>35775</v>
          </cell>
          <cell r="R174">
            <v>811</v>
          </cell>
          <cell r="S174">
            <v>36586</v>
          </cell>
          <cell r="T174">
            <v>89000</v>
          </cell>
          <cell r="U174">
            <v>21000</v>
          </cell>
          <cell r="W174">
            <v>36251</v>
          </cell>
          <cell r="X174">
            <v>110000</v>
          </cell>
          <cell r="Y174">
            <v>16500</v>
          </cell>
          <cell r="Z174">
            <v>126500</v>
          </cell>
          <cell r="AB174">
            <v>60720</v>
          </cell>
        </row>
        <row r="175">
          <cell r="B175">
            <v>112</v>
          </cell>
          <cell r="C175" t="str">
            <v>Júlio Manuel Henriques Cândido</v>
          </cell>
          <cell r="E175">
            <v>24738</v>
          </cell>
          <cell r="F175">
            <v>33</v>
          </cell>
          <cell r="G175" t="str">
            <v>E</v>
          </cell>
          <cell r="H175" t="str">
            <v>M</v>
          </cell>
          <cell r="I175" t="str">
            <v>6º ANO</v>
          </cell>
          <cell r="J175">
            <v>1</v>
          </cell>
          <cell r="K175" t="str">
            <v>d</v>
          </cell>
          <cell r="L175">
            <v>6234</v>
          </cell>
          <cell r="M175" t="str">
            <v>Polidor/P 1ª</v>
          </cell>
          <cell r="N175">
            <v>33</v>
          </cell>
          <cell r="O175" t="str">
            <v>TTS/P</v>
          </cell>
          <cell r="P175" t="str">
            <v>A</v>
          </cell>
          <cell r="Q175">
            <v>35814</v>
          </cell>
          <cell r="R175">
            <v>772</v>
          </cell>
          <cell r="S175">
            <v>36586</v>
          </cell>
          <cell r="T175">
            <v>89000</v>
          </cell>
          <cell r="U175">
            <v>21000</v>
          </cell>
          <cell r="W175">
            <v>36526</v>
          </cell>
          <cell r="X175">
            <v>110000</v>
          </cell>
          <cell r="Y175">
            <v>16500</v>
          </cell>
          <cell r="Z175">
            <v>126500</v>
          </cell>
          <cell r="AB175">
            <v>60720</v>
          </cell>
        </row>
        <row r="176">
          <cell r="B176">
            <v>113</v>
          </cell>
          <cell r="C176" t="str">
            <v>António Ferreira da Silva</v>
          </cell>
          <cell r="E176">
            <v>18388</v>
          </cell>
          <cell r="F176">
            <v>50</v>
          </cell>
          <cell r="G176" t="str">
            <v>E</v>
          </cell>
          <cell r="H176" t="str">
            <v>M</v>
          </cell>
          <cell r="I176" t="str">
            <v>4º ANO</v>
          </cell>
          <cell r="J176">
            <v>1</v>
          </cell>
          <cell r="K176" t="str">
            <v>d</v>
          </cell>
          <cell r="L176">
            <v>6222</v>
          </cell>
          <cell r="M176" t="str">
            <v>Polidor/P 1ª</v>
          </cell>
          <cell r="N176">
            <v>33</v>
          </cell>
          <cell r="O176" t="str">
            <v>TTS/P</v>
          </cell>
          <cell r="P176" t="str">
            <v>A</v>
          </cell>
          <cell r="Q176">
            <v>35828</v>
          </cell>
          <cell r="R176">
            <v>758</v>
          </cell>
          <cell r="S176">
            <v>36586</v>
          </cell>
          <cell r="T176">
            <v>89000</v>
          </cell>
          <cell r="U176">
            <v>16000</v>
          </cell>
          <cell r="W176">
            <v>36526</v>
          </cell>
          <cell r="X176">
            <v>105000</v>
          </cell>
          <cell r="Y176">
            <v>15750</v>
          </cell>
          <cell r="Z176">
            <v>120750</v>
          </cell>
          <cell r="AB176">
            <v>57960</v>
          </cell>
        </row>
        <row r="177">
          <cell r="B177">
            <v>132</v>
          </cell>
          <cell r="C177" t="str">
            <v>João Manuel Portela da Cunha</v>
          </cell>
          <cell r="E177">
            <v>21634</v>
          </cell>
          <cell r="F177">
            <v>41</v>
          </cell>
          <cell r="G177" t="str">
            <v>E</v>
          </cell>
          <cell r="H177" t="str">
            <v>M</v>
          </cell>
          <cell r="I177" t="str">
            <v>11º ANO</v>
          </cell>
          <cell r="J177">
            <v>1</v>
          </cell>
          <cell r="K177" t="str">
            <v>d</v>
          </cell>
          <cell r="L177">
            <v>6222</v>
          </cell>
          <cell r="M177" t="str">
            <v>Polidor/L 1ª</v>
          </cell>
          <cell r="N177">
            <v>33</v>
          </cell>
          <cell r="O177" t="str">
            <v>TTS/P</v>
          </cell>
          <cell r="P177" t="str">
            <v>A</v>
          </cell>
          <cell r="Q177">
            <v>35828</v>
          </cell>
          <cell r="R177">
            <v>758</v>
          </cell>
          <cell r="S177">
            <v>36586</v>
          </cell>
          <cell r="T177">
            <v>89000</v>
          </cell>
          <cell r="U177">
            <v>21000</v>
          </cell>
          <cell r="W177">
            <v>36526</v>
          </cell>
          <cell r="X177">
            <v>110000</v>
          </cell>
          <cell r="Y177">
            <v>16500</v>
          </cell>
          <cell r="Z177">
            <v>126500</v>
          </cell>
          <cell r="AB177">
            <v>60720</v>
          </cell>
        </row>
        <row r="178">
          <cell r="B178">
            <v>137</v>
          </cell>
          <cell r="C178" t="str">
            <v>Paulo Jorge Ribeiro Silva</v>
          </cell>
          <cell r="E178">
            <v>25100</v>
          </cell>
          <cell r="F178">
            <v>32</v>
          </cell>
          <cell r="G178" t="str">
            <v>E</v>
          </cell>
          <cell r="H178" t="str">
            <v>M</v>
          </cell>
          <cell r="I178" t="str">
            <v>4º ANO</v>
          </cell>
          <cell r="J178">
            <v>1</v>
          </cell>
          <cell r="K178" t="str">
            <v>d</v>
          </cell>
          <cell r="L178">
            <v>6234</v>
          </cell>
          <cell r="M178" t="str">
            <v>Polidor/P 1ª</v>
          </cell>
          <cell r="N178">
            <v>33</v>
          </cell>
          <cell r="O178" t="str">
            <v>TTS/P</v>
          </cell>
          <cell r="P178" t="str">
            <v>B</v>
          </cell>
          <cell r="Q178">
            <v>35828</v>
          </cell>
          <cell r="R178">
            <v>758</v>
          </cell>
          <cell r="S178">
            <v>36586</v>
          </cell>
          <cell r="T178">
            <v>89000</v>
          </cell>
          <cell r="U178">
            <v>16000</v>
          </cell>
          <cell r="W178">
            <v>36526</v>
          </cell>
          <cell r="X178">
            <v>105000</v>
          </cell>
          <cell r="Y178">
            <v>15750</v>
          </cell>
          <cell r="Z178">
            <v>120750</v>
          </cell>
          <cell r="AB178">
            <v>57960</v>
          </cell>
        </row>
        <row r="179">
          <cell r="B179">
            <v>148</v>
          </cell>
          <cell r="C179" t="str">
            <v>Ricardo Tavares Rodrigues</v>
          </cell>
          <cell r="E179">
            <v>25961</v>
          </cell>
          <cell r="F179">
            <v>29</v>
          </cell>
          <cell r="G179" t="str">
            <v>E</v>
          </cell>
          <cell r="H179" t="str">
            <v>M</v>
          </cell>
          <cell r="I179" t="str">
            <v>6º ANO</v>
          </cell>
          <cell r="J179">
            <v>1</v>
          </cell>
          <cell r="K179" t="str">
            <v>d</v>
          </cell>
          <cell r="L179">
            <v>6222</v>
          </cell>
          <cell r="M179" t="str">
            <v>Polidor/L 2ª</v>
          </cell>
          <cell r="N179">
            <v>33</v>
          </cell>
          <cell r="O179" t="str">
            <v>TTS/P</v>
          </cell>
          <cell r="P179" t="str">
            <v>B</v>
          </cell>
          <cell r="Q179">
            <v>35831</v>
          </cell>
          <cell r="R179">
            <v>755</v>
          </cell>
          <cell r="S179">
            <v>36586</v>
          </cell>
          <cell r="T179">
            <v>83000</v>
          </cell>
          <cell r="U179">
            <v>17000</v>
          </cell>
          <cell r="W179">
            <v>36251</v>
          </cell>
          <cell r="X179">
            <v>100000</v>
          </cell>
          <cell r="Y179">
            <v>15000</v>
          </cell>
          <cell r="Z179">
            <v>115000</v>
          </cell>
          <cell r="AB179">
            <v>55200</v>
          </cell>
        </row>
        <row r="180">
          <cell r="B180">
            <v>144</v>
          </cell>
          <cell r="C180" t="str">
            <v>Américo Paulo Pinho da Silva</v>
          </cell>
          <cell r="E180">
            <v>26764</v>
          </cell>
          <cell r="F180">
            <v>27</v>
          </cell>
          <cell r="G180" t="str">
            <v>E</v>
          </cell>
          <cell r="H180" t="str">
            <v>M</v>
          </cell>
          <cell r="I180" t="str">
            <v>6º ANO</v>
          </cell>
          <cell r="J180">
            <v>1</v>
          </cell>
          <cell r="K180" t="str">
            <v>d</v>
          </cell>
          <cell r="L180">
            <v>6222</v>
          </cell>
          <cell r="M180" t="str">
            <v>Polidor/L 1ª</v>
          </cell>
          <cell r="N180">
            <v>33</v>
          </cell>
          <cell r="O180" t="str">
            <v>TTS/P</v>
          </cell>
          <cell r="P180" t="str">
            <v>B</v>
          </cell>
          <cell r="Q180">
            <v>35835</v>
          </cell>
          <cell r="R180">
            <v>751</v>
          </cell>
          <cell r="S180">
            <v>36586</v>
          </cell>
          <cell r="T180">
            <v>89000</v>
          </cell>
          <cell r="U180">
            <v>16000</v>
          </cell>
          <cell r="W180">
            <v>36251</v>
          </cell>
          <cell r="X180">
            <v>105000</v>
          </cell>
          <cell r="Y180">
            <v>15750</v>
          </cell>
          <cell r="Z180">
            <v>120750</v>
          </cell>
          <cell r="AB180">
            <v>57960</v>
          </cell>
        </row>
        <row r="181">
          <cell r="B181">
            <v>149</v>
          </cell>
          <cell r="C181" t="str">
            <v>Vitor Manuel Soares do Santos</v>
          </cell>
          <cell r="E181">
            <v>29155</v>
          </cell>
          <cell r="F181">
            <v>21</v>
          </cell>
          <cell r="G181" t="str">
            <v>E</v>
          </cell>
          <cell r="H181" t="str">
            <v>M</v>
          </cell>
          <cell r="I181" t="str">
            <v>9º ANO</v>
          </cell>
          <cell r="J181">
            <v>1</v>
          </cell>
          <cell r="K181" t="str">
            <v>d</v>
          </cell>
          <cell r="L181">
            <v>6222</v>
          </cell>
          <cell r="M181" t="str">
            <v>Polidor/L 3ª</v>
          </cell>
          <cell r="N181">
            <v>33</v>
          </cell>
          <cell r="O181" t="str">
            <v>TTS/P</v>
          </cell>
          <cell r="P181" t="str">
            <v>A</v>
          </cell>
          <cell r="Q181">
            <v>35835</v>
          </cell>
          <cell r="R181">
            <v>751</v>
          </cell>
          <cell r="S181">
            <v>36586</v>
          </cell>
          <cell r="T181">
            <v>78200</v>
          </cell>
          <cell r="U181">
            <v>16800</v>
          </cell>
          <cell r="W181">
            <v>36251</v>
          </cell>
          <cell r="X181">
            <v>95000</v>
          </cell>
          <cell r="Y181">
            <v>14250</v>
          </cell>
          <cell r="Z181">
            <v>109250</v>
          </cell>
          <cell r="AB181">
            <v>52440</v>
          </cell>
        </row>
        <row r="182">
          <cell r="B182">
            <v>115</v>
          </cell>
          <cell r="C182" t="str">
            <v>Flamino da Silva Henriques</v>
          </cell>
          <cell r="E182">
            <v>24113</v>
          </cell>
          <cell r="F182">
            <v>34</v>
          </cell>
          <cell r="G182" t="str">
            <v>E</v>
          </cell>
          <cell r="H182" t="str">
            <v>M</v>
          </cell>
          <cell r="I182" t="str">
            <v>6º ANO</v>
          </cell>
          <cell r="J182">
            <v>1</v>
          </cell>
          <cell r="K182" t="str">
            <v>d</v>
          </cell>
          <cell r="L182">
            <v>6234</v>
          </cell>
          <cell r="M182" t="str">
            <v>Polidor/P 2ª</v>
          </cell>
          <cell r="N182">
            <v>33</v>
          </cell>
          <cell r="O182" t="str">
            <v>TTS/P</v>
          </cell>
          <cell r="P182" t="str">
            <v>A</v>
          </cell>
          <cell r="Q182">
            <v>35877</v>
          </cell>
          <cell r="R182">
            <v>709</v>
          </cell>
          <cell r="S182">
            <v>36586</v>
          </cell>
          <cell r="T182">
            <v>83000</v>
          </cell>
          <cell r="U182">
            <v>22000</v>
          </cell>
          <cell r="W182">
            <v>36434</v>
          </cell>
          <cell r="X182">
            <v>105000</v>
          </cell>
          <cell r="Y182">
            <v>15750</v>
          </cell>
          <cell r="Z182">
            <v>120750</v>
          </cell>
          <cell r="AB182">
            <v>57960</v>
          </cell>
        </row>
        <row r="183">
          <cell r="B183">
            <v>170</v>
          </cell>
          <cell r="C183" t="str">
            <v>António Manuel Rodrigues Martins</v>
          </cell>
          <cell r="E183">
            <v>24072</v>
          </cell>
          <cell r="F183">
            <v>35</v>
          </cell>
          <cell r="G183" t="str">
            <v>E</v>
          </cell>
          <cell r="H183" t="str">
            <v>M</v>
          </cell>
          <cell r="I183" t="str">
            <v>12º ANO</v>
          </cell>
          <cell r="J183">
            <v>1</v>
          </cell>
          <cell r="K183" t="str">
            <v>d</v>
          </cell>
          <cell r="L183">
            <v>6222</v>
          </cell>
          <cell r="M183" t="str">
            <v>Polidor/L 2ª</v>
          </cell>
          <cell r="N183">
            <v>33</v>
          </cell>
          <cell r="O183" t="str">
            <v>TTS/P</v>
          </cell>
          <cell r="P183" t="str">
            <v>A</v>
          </cell>
          <cell r="Q183">
            <v>35905</v>
          </cell>
          <cell r="R183">
            <v>681</v>
          </cell>
          <cell r="S183">
            <v>36586</v>
          </cell>
          <cell r="T183">
            <v>83000</v>
          </cell>
          <cell r="U183">
            <v>17000</v>
          </cell>
          <cell r="W183">
            <v>36404</v>
          </cell>
          <cell r="X183">
            <v>100000</v>
          </cell>
          <cell r="Y183">
            <v>15000</v>
          </cell>
          <cell r="Z183">
            <v>115000</v>
          </cell>
          <cell r="AB183">
            <v>55200</v>
          </cell>
        </row>
        <row r="184">
          <cell r="B184">
            <v>172</v>
          </cell>
          <cell r="C184" t="str">
            <v>Joaquim Almeida Coelho</v>
          </cell>
          <cell r="E184">
            <v>20494</v>
          </cell>
          <cell r="F184">
            <v>44</v>
          </cell>
          <cell r="G184" t="str">
            <v>E</v>
          </cell>
          <cell r="H184" t="str">
            <v>M</v>
          </cell>
          <cell r="I184" t="str">
            <v>4º ANO</v>
          </cell>
          <cell r="J184">
            <v>1</v>
          </cell>
          <cell r="K184" t="str">
            <v>d</v>
          </cell>
          <cell r="L184">
            <v>6222</v>
          </cell>
          <cell r="M184" t="str">
            <v>Polidor/P 2ª</v>
          </cell>
          <cell r="N184">
            <v>33</v>
          </cell>
          <cell r="O184" t="str">
            <v>TTS/P</v>
          </cell>
          <cell r="P184" t="str">
            <v>A</v>
          </cell>
          <cell r="Q184">
            <v>35908</v>
          </cell>
          <cell r="R184">
            <v>678</v>
          </cell>
          <cell r="S184">
            <v>36586</v>
          </cell>
          <cell r="T184">
            <v>83000</v>
          </cell>
          <cell r="U184">
            <v>17000</v>
          </cell>
          <cell r="W184">
            <v>36434</v>
          </cell>
          <cell r="X184">
            <v>100000</v>
          </cell>
          <cell r="Y184">
            <v>15000</v>
          </cell>
          <cell r="Z184">
            <v>115000</v>
          </cell>
          <cell r="AB184">
            <v>55200</v>
          </cell>
        </row>
        <row r="185">
          <cell r="B185">
            <v>19</v>
          </cell>
          <cell r="C185" t="str">
            <v>Carlos Alberto Oliveira</v>
          </cell>
          <cell r="E185">
            <v>24020</v>
          </cell>
          <cell r="F185">
            <v>35</v>
          </cell>
          <cell r="G185" t="str">
            <v>E</v>
          </cell>
          <cell r="H185" t="str">
            <v>M</v>
          </cell>
          <cell r="I185" t="str">
            <v>6º ANO</v>
          </cell>
          <cell r="J185">
            <v>1</v>
          </cell>
          <cell r="K185" t="str">
            <v>d</v>
          </cell>
          <cell r="L185">
            <v>6234</v>
          </cell>
          <cell r="M185" t="str">
            <v>Polidor/P 1ª</v>
          </cell>
          <cell r="N185">
            <v>33</v>
          </cell>
          <cell r="O185" t="str">
            <v>TTS/P</v>
          </cell>
          <cell r="P185" t="str">
            <v>B</v>
          </cell>
          <cell r="Q185">
            <v>35919</v>
          </cell>
          <cell r="R185">
            <v>667</v>
          </cell>
          <cell r="S185">
            <v>36586</v>
          </cell>
          <cell r="T185">
            <v>89000</v>
          </cell>
          <cell r="U185">
            <v>16000</v>
          </cell>
          <cell r="W185">
            <v>36526</v>
          </cell>
          <cell r="X185">
            <v>105000</v>
          </cell>
          <cell r="Y185">
            <v>15750</v>
          </cell>
          <cell r="Z185">
            <v>120750</v>
          </cell>
          <cell r="AB185">
            <v>57960</v>
          </cell>
        </row>
        <row r="186">
          <cell r="B186">
            <v>163</v>
          </cell>
          <cell r="C186" t="str">
            <v>António da Costa Pinto</v>
          </cell>
          <cell r="E186">
            <v>26190</v>
          </cell>
          <cell r="F186">
            <v>29</v>
          </cell>
          <cell r="G186" t="str">
            <v>E</v>
          </cell>
          <cell r="H186" t="str">
            <v>M</v>
          </cell>
          <cell r="I186" t="str">
            <v>8º ANO</v>
          </cell>
          <cell r="J186">
            <v>1</v>
          </cell>
          <cell r="K186" t="str">
            <v>d</v>
          </cell>
          <cell r="L186">
            <v>6234</v>
          </cell>
          <cell r="M186" t="str">
            <v>Polidor/P 1ª</v>
          </cell>
          <cell r="N186">
            <v>33</v>
          </cell>
          <cell r="O186" t="str">
            <v>TTS/P</v>
          </cell>
          <cell r="P186" t="str">
            <v>B</v>
          </cell>
          <cell r="Q186">
            <v>35919</v>
          </cell>
          <cell r="R186">
            <v>667</v>
          </cell>
          <cell r="S186">
            <v>36586</v>
          </cell>
          <cell r="T186">
            <v>89000</v>
          </cell>
          <cell r="U186">
            <v>21000</v>
          </cell>
          <cell r="W186">
            <v>36526</v>
          </cell>
          <cell r="X186">
            <v>110000</v>
          </cell>
          <cell r="Y186">
            <v>16500</v>
          </cell>
          <cell r="Z186">
            <v>126500</v>
          </cell>
          <cell r="AB186">
            <v>60720</v>
          </cell>
        </row>
        <row r="187">
          <cell r="B187">
            <v>181</v>
          </cell>
          <cell r="C187" t="str">
            <v>Narciso José Silva Pinto</v>
          </cell>
          <cell r="E187">
            <v>27571</v>
          </cell>
          <cell r="F187">
            <v>25</v>
          </cell>
          <cell r="G187" t="str">
            <v>E</v>
          </cell>
          <cell r="H187" t="str">
            <v>M</v>
          </cell>
          <cell r="I187" t="str">
            <v>6º ANO</v>
          </cell>
          <cell r="J187">
            <v>1</v>
          </cell>
          <cell r="K187" t="str">
            <v>d</v>
          </cell>
          <cell r="L187">
            <v>6234</v>
          </cell>
          <cell r="M187" t="str">
            <v>Polidor/P 1ª</v>
          </cell>
          <cell r="N187">
            <v>33</v>
          </cell>
          <cell r="O187" t="str">
            <v>TTS/P</v>
          </cell>
          <cell r="P187" t="str">
            <v>B</v>
          </cell>
          <cell r="Q187">
            <v>35919</v>
          </cell>
          <cell r="R187">
            <v>667</v>
          </cell>
          <cell r="S187">
            <v>36586</v>
          </cell>
          <cell r="T187">
            <v>89000</v>
          </cell>
          <cell r="U187">
            <v>21000</v>
          </cell>
          <cell r="W187">
            <v>36526</v>
          </cell>
          <cell r="X187">
            <v>110000</v>
          </cell>
          <cell r="Y187">
            <v>16500</v>
          </cell>
          <cell r="Z187">
            <v>126500</v>
          </cell>
          <cell r="AB187">
            <v>60720</v>
          </cell>
        </row>
        <row r="188">
          <cell r="B188">
            <v>184</v>
          </cell>
          <cell r="C188" t="str">
            <v>Vasco Santos Oliveira</v>
          </cell>
          <cell r="E188">
            <v>19090</v>
          </cell>
          <cell r="F188">
            <v>48</v>
          </cell>
          <cell r="G188" t="str">
            <v>E</v>
          </cell>
          <cell r="H188" t="str">
            <v>M</v>
          </cell>
          <cell r="I188" t="str">
            <v>4º ANO</v>
          </cell>
          <cell r="J188">
            <v>1</v>
          </cell>
          <cell r="K188" t="str">
            <v>d</v>
          </cell>
          <cell r="L188">
            <v>6222</v>
          </cell>
          <cell r="M188" t="str">
            <v>Polidor/P 2ª</v>
          </cell>
          <cell r="N188">
            <v>33</v>
          </cell>
          <cell r="O188" t="str">
            <v>TTS/P</v>
          </cell>
          <cell r="P188" t="str">
            <v>A</v>
          </cell>
          <cell r="Q188">
            <v>35919</v>
          </cell>
          <cell r="R188">
            <v>667</v>
          </cell>
          <cell r="S188">
            <v>36586</v>
          </cell>
          <cell r="T188">
            <v>83000</v>
          </cell>
          <cell r="U188">
            <v>17000</v>
          </cell>
          <cell r="W188">
            <v>36251</v>
          </cell>
          <cell r="X188">
            <v>100000</v>
          </cell>
          <cell r="Y188">
            <v>15000</v>
          </cell>
          <cell r="Z188">
            <v>115000</v>
          </cell>
          <cell r="AB188">
            <v>55200</v>
          </cell>
        </row>
        <row r="189">
          <cell r="B189">
            <v>192</v>
          </cell>
          <cell r="C189" t="str">
            <v>José Victor Oliveira Macedo</v>
          </cell>
          <cell r="E189">
            <v>27861</v>
          </cell>
          <cell r="F189">
            <v>24</v>
          </cell>
          <cell r="G189" t="str">
            <v>E</v>
          </cell>
          <cell r="H189" t="str">
            <v>M</v>
          </cell>
          <cell r="I189" t="str">
            <v>9º ANO</v>
          </cell>
          <cell r="J189">
            <v>1</v>
          </cell>
          <cell r="K189" t="str">
            <v>d</v>
          </cell>
          <cell r="L189">
            <v>6222</v>
          </cell>
          <cell r="M189" t="str">
            <v>Polidor/L 3ª</v>
          </cell>
          <cell r="N189">
            <v>33</v>
          </cell>
          <cell r="O189" t="str">
            <v>TTS/P</v>
          </cell>
          <cell r="P189" t="str">
            <v>B</v>
          </cell>
          <cell r="Q189">
            <v>35919</v>
          </cell>
          <cell r="R189">
            <v>667</v>
          </cell>
          <cell r="S189">
            <v>36586</v>
          </cell>
          <cell r="T189">
            <v>78200</v>
          </cell>
          <cell r="U189">
            <v>21800</v>
          </cell>
          <cell r="W189">
            <v>36465</v>
          </cell>
          <cell r="X189">
            <v>100000</v>
          </cell>
          <cell r="Y189">
            <v>15000</v>
          </cell>
          <cell r="Z189">
            <v>115000</v>
          </cell>
          <cell r="AB189">
            <v>55200</v>
          </cell>
        </row>
        <row r="190">
          <cell r="B190">
            <v>196</v>
          </cell>
          <cell r="C190" t="str">
            <v>Paulo de Jesus Almeida Pinheiro</v>
          </cell>
          <cell r="E190">
            <v>27024</v>
          </cell>
          <cell r="F190">
            <v>27</v>
          </cell>
          <cell r="G190" t="str">
            <v>E</v>
          </cell>
          <cell r="H190" t="str">
            <v>M</v>
          </cell>
          <cell r="I190" t="str">
            <v>6º ANO</v>
          </cell>
          <cell r="J190">
            <v>1</v>
          </cell>
          <cell r="K190" t="str">
            <v>d</v>
          </cell>
          <cell r="L190">
            <v>6222</v>
          </cell>
          <cell r="M190" t="str">
            <v>Polidor/P 2ª</v>
          </cell>
          <cell r="N190">
            <v>33</v>
          </cell>
          <cell r="O190" t="str">
            <v>TTS/P</v>
          </cell>
          <cell r="P190" t="str">
            <v>B</v>
          </cell>
          <cell r="Q190">
            <v>35926</v>
          </cell>
          <cell r="R190">
            <v>660</v>
          </cell>
          <cell r="S190">
            <v>36586</v>
          </cell>
          <cell r="T190">
            <v>83000</v>
          </cell>
          <cell r="U190">
            <v>12000</v>
          </cell>
          <cell r="W190">
            <v>36251</v>
          </cell>
          <cell r="X190">
            <v>95000</v>
          </cell>
          <cell r="Y190">
            <v>14250</v>
          </cell>
          <cell r="Z190">
            <v>109250</v>
          </cell>
          <cell r="AB190">
            <v>52440</v>
          </cell>
        </row>
        <row r="191">
          <cell r="B191">
            <v>200</v>
          </cell>
          <cell r="C191" t="str">
            <v>António Alexandre Dias da Silva</v>
          </cell>
          <cell r="E191">
            <v>27319</v>
          </cell>
          <cell r="F191">
            <v>26</v>
          </cell>
          <cell r="G191" t="str">
            <v>E</v>
          </cell>
          <cell r="H191" t="str">
            <v>M</v>
          </cell>
          <cell r="I191" t="str">
            <v>6º ANO</v>
          </cell>
          <cell r="J191">
            <v>1</v>
          </cell>
          <cell r="K191" t="str">
            <v>d</v>
          </cell>
          <cell r="L191">
            <v>6222</v>
          </cell>
          <cell r="M191" t="str">
            <v>Polidor/P 2ª</v>
          </cell>
          <cell r="N191">
            <v>33</v>
          </cell>
          <cell r="O191" t="str">
            <v>TTS/P</v>
          </cell>
          <cell r="P191" t="str">
            <v>B</v>
          </cell>
          <cell r="Q191">
            <v>35941</v>
          </cell>
          <cell r="R191">
            <v>645</v>
          </cell>
          <cell r="S191">
            <v>36586</v>
          </cell>
          <cell r="T191">
            <v>83000</v>
          </cell>
          <cell r="U191">
            <v>17000</v>
          </cell>
          <cell r="W191">
            <v>36251</v>
          </cell>
          <cell r="X191">
            <v>100000</v>
          </cell>
          <cell r="Y191">
            <v>15000</v>
          </cell>
          <cell r="Z191">
            <v>115000</v>
          </cell>
          <cell r="AB191">
            <v>55200</v>
          </cell>
        </row>
        <row r="192">
          <cell r="B192">
            <v>207</v>
          </cell>
          <cell r="C192" t="str">
            <v>Marco Paulo dos Santos Marques</v>
          </cell>
          <cell r="E192">
            <v>27743</v>
          </cell>
          <cell r="F192">
            <v>25</v>
          </cell>
          <cell r="G192" t="str">
            <v>E</v>
          </cell>
          <cell r="H192" t="str">
            <v>M</v>
          </cell>
          <cell r="I192" t="str">
            <v>6º ANO</v>
          </cell>
          <cell r="J192">
            <v>1</v>
          </cell>
          <cell r="K192" t="str">
            <v>d</v>
          </cell>
          <cell r="L192">
            <v>6222</v>
          </cell>
          <cell r="M192" t="str">
            <v>Polidor/L 2ª</v>
          </cell>
          <cell r="N192">
            <v>33</v>
          </cell>
          <cell r="O192" t="str">
            <v>TTS/P</v>
          </cell>
          <cell r="P192" t="str">
            <v>B</v>
          </cell>
          <cell r="Q192">
            <v>35962</v>
          </cell>
          <cell r="R192">
            <v>624</v>
          </cell>
          <cell r="S192">
            <v>36586</v>
          </cell>
          <cell r="T192">
            <v>83000</v>
          </cell>
          <cell r="U192">
            <v>22000</v>
          </cell>
          <cell r="W192">
            <v>36251</v>
          </cell>
          <cell r="X192">
            <v>105000</v>
          </cell>
          <cell r="Y192">
            <v>15750</v>
          </cell>
          <cell r="Z192">
            <v>120750</v>
          </cell>
          <cell r="AB192">
            <v>57960</v>
          </cell>
        </row>
        <row r="193">
          <cell r="B193">
            <v>216</v>
          </cell>
          <cell r="C193" t="str">
            <v>Helder Aleixo Silva Martins</v>
          </cell>
          <cell r="E193">
            <v>28928</v>
          </cell>
          <cell r="F193">
            <v>21</v>
          </cell>
          <cell r="G193" t="str">
            <v>E</v>
          </cell>
          <cell r="H193" t="str">
            <v>M</v>
          </cell>
          <cell r="I193" t="str">
            <v>6º ANO</v>
          </cell>
          <cell r="J193">
            <v>1</v>
          </cell>
          <cell r="K193" t="str">
            <v>d</v>
          </cell>
          <cell r="L193">
            <v>6222</v>
          </cell>
          <cell r="M193" t="str">
            <v>Polidor/L 3ª</v>
          </cell>
          <cell r="N193">
            <v>33</v>
          </cell>
          <cell r="O193" t="str">
            <v>TTS/P</v>
          </cell>
          <cell r="P193" t="str">
            <v>B</v>
          </cell>
          <cell r="Q193">
            <v>35971</v>
          </cell>
          <cell r="R193">
            <v>615</v>
          </cell>
          <cell r="S193">
            <v>36586</v>
          </cell>
          <cell r="T193">
            <v>78200</v>
          </cell>
          <cell r="U193">
            <v>21800</v>
          </cell>
          <cell r="W193">
            <v>36373</v>
          </cell>
          <cell r="X193">
            <v>100000</v>
          </cell>
          <cell r="Y193">
            <v>15000</v>
          </cell>
          <cell r="Z193">
            <v>115000</v>
          </cell>
          <cell r="AB193">
            <v>55200</v>
          </cell>
        </row>
        <row r="194">
          <cell r="B194">
            <v>217</v>
          </cell>
          <cell r="C194" t="str">
            <v>Fernando Augusto Silva Ferreira</v>
          </cell>
          <cell r="E194">
            <v>23017</v>
          </cell>
          <cell r="F194">
            <v>37</v>
          </cell>
          <cell r="G194" t="str">
            <v>E</v>
          </cell>
          <cell r="H194" t="str">
            <v>M</v>
          </cell>
          <cell r="I194" t="str">
            <v>6º ANO</v>
          </cell>
          <cell r="J194">
            <v>1</v>
          </cell>
          <cell r="K194" t="str">
            <v>d</v>
          </cell>
          <cell r="L194">
            <v>6234</v>
          </cell>
          <cell r="M194" t="str">
            <v>Polidor/P 1ª</v>
          </cell>
          <cell r="N194">
            <v>33</v>
          </cell>
          <cell r="O194" t="str">
            <v>TTS/P</v>
          </cell>
          <cell r="P194" t="str">
            <v>B</v>
          </cell>
          <cell r="Q194">
            <v>35982</v>
          </cell>
          <cell r="R194">
            <v>604</v>
          </cell>
          <cell r="S194">
            <v>36586</v>
          </cell>
          <cell r="T194">
            <v>89000</v>
          </cell>
          <cell r="U194">
            <v>21000</v>
          </cell>
          <cell r="W194">
            <v>36526</v>
          </cell>
          <cell r="X194">
            <v>110000</v>
          </cell>
          <cell r="Y194">
            <v>16500</v>
          </cell>
          <cell r="Z194">
            <v>126500</v>
          </cell>
          <cell r="AB194">
            <v>60720</v>
          </cell>
        </row>
        <row r="195">
          <cell r="B195">
            <v>222</v>
          </cell>
          <cell r="C195" t="str">
            <v>José Manuel da Costa Pinto</v>
          </cell>
          <cell r="E195">
            <v>24476</v>
          </cell>
          <cell r="F195">
            <v>33</v>
          </cell>
          <cell r="G195" t="str">
            <v>E</v>
          </cell>
          <cell r="H195" t="str">
            <v>M</v>
          </cell>
          <cell r="I195" t="str">
            <v>6º ANO</v>
          </cell>
          <cell r="J195">
            <v>1</v>
          </cell>
          <cell r="K195" t="str">
            <v>d</v>
          </cell>
          <cell r="L195">
            <v>6222</v>
          </cell>
          <cell r="M195" t="str">
            <v>Polidor/L 2ª</v>
          </cell>
          <cell r="N195">
            <v>33</v>
          </cell>
          <cell r="O195" t="str">
            <v>TTS/P</v>
          </cell>
          <cell r="P195" t="str">
            <v>A</v>
          </cell>
          <cell r="Q195">
            <v>35982</v>
          </cell>
          <cell r="R195">
            <v>604</v>
          </cell>
          <cell r="S195">
            <v>36586</v>
          </cell>
          <cell r="T195">
            <v>83000</v>
          </cell>
          <cell r="U195">
            <v>22000</v>
          </cell>
          <cell r="W195">
            <v>36373</v>
          </cell>
          <cell r="X195">
            <v>105000</v>
          </cell>
          <cell r="Y195">
            <v>15750</v>
          </cell>
          <cell r="Z195">
            <v>120750</v>
          </cell>
          <cell r="AB195">
            <v>57960</v>
          </cell>
        </row>
        <row r="196">
          <cell r="B196">
            <v>233</v>
          </cell>
          <cell r="C196" t="str">
            <v>Francisco António Marques Rodrigues</v>
          </cell>
          <cell r="E196">
            <v>25369</v>
          </cell>
          <cell r="F196">
            <v>31</v>
          </cell>
          <cell r="G196" t="str">
            <v>E</v>
          </cell>
          <cell r="H196" t="str">
            <v>M</v>
          </cell>
          <cell r="I196" t="str">
            <v>9º ANO</v>
          </cell>
          <cell r="J196">
            <v>1</v>
          </cell>
          <cell r="K196" t="str">
            <v>d</v>
          </cell>
          <cell r="L196">
            <v>6222</v>
          </cell>
          <cell r="M196" t="str">
            <v>Polidor/L 2ª</v>
          </cell>
          <cell r="N196">
            <v>33</v>
          </cell>
          <cell r="O196" t="str">
            <v>TTS/P</v>
          </cell>
          <cell r="P196" t="str">
            <v>B</v>
          </cell>
          <cell r="Q196">
            <v>36003</v>
          </cell>
          <cell r="R196">
            <v>583</v>
          </cell>
          <cell r="S196">
            <v>36586</v>
          </cell>
          <cell r="T196">
            <v>83000</v>
          </cell>
          <cell r="U196">
            <v>17000</v>
          </cell>
          <cell r="W196">
            <v>36251</v>
          </cell>
          <cell r="X196">
            <v>100000</v>
          </cell>
          <cell r="Y196">
            <v>15000</v>
          </cell>
          <cell r="Z196">
            <v>115000</v>
          </cell>
          <cell r="AB196">
            <v>55200</v>
          </cell>
        </row>
        <row r="197">
          <cell r="B197">
            <v>236</v>
          </cell>
          <cell r="C197" t="str">
            <v>Helena Maria Melo Fernandes Martins</v>
          </cell>
          <cell r="E197">
            <v>26177</v>
          </cell>
          <cell r="F197">
            <v>29</v>
          </cell>
          <cell r="G197" t="str">
            <v>E</v>
          </cell>
          <cell r="H197" t="str">
            <v>F</v>
          </cell>
          <cell r="I197" t="str">
            <v>4º ANO</v>
          </cell>
          <cell r="J197">
            <v>1</v>
          </cell>
          <cell r="K197" t="str">
            <v>d</v>
          </cell>
          <cell r="L197">
            <v>6226</v>
          </cell>
          <cell r="M197" t="str">
            <v>Op.Máq.Autom.Polir 2ª</v>
          </cell>
          <cell r="N197">
            <v>33</v>
          </cell>
          <cell r="O197" t="str">
            <v>TTS/P</v>
          </cell>
          <cell r="Q197">
            <v>36025</v>
          </cell>
          <cell r="R197">
            <v>561</v>
          </cell>
          <cell r="S197">
            <v>36586</v>
          </cell>
          <cell r="T197">
            <v>78200</v>
          </cell>
          <cell r="U197">
            <v>9300</v>
          </cell>
          <cell r="W197">
            <v>36251</v>
          </cell>
          <cell r="X197">
            <v>87500</v>
          </cell>
          <cell r="Z197">
            <v>87500</v>
          </cell>
          <cell r="AB197">
            <v>42000</v>
          </cell>
        </row>
        <row r="198">
          <cell r="B198">
            <v>246</v>
          </cell>
          <cell r="C198" t="str">
            <v>Álvaro da Silva Martins</v>
          </cell>
          <cell r="E198">
            <v>22222</v>
          </cell>
          <cell r="F198">
            <v>40</v>
          </cell>
          <cell r="G198" t="str">
            <v>E</v>
          </cell>
          <cell r="H198" t="str">
            <v>M</v>
          </cell>
          <cell r="I198" t="str">
            <v>7º ANO</v>
          </cell>
          <cell r="J198">
            <v>1</v>
          </cell>
          <cell r="K198" t="str">
            <v>d</v>
          </cell>
          <cell r="L198">
            <v>6222</v>
          </cell>
          <cell r="M198" t="str">
            <v>Polidor/L 3ª</v>
          </cell>
          <cell r="N198">
            <v>33</v>
          </cell>
          <cell r="O198" t="str">
            <v>TTS/P</v>
          </cell>
          <cell r="P198" t="str">
            <v>A</v>
          </cell>
          <cell r="Q198">
            <v>36031</v>
          </cell>
          <cell r="R198">
            <v>555</v>
          </cell>
          <cell r="S198">
            <v>36586</v>
          </cell>
          <cell r="T198">
            <v>78200</v>
          </cell>
          <cell r="U198">
            <v>21800</v>
          </cell>
          <cell r="W198">
            <v>36373</v>
          </cell>
          <cell r="X198">
            <v>100000</v>
          </cell>
          <cell r="Y198">
            <v>15000</v>
          </cell>
          <cell r="Z198">
            <v>115000</v>
          </cell>
          <cell r="AB198">
            <v>55200</v>
          </cell>
        </row>
        <row r="199">
          <cell r="B199">
            <v>248</v>
          </cell>
          <cell r="C199" t="str">
            <v>António Augusto Martins Saramago</v>
          </cell>
          <cell r="E199">
            <v>27935</v>
          </cell>
          <cell r="F199">
            <v>24</v>
          </cell>
          <cell r="G199" t="str">
            <v>E</v>
          </cell>
          <cell r="H199" t="str">
            <v>M</v>
          </cell>
          <cell r="I199" t="str">
            <v>6º ANO</v>
          </cell>
          <cell r="J199">
            <v>1</v>
          </cell>
          <cell r="K199" t="str">
            <v>d</v>
          </cell>
          <cell r="L199">
            <v>6222</v>
          </cell>
          <cell r="M199" t="str">
            <v>Polidor/L 2ª</v>
          </cell>
          <cell r="N199">
            <v>33</v>
          </cell>
          <cell r="O199" t="str">
            <v>TTS/P</v>
          </cell>
          <cell r="P199" t="str">
            <v>B</v>
          </cell>
          <cell r="Q199">
            <v>36039</v>
          </cell>
          <cell r="R199">
            <v>547</v>
          </cell>
          <cell r="S199">
            <v>36586</v>
          </cell>
          <cell r="T199">
            <v>83000</v>
          </cell>
          <cell r="U199">
            <v>22000</v>
          </cell>
          <cell r="W199">
            <v>36251</v>
          </cell>
          <cell r="X199">
            <v>105000</v>
          </cell>
          <cell r="Y199">
            <v>15750</v>
          </cell>
          <cell r="Z199">
            <v>120750</v>
          </cell>
          <cell r="AB199">
            <v>57960</v>
          </cell>
        </row>
        <row r="200">
          <cell r="B200">
            <v>249</v>
          </cell>
          <cell r="C200" t="str">
            <v>Manuel Alexandre Silva Coutinho</v>
          </cell>
          <cell r="E200">
            <v>23470</v>
          </cell>
          <cell r="F200">
            <v>36</v>
          </cell>
          <cell r="G200" t="str">
            <v>E</v>
          </cell>
          <cell r="H200" t="str">
            <v>M</v>
          </cell>
          <cell r="I200" t="str">
            <v>4º ANO</v>
          </cell>
          <cell r="J200">
            <v>1</v>
          </cell>
          <cell r="K200" t="str">
            <v>d</v>
          </cell>
          <cell r="L200">
            <v>6222</v>
          </cell>
          <cell r="M200" t="str">
            <v>Polidor/L 3ª</v>
          </cell>
          <cell r="N200">
            <v>33</v>
          </cell>
          <cell r="O200" t="str">
            <v>TTS/P</v>
          </cell>
          <cell r="P200" t="str">
            <v>B</v>
          </cell>
          <cell r="Q200">
            <v>36039</v>
          </cell>
          <cell r="R200">
            <v>547</v>
          </cell>
          <cell r="S200">
            <v>36586</v>
          </cell>
          <cell r="T200">
            <v>78200</v>
          </cell>
          <cell r="U200">
            <v>21800</v>
          </cell>
          <cell r="W200">
            <v>36404</v>
          </cell>
          <cell r="X200">
            <v>100000</v>
          </cell>
          <cell r="Y200">
            <v>15000</v>
          </cell>
          <cell r="Z200">
            <v>115000</v>
          </cell>
          <cell r="AB200">
            <v>55200</v>
          </cell>
        </row>
        <row r="201">
          <cell r="B201">
            <v>11</v>
          </cell>
          <cell r="C201" t="str">
            <v>Óscar Manuel de Pinho Soares</v>
          </cell>
          <cell r="E201">
            <v>28370</v>
          </cell>
          <cell r="F201">
            <v>23</v>
          </cell>
          <cell r="G201" t="str">
            <v>E</v>
          </cell>
          <cell r="H201" t="str">
            <v>M</v>
          </cell>
          <cell r="I201" t="str">
            <v>9º ANO</v>
          </cell>
          <cell r="J201">
            <v>1</v>
          </cell>
          <cell r="K201" t="str">
            <v>d</v>
          </cell>
          <cell r="L201">
            <v>6222</v>
          </cell>
          <cell r="M201" t="str">
            <v>Polidor/L 1ª</v>
          </cell>
          <cell r="N201">
            <v>33</v>
          </cell>
          <cell r="O201" t="str">
            <v>TTS/P</v>
          </cell>
          <cell r="P201" t="str">
            <v>B</v>
          </cell>
          <cell r="Q201">
            <v>36045</v>
          </cell>
          <cell r="R201">
            <v>541</v>
          </cell>
          <cell r="S201">
            <v>36586</v>
          </cell>
          <cell r="T201">
            <v>89000</v>
          </cell>
          <cell r="U201">
            <v>21000</v>
          </cell>
          <cell r="W201">
            <v>36251</v>
          </cell>
          <cell r="X201">
            <v>110000</v>
          </cell>
          <cell r="Z201">
            <v>110000</v>
          </cell>
          <cell r="AB201">
            <v>52800</v>
          </cell>
        </row>
        <row r="202">
          <cell r="B202">
            <v>257</v>
          </cell>
          <cell r="C202" t="str">
            <v>José António Ferreira da Silva</v>
          </cell>
          <cell r="E202">
            <v>26398</v>
          </cell>
          <cell r="F202">
            <v>28</v>
          </cell>
          <cell r="G202" t="str">
            <v>E</v>
          </cell>
          <cell r="H202" t="str">
            <v>M</v>
          </cell>
          <cell r="I202" t="str">
            <v>6º ANO</v>
          </cell>
          <cell r="J202">
            <v>1</v>
          </cell>
          <cell r="K202" t="str">
            <v>d</v>
          </cell>
          <cell r="L202">
            <v>6222</v>
          </cell>
          <cell r="M202" t="str">
            <v>Polidor/L 3ª</v>
          </cell>
          <cell r="N202">
            <v>33</v>
          </cell>
          <cell r="O202" t="str">
            <v>TTS/P</v>
          </cell>
          <cell r="P202" t="str">
            <v>B</v>
          </cell>
          <cell r="Q202">
            <v>36045</v>
          </cell>
          <cell r="R202">
            <v>541</v>
          </cell>
          <cell r="S202">
            <v>36586</v>
          </cell>
          <cell r="T202">
            <v>78200</v>
          </cell>
          <cell r="U202">
            <v>21800</v>
          </cell>
          <cell r="W202">
            <v>36404</v>
          </cell>
          <cell r="X202">
            <v>100000</v>
          </cell>
          <cell r="Y202">
            <v>15000</v>
          </cell>
          <cell r="Z202">
            <v>115000</v>
          </cell>
          <cell r="AB202">
            <v>55200</v>
          </cell>
        </row>
        <row r="203">
          <cell r="B203">
            <v>245</v>
          </cell>
          <cell r="C203" t="str">
            <v>António Pintor Marques Silva</v>
          </cell>
          <cell r="E203">
            <v>28585</v>
          </cell>
          <cell r="F203">
            <v>22</v>
          </cell>
          <cell r="G203" t="str">
            <v>E</v>
          </cell>
          <cell r="H203" t="str">
            <v>M</v>
          </cell>
          <cell r="I203" t="str">
            <v>7º ANO</v>
          </cell>
          <cell r="J203">
            <v>1</v>
          </cell>
          <cell r="K203" t="str">
            <v>d</v>
          </cell>
          <cell r="L203">
            <v>6222</v>
          </cell>
          <cell r="M203" t="str">
            <v>Polidor/L 3ª</v>
          </cell>
          <cell r="N203">
            <v>33</v>
          </cell>
          <cell r="O203" t="str">
            <v>TTS/P</v>
          </cell>
          <cell r="P203" t="str">
            <v>A</v>
          </cell>
          <cell r="Q203">
            <v>36080</v>
          </cell>
          <cell r="R203">
            <v>506</v>
          </cell>
          <cell r="S203">
            <v>36586</v>
          </cell>
          <cell r="T203">
            <v>78200</v>
          </cell>
          <cell r="U203">
            <v>21800</v>
          </cell>
          <cell r="W203">
            <v>36434</v>
          </cell>
          <cell r="X203">
            <v>100000</v>
          </cell>
          <cell r="Y203">
            <v>15000</v>
          </cell>
          <cell r="Z203">
            <v>115000</v>
          </cell>
          <cell r="AB203">
            <v>55200</v>
          </cell>
        </row>
        <row r="204">
          <cell r="B204">
            <v>281</v>
          </cell>
          <cell r="C204" t="str">
            <v>Ademar Vasconcelos Raimundo</v>
          </cell>
          <cell r="E204">
            <v>27044</v>
          </cell>
          <cell r="F204">
            <v>26</v>
          </cell>
          <cell r="G204" t="str">
            <v>E</v>
          </cell>
          <cell r="H204" t="str">
            <v>M</v>
          </cell>
          <cell r="I204" t="str">
            <v>9º ANO</v>
          </cell>
          <cell r="J204">
            <v>1</v>
          </cell>
          <cell r="K204" t="str">
            <v>d</v>
          </cell>
          <cell r="L204">
            <v>6222</v>
          </cell>
          <cell r="M204" t="str">
            <v>Polidor/L 3ª</v>
          </cell>
          <cell r="N204">
            <v>33</v>
          </cell>
          <cell r="O204" t="str">
            <v>TTS/P</v>
          </cell>
          <cell r="P204" t="str">
            <v>A</v>
          </cell>
          <cell r="Q204">
            <v>36094</v>
          </cell>
          <cell r="R204">
            <v>492</v>
          </cell>
          <cell r="S204">
            <v>36586</v>
          </cell>
          <cell r="T204">
            <v>78200</v>
          </cell>
          <cell r="U204">
            <v>21800</v>
          </cell>
          <cell r="W204">
            <v>36434</v>
          </cell>
          <cell r="X204">
            <v>100000</v>
          </cell>
          <cell r="Y204">
            <v>15000</v>
          </cell>
          <cell r="Z204">
            <v>115000</v>
          </cell>
          <cell r="AB204">
            <v>55200</v>
          </cell>
        </row>
        <row r="205">
          <cell r="B205">
            <v>280</v>
          </cell>
          <cell r="C205" t="str">
            <v>Nuno Miguel Sá Santiago</v>
          </cell>
          <cell r="E205">
            <v>27943</v>
          </cell>
          <cell r="F205">
            <v>24</v>
          </cell>
          <cell r="G205" t="str">
            <v>E</v>
          </cell>
          <cell r="H205" t="str">
            <v>M</v>
          </cell>
          <cell r="I205" t="str">
            <v>6º ANO</v>
          </cell>
          <cell r="J205">
            <v>1</v>
          </cell>
          <cell r="K205" t="str">
            <v>d</v>
          </cell>
          <cell r="L205">
            <v>6222</v>
          </cell>
          <cell r="M205" t="str">
            <v>Polidor/L 2ª</v>
          </cell>
          <cell r="N205">
            <v>33</v>
          </cell>
          <cell r="O205" t="str">
            <v>TTS/P</v>
          </cell>
          <cell r="P205" t="str">
            <v>B</v>
          </cell>
          <cell r="Q205">
            <v>36101</v>
          </cell>
          <cell r="R205">
            <v>485</v>
          </cell>
          <cell r="S205">
            <v>36586</v>
          </cell>
          <cell r="T205">
            <v>83000</v>
          </cell>
          <cell r="U205">
            <v>17000</v>
          </cell>
          <cell r="W205">
            <v>36465</v>
          </cell>
          <cell r="X205">
            <v>100000</v>
          </cell>
          <cell r="Y205">
            <v>15000</v>
          </cell>
          <cell r="Z205">
            <v>115000</v>
          </cell>
          <cell r="AB205">
            <v>55200</v>
          </cell>
        </row>
        <row r="206">
          <cell r="B206">
            <v>291</v>
          </cell>
          <cell r="C206" t="str">
            <v>Rogério Manuel Silva Martins Pereira</v>
          </cell>
          <cell r="E206">
            <v>26635</v>
          </cell>
          <cell r="F206">
            <v>28</v>
          </cell>
          <cell r="G206" t="str">
            <v>E</v>
          </cell>
          <cell r="H206" t="str">
            <v>M</v>
          </cell>
          <cell r="I206" t="str">
            <v>6º ANO</v>
          </cell>
          <cell r="J206">
            <v>1</v>
          </cell>
          <cell r="K206" t="str">
            <v>d</v>
          </cell>
          <cell r="L206">
            <v>6222</v>
          </cell>
          <cell r="M206" t="str">
            <v>Polidor/L 3ª</v>
          </cell>
          <cell r="N206">
            <v>33</v>
          </cell>
          <cell r="O206" t="str">
            <v>TTS/P</v>
          </cell>
          <cell r="P206" t="str">
            <v>A</v>
          </cell>
          <cell r="Q206">
            <v>36171</v>
          </cell>
          <cell r="R206">
            <v>415</v>
          </cell>
          <cell r="S206">
            <v>36586</v>
          </cell>
          <cell r="T206">
            <v>78200</v>
          </cell>
          <cell r="U206">
            <v>26800</v>
          </cell>
          <cell r="W206">
            <v>36373</v>
          </cell>
          <cell r="X206">
            <v>105000</v>
          </cell>
          <cell r="Y206">
            <v>15750</v>
          </cell>
          <cell r="Z206">
            <v>120750</v>
          </cell>
          <cell r="AB206">
            <v>57960</v>
          </cell>
        </row>
        <row r="207">
          <cell r="B207">
            <v>292</v>
          </cell>
          <cell r="C207" t="str">
            <v>Humberto Carlos Nogueira</v>
          </cell>
          <cell r="E207">
            <v>18150</v>
          </cell>
          <cell r="F207">
            <v>51</v>
          </cell>
          <cell r="G207" t="str">
            <v>E</v>
          </cell>
          <cell r="H207" t="str">
            <v>M</v>
          </cell>
          <cell r="I207" t="str">
            <v>4º ANO</v>
          </cell>
          <cell r="J207">
            <v>1</v>
          </cell>
          <cell r="K207" t="str">
            <v>d</v>
          </cell>
          <cell r="L207">
            <v>6224</v>
          </cell>
          <cell r="M207" t="str">
            <v>Polidor/P 1ª</v>
          </cell>
          <cell r="N207">
            <v>33</v>
          </cell>
          <cell r="O207" t="str">
            <v>TTS/P</v>
          </cell>
          <cell r="P207" t="str">
            <v>A</v>
          </cell>
          <cell r="Q207">
            <v>36173</v>
          </cell>
          <cell r="R207">
            <v>413</v>
          </cell>
          <cell r="S207">
            <v>36586</v>
          </cell>
          <cell r="T207">
            <v>89000</v>
          </cell>
          <cell r="U207">
            <v>11000</v>
          </cell>
          <cell r="W207">
            <v>36373</v>
          </cell>
          <cell r="X207">
            <v>100000</v>
          </cell>
          <cell r="Y207">
            <v>15000</v>
          </cell>
          <cell r="Z207">
            <v>115000</v>
          </cell>
          <cell r="AB207">
            <v>55200</v>
          </cell>
        </row>
        <row r="208">
          <cell r="B208">
            <v>301</v>
          </cell>
          <cell r="C208" t="str">
            <v>Henrique Manuel da Silva</v>
          </cell>
          <cell r="E208">
            <v>27336</v>
          </cell>
          <cell r="F208">
            <v>26</v>
          </cell>
          <cell r="H208" t="str">
            <v>M</v>
          </cell>
          <cell r="I208" t="str">
            <v>6º ANO</v>
          </cell>
          <cell r="J208">
            <v>1</v>
          </cell>
          <cell r="K208" t="str">
            <v>d</v>
          </cell>
          <cell r="L208">
            <v>6222</v>
          </cell>
          <cell r="M208" t="str">
            <v>Polidor/L 3ª</v>
          </cell>
          <cell r="N208">
            <v>33</v>
          </cell>
          <cell r="O208" t="str">
            <v>TTS/P</v>
          </cell>
          <cell r="P208" t="str">
            <v>B</v>
          </cell>
          <cell r="Q208">
            <v>36234</v>
          </cell>
          <cell r="R208">
            <v>352</v>
          </cell>
          <cell r="S208">
            <v>36586</v>
          </cell>
          <cell r="T208">
            <v>78200</v>
          </cell>
          <cell r="U208">
            <v>21800</v>
          </cell>
          <cell r="W208">
            <v>36404</v>
          </cell>
          <cell r="X208">
            <v>100000</v>
          </cell>
          <cell r="Y208">
            <v>15000</v>
          </cell>
          <cell r="Z208">
            <v>115000</v>
          </cell>
          <cell r="AB208">
            <v>55200</v>
          </cell>
        </row>
        <row r="209">
          <cell r="C209">
            <v>126</v>
          </cell>
          <cell r="F209" t="e">
            <v>#REF!</v>
          </cell>
          <cell r="T209" t="e">
            <v>#REF!</v>
          </cell>
          <cell r="U209" t="e">
            <v>#REF!</v>
          </cell>
          <cell r="V209" t="e">
            <v>#REF!</v>
          </cell>
          <cell r="X209">
            <v>12194500</v>
          </cell>
          <cell r="Y209">
            <v>1430625</v>
          </cell>
          <cell r="Z209">
            <v>13625125</v>
          </cell>
          <cell r="AB209">
            <v>6540060</v>
          </cell>
        </row>
        <row r="211">
          <cell r="B211">
            <v>313</v>
          </cell>
          <cell r="C211" t="str">
            <v>José António Silva Alves</v>
          </cell>
          <cell r="E211">
            <v>28007</v>
          </cell>
          <cell r="F211">
            <v>24</v>
          </cell>
          <cell r="H211" t="str">
            <v>M</v>
          </cell>
          <cell r="I211" t="str">
            <v>9º ANO</v>
          </cell>
          <cell r="K211" t="str">
            <v>i</v>
          </cell>
          <cell r="L211">
            <v>6345</v>
          </cell>
          <cell r="M211" t="str">
            <v>Fiel Armazém</v>
          </cell>
          <cell r="N211">
            <v>33</v>
          </cell>
          <cell r="O211" t="str">
            <v>TLP/P</v>
          </cell>
          <cell r="Q211">
            <v>36283</v>
          </cell>
          <cell r="R211">
            <v>303</v>
          </cell>
          <cell r="S211">
            <v>36586</v>
          </cell>
          <cell r="T211">
            <v>93700</v>
          </cell>
          <cell r="U211">
            <v>6300</v>
          </cell>
          <cell r="W211">
            <v>36495</v>
          </cell>
          <cell r="X211">
            <v>100000</v>
          </cell>
          <cell r="Z211">
            <v>100000</v>
          </cell>
          <cell r="AB211">
            <v>40000</v>
          </cell>
        </row>
        <row r="212">
          <cell r="B212">
            <v>322</v>
          </cell>
          <cell r="C212" t="str">
            <v>José Manuel Batista de Carvalho</v>
          </cell>
          <cell r="E212">
            <v>26213</v>
          </cell>
          <cell r="F212">
            <v>29</v>
          </cell>
          <cell r="H212" t="str">
            <v>M</v>
          </cell>
          <cell r="I212" t="str">
            <v>9º ANO</v>
          </cell>
          <cell r="K212" t="str">
            <v>i</v>
          </cell>
          <cell r="L212">
            <v>6345</v>
          </cell>
          <cell r="M212" t="str">
            <v>Fiel Armazém</v>
          </cell>
          <cell r="N212">
            <v>33</v>
          </cell>
          <cell r="O212" t="str">
            <v>TLP/P</v>
          </cell>
          <cell r="Q212">
            <v>36293</v>
          </cell>
          <cell r="R212">
            <v>293</v>
          </cell>
          <cell r="S212">
            <v>36586</v>
          </cell>
          <cell r="T212">
            <v>93700</v>
          </cell>
          <cell r="U212">
            <v>6300</v>
          </cell>
          <cell r="W212">
            <v>36495</v>
          </cell>
          <cell r="X212">
            <v>100000</v>
          </cell>
          <cell r="Z212">
            <v>100000</v>
          </cell>
          <cell r="AA212">
            <v>1</v>
          </cell>
          <cell r="AB212">
            <v>40000</v>
          </cell>
        </row>
        <row r="213">
          <cell r="B213">
            <v>328</v>
          </cell>
          <cell r="C213" t="str">
            <v>Ricardo Bastos Pinto</v>
          </cell>
          <cell r="E213">
            <v>28582</v>
          </cell>
          <cell r="F213">
            <v>22</v>
          </cell>
          <cell r="H213" t="str">
            <v>M</v>
          </cell>
          <cell r="I213" t="str">
            <v>9º ANO</v>
          </cell>
          <cell r="K213" t="str">
            <v>d</v>
          </cell>
          <cell r="L213">
            <v>6195</v>
          </cell>
          <cell r="M213" t="str">
            <v>Servente Metalúrgico</v>
          </cell>
          <cell r="N213">
            <v>33</v>
          </cell>
          <cell r="O213" t="str">
            <v>TTD/P</v>
          </cell>
          <cell r="P213" t="str">
            <v>D</v>
          </cell>
          <cell r="Q213">
            <v>36312</v>
          </cell>
          <cell r="R213">
            <v>274</v>
          </cell>
          <cell r="S213">
            <v>36586</v>
          </cell>
          <cell r="T213">
            <v>69900</v>
          </cell>
          <cell r="U213">
            <v>25100</v>
          </cell>
          <cell r="W213">
            <v>36495</v>
          </cell>
          <cell r="X213">
            <v>95000</v>
          </cell>
          <cell r="Y213">
            <v>23750</v>
          </cell>
          <cell r="Z213">
            <v>118750</v>
          </cell>
          <cell r="AB213">
            <v>42750</v>
          </cell>
        </row>
        <row r="214">
          <cell r="B214">
            <v>331</v>
          </cell>
          <cell r="C214" t="str">
            <v>José António Marques Pereira</v>
          </cell>
          <cell r="E214">
            <v>26160</v>
          </cell>
          <cell r="F214">
            <v>29</v>
          </cell>
          <cell r="H214" t="str">
            <v>M</v>
          </cell>
          <cell r="I214" t="str">
            <v>6º ANO</v>
          </cell>
          <cell r="K214" t="str">
            <v>d</v>
          </cell>
          <cell r="L214">
            <v>6195</v>
          </cell>
          <cell r="M214" t="str">
            <v>Servente Metalúrgico</v>
          </cell>
          <cell r="N214">
            <v>33</v>
          </cell>
          <cell r="O214" t="str">
            <v>TTD/P</v>
          </cell>
          <cell r="P214" t="str">
            <v>C</v>
          </cell>
          <cell r="Q214">
            <v>36332</v>
          </cell>
          <cell r="R214">
            <v>254</v>
          </cell>
          <cell r="S214">
            <v>36586</v>
          </cell>
          <cell r="T214">
            <v>69900</v>
          </cell>
          <cell r="U214">
            <v>25100</v>
          </cell>
          <cell r="W214">
            <v>36495</v>
          </cell>
          <cell r="X214">
            <v>95000</v>
          </cell>
          <cell r="Y214">
            <v>23750</v>
          </cell>
          <cell r="Z214">
            <v>118750</v>
          </cell>
          <cell r="AB214">
            <v>33250</v>
          </cell>
        </row>
        <row r="215">
          <cell r="B215">
            <v>336</v>
          </cell>
          <cell r="C215" t="str">
            <v>Nuno Manuel Tavares Silva</v>
          </cell>
          <cell r="E215">
            <v>28412</v>
          </cell>
          <cell r="F215">
            <v>23</v>
          </cell>
          <cell r="H215" t="str">
            <v>M</v>
          </cell>
          <cell r="I215" t="str">
            <v>6º ANO</v>
          </cell>
          <cell r="K215" t="str">
            <v>d</v>
          </cell>
          <cell r="L215">
            <v>6195</v>
          </cell>
          <cell r="M215" t="str">
            <v>Servente Metalúrgico</v>
          </cell>
          <cell r="N215">
            <v>33</v>
          </cell>
          <cell r="O215" t="str">
            <v>TTD/P</v>
          </cell>
          <cell r="P215" t="str">
            <v>E</v>
          </cell>
          <cell r="Q215">
            <v>36339</v>
          </cell>
          <cell r="R215">
            <v>247</v>
          </cell>
          <cell r="S215">
            <v>36586</v>
          </cell>
          <cell r="T215">
            <v>69900</v>
          </cell>
          <cell r="U215">
            <v>20100</v>
          </cell>
          <cell r="W215">
            <v>36495</v>
          </cell>
          <cell r="X215">
            <v>90000</v>
          </cell>
          <cell r="Y215">
            <v>22500</v>
          </cell>
          <cell r="Z215">
            <v>112500</v>
          </cell>
          <cell r="AB215">
            <v>31500</v>
          </cell>
        </row>
        <row r="216">
          <cell r="B216">
            <v>305</v>
          </cell>
          <cell r="C216" t="str">
            <v>Ana Cristina Bastos Oliveira Marques</v>
          </cell>
          <cell r="E216">
            <v>29399</v>
          </cell>
          <cell r="F216">
            <v>20</v>
          </cell>
          <cell r="H216" t="str">
            <v>F</v>
          </cell>
          <cell r="I216" t="str">
            <v>7º ANO</v>
          </cell>
          <cell r="J216">
            <v>1</v>
          </cell>
          <cell r="K216" t="str">
            <v>d</v>
          </cell>
          <cell r="L216">
            <v>6108</v>
          </cell>
          <cell r="M216" t="str">
            <v>Mach.Mecân.Fundição 2ª</v>
          </cell>
          <cell r="N216">
            <v>33</v>
          </cell>
          <cell r="O216" t="str">
            <v>TTG/P</v>
          </cell>
          <cell r="P216" t="str">
            <v>B</v>
          </cell>
          <cell r="Q216">
            <v>36251</v>
          </cell>
          <cell r="R216">
            <v>335</v>
          </cell>
          <cell r="S216">
            <v>36586</v>
          </cell>
          <cell r="T216">
            <v>78200</v>
          </cell>
          <cell r="U216">
            <v>9300</v>
          </cell>
          <cell r="W216">
            <v>36434</v>
          </cell>
          <cell r="X216">
            <v>87500</v>
          </cell>
          <cell r="Y216">
            <v>13125</v>
          </cell>
          <cell r="Z216">
            <v>100625</v>
          </cell>
          <cell r="AB216">
            <v>44275</v>
          </cell>
        </row>
        <row r="217">
          <cell r="B217">
            <v>278</v>
          </cell>
          <cell r="C217" t="str">
            <v>Paulo Jorge Silva Almeida</v>
          </cell>
          <cell r="E217">
            <v>27260</v>
          </cell>
          <cell r="F217">
            <v>26</v>
          </cell>
          <cell r="H217" t="str">
            <v>M</v>
          </cell>
          <cell r="I217" t="str">
            <v>6º ANO</v>
          </cell>
          <cell r="K217" t="str">
            <v>d</v>
          </cell>
          <cell r="L217">
            <v>6115</v>
          </cell>
          <cell r="M217" t="str">
            <v>Oper.Máq.Fund.Inject.1ª</v>
          </cell>
          <cell r="N217">
            <v>33</v>
          </cell>
          <cell r="O217" t="str">
            <v>TTG/P</v>
          </cell>
          <cell r="P217" t="str">
            <v>E</v>
          </cell>
          <cell r="Q217">
            <v>36283</v>
          </cell>
          <cell r="R217">
            <v>303</v>
          </cell>
          <cell r="S217">
            <v>36586</v>
          </cell>
          <cell r="T217">
            <v>83000</v>
          </cell>
          <cell r="U217">
            <v>27000</v>
          </cell>
          <cell r="W217">
            <v>36465</v>
          </cell>
          <cell r="X217">
            <v>110000</v>
          </cell>
          <cell r="Y217">
            <v>27500</v>
          </cell>
          <cell r="Z217">
            <v>137500</v>
          </cell>
          <cell r="AB217">
            <v>55000</v>
          </cell>
        </row>
        <row r="218">
          <cell r="B218">
            <v>314</v>
          </cell>
          <cell r="C218" t="str">
            <v>Elisabete da Silva Caetano</v>
          </cell>
          <cell r="E218">
            <v>24549</v>
          </cell>
          <cell r="F218">
            <v>33</v>
          </cell>
          <cell r="H218" t="str">
            <v>F</v>
          </cell>
          <cell r="I218" t="str">
            <v>6º ANO</v>
          </cell>
          <cell r="K218" t="str">
            <v>d</v>
          </cell>
          <cell r="L218">
            <v>6261</v>
          </cell>
          <cell r="M218" t="str">
            <v>Mont.Peças O.M.Série 3ª</v>
          </cell>
          <cell r="N218">
            <v>33</v>
          </cell>
          <cell r="O218" t="str">
            <v>TTM/P</v>
          </cell>
          <cell r="Q218">
            <v>36283</v>
          </cell>
          <cell r="R218">
            <v>303</v>
          </cell>
          <cell r="S218">
            <v>36586</v>
          </cell>
          <cell r="T218">
            <v>78200</v>
          </cell>
          <cell r="U218">
            <v>4300</v>
          </cell>
          <cell r="W218" t="str">
            <v>S/Aumento</v>
          </cell>
          <cell r="X218">
            <v>82500</v>
          </cell>
          <cell r="Z218">
            <v>82500</v>
          </cell>
          <cell r="AB218">
            <v>33000</v>
          </cell>
        </row>
        <row r="219">
          <cell r="B219">
            <v>315</v>
          </cell>
          <cell r="C219" t="str">
            <v>Ema Cristina Branco Silva</v>
          </cell>
          <cell r="E219">
            <v>29405</v>
          </cell>
          <cell r="F219">
            <v>20</v>
          </cell>
          <cell r="H219" t="str">
            <v>F</v>
          </cell>
          <cell r="I219" t="str">
            <v>11º ANO</v>
          </cell>
          <cell r="K219" t="str">
            <v>d</v>
          </cell>
          <cell r="L219">
            <v>6261</v>
          </cell>
          <cell r="M219" t="str">
            <v>Mont.Peças O.M.Série 3ª</v>
          </cell>
          <cell r="N219">
            <v>33</v>
          </cell>
          <cell r="O219" t="str">
            <v>TTM/P</v>
          </cell>
          <cell r="Q219">
            <v>36283</v>
          </cell>
          <cell r="R219">
            <v>303</v>
          </cell>
          <cell r="S219">
            <v>36586</v>
          </cell>
          <cell r="T219">
            <v>78200</v>
          </cell>
          <cell r="U219">
            <v>4300</v>
          </cell>
          <cell r="W219" t="str">
            <v>S/Aumento</v>
          </cell>
          <cell r="X219">
            <v>82500</v>
          </cell>
          <cell r="Z219">
            <v>82500</v>
          </cell>
          <cell r="AB219">
            <v>33000</v>
          </cell>
        </row>
        <row r="220">
          <cell r="B220">
            <v>316</v>
          </cell>
          <cell r="C220" t="str">
            <v>Lúcia Maria Rodrigues de Sousa</v>
          </cell>
          <cell r="E220">
            <v>26629</v>
          </cell>
          <cell r="F220">
            <v>28</v>
          </cell>
          <cell r="H220" t="str">
            <v>F</v>
          </cell>
          <cell r="I220" t="str">
            <v>6º ANO</v>
          </cell>
          <cell r="K220" t="str">
            <v>d</v>
          </cell>
          <cell r="L220">
            <v>6261</v>
          </cell>
          <cell r="M220" t="str">
            <v>Mont.Peças O.M.Série 3ª</v>
          </cell>
          <cell r="N220">
            <v>33</v>
          </cell>
          <cell r="O220" t="str">
            <v>TTM/P</v>
          </cell>
          <cell r="Q220">
            <v>36283</v>
          </cell>
          <cell r="R220">
            <v>303</v>
          </cell>
          <cell r="S220">
            <v>36586</v>
          </cell>
          <cell r="T220">
            <v>78200</v>
          </cell>
          <cell r="U220">
            <v>4300</v>
          </cell>
          <cell r="W220" t="str">
            <v>S/Aumento</v>
          </cell>
          <cell r="X220">
            <v>82500</v>
          </cell>
          <cell r="Z220">
            <v>82500</v>
          </cell>
          <cell r="AB220">
            <v>33000</v>
          </cell>
        </row>
        <row r="221">
          <cell r="B221">
            <v>320</v>
          </cell>
          <cell r="C221" t="str">
            <v>Elisa Ricardina P.Pinto da Silva</v>
          </cell>
          <cell r="E221">
            <v>27476</v>
          </cell>
          <cell r="F221">
            <v>25</v>
          </cell>
          <cell r="H221" t="str">
            <v>F</v>
          </cell>
          <cell r="I221" t="str">
            <v>6º ANO</v>
          </cell>
          <cell r="K221" t="str">
            <v>d</v>
          </cell>
          <cell r="L221">
            <v>6261</v>
          </cell>
          <cell r="M221" t="str">
            <v>Mont.Peças O.M.Série 3ª</v>
          </cell>
          <cell r="N221">
            <v>33</v>
          </cell>
          <cell r="O221" t="str">
            <v>TTM/P</v>
          </cell>
          <cell r="Q221">
            <v>36287</v>
          </cell>
          <cell r="R221">
            <v>299</v>
          </cell>
          <cell r="S221">
            <v>36586</v>
          </cell>
          <cell r="T221">
            <v>78200</v>
          </cell>
          <cell r="U221">
            <v>4300</v>
          </cell>
          <cell r="W221" t="str">
            <v>S/Aumento</v>
          </cell>
          <cell r="X221">
            <v>82500</v>
          </cell>
          <cell r="Z221">
            <v>82500</v>
          </cell>
          <cell r="AB221">
            <v>33000</v>
          </cell>
        </row>
        <row r="222">
          <cell r="B222">
            <v>333</v>
          </cell>
          <cell r="C222" t="str">
            <v>Matilde Marques Traqueia da Cunha</v>
          </cell>
          <cell r="E222">
            <v>23328</v>
          </cell>
          <cell r="F222">
            <v>37</v>
          </cell>
          <cell r="H222" t="str">
            <v>F</v>
          </cell>
          <cell r="I222" t="str">
            <v>9º ANO</v>
          </cell>
          <cell r="K222" t="str">
            <v>d</v>
          </cell>
          <cell r="L222">
            <v>6261</v>
          </cell>
          <cell r="M222" t="str">
            <v>Mont.Peças O.M.Série 3ª</v>
          </cell>
          <cell r="N222">
            <v>33</v>
          </cell>
          <cell r="O222" t="str">
            <v>TTM/P</v>
          </cell>
          <cell r="Q222">
            <v>36325</v>
          </cell>
          <cell r="R222">
            <v>261</v>
          </cell>
          <cell r="S222">
            <v>36586</v>
          </cell>
          <cell r="T222">
            <v>78200</v>
          </cell>
          <cell r="U222">
            <v>4300</v>
          </cell>
          <cell r="W222" t="str">
            <v>S/Aumento</v>
          </cell>
          <cell r="X222">
            <v>82500</v>
          </cell>
          <cell r="Z222">
            <v>82500</v>
          </cell>
          <cell r="AB222">
            <v>29700</v>
          </cell>
        </row>
        <row r="223">
          <cell r="B223">
            <v>334</v>
          </cell>
          <cell r="C223" t="str">
            <v>Ana Paula Gonçalves Pinto Fernandes</v>
          </cell>
          <cell r="E223">
            <v>24886</v>
          </cell>
          <cell r="F223">
            <v>32</v>
          </cell>
          <cell r="H223" t="str">
            <v>F</v>
          </cell>
          <cell r="I223" t="str">
            <v>4º ANO</v>
          </cell>
          <cell r="K223" t="str">
            <v>d</v>
          </cell>
          <cell r="L223">
            <v>6261</v>
          </cell>
          <cell r="M223" t="str">
            <v>Mont.Peças O.M.Série 3ª</v>
          </cell>
          <cell r="N223">
            <v>33</v>
          </cell>
          <cell r="O223" t="str">
            <v>TTM/P</v>
          </cell>
          <cell r="Q223">
            <v>36327</v>
          </cell>
          <cell r="R223">
            <v>259</v>
          </cell>
          <cell r="S223">
            <v>36586</v>
          </cell>
          <cell r="T223">
            <v>78200</v>
          </cell>
          <cell r="U223">
            <v>4300</v>
          </cell>
          <cell r="W223" t="str">
            <v>S/Aumento</v>
          </cell>
          <cell r="X223">
            <v>82500</v>
          </cell>
          <cell r="Z223">
            <v>82500</v>
          </cell>
          <cell r="AB223">
            <v>29700</v>
          </cell>
        </row>
        <row r="224">
          <cell r="B224">
            <v>357</v>
          </cell>
          <cell r="C224" t="str">
            <v>Maria do Rosário Oliveira Pinho Estima</v>
          </cell>
          <cell r="E224">
            <v>27293</v>
          </cell>
          <cell r="F224">
            <v>26</v>
          </cell>
          <cell r="H224" t="str">
            <v>F</v>
          </cell>
          <cell r="I224" t="str">
            <v>6º ANO</v>
          </cell>
          <cell r="K224" t="str">
            <v>d</v>
          </cell>
          <cell r="L224">
            <v>6261</v>
          </cell>
          <cell r="M224" t="str">
            <v>Mont.Peças O.M.Série 3ª</v>
          </cell>
          <cell r="N224">
            <v>33</v>
          </cell>
          <cell r="O224" t="str">
            <v>TTM/P</v>
          </cell>
          <cell r="Q224">
            <v>36409</v>
          </cell>
          <cell r="R224">
            <v>177</v>
          </cell>
          <cell r="S224">
            <v>36586</v>
          </cell>
          <cell r="T224">
            <v>78200</v>
          </cell>
          <cell r="U224">
            <v>4300</v>
          </cell>
          <cell r="X224">
            <v>82500</v>
          </cell>
          <cell r="Z224">
            <v>82500</v>
          </cell>
          <cell r="AB224">
            <v>39600</v>
          </cell>
        </row>
        <row r="225">
          <cell r="B225">
            <v>309</v>
          </cell>
          <cell r="C225" t="str">
            <v>Maria da Graça Machado Soares</v>
          </cell>
          <cell r="E225">
            <v>28325</v>
          </cell>
          <cell r="F225">
            <v>23</v>
          </cell>
          <cell r="G225" t="str">
            <v>E</v>
          </cell>
          <cell r="H225" t="str">
            <v>F</v>
          </cell>
          <cell r="I225" t="str">
            <v>10º ANO</v>
          </cell>
          <cell r="K225" t="str">
            <v>d</v>
          </cell>
          <cell r="L225">
            <v>6246</v>
          </cell>
          <cell r="M225" t="str">
            <v>Detect.Defic.Fabrico 2ª</v>
          </cell>
          <cell r="N225">
            <v>33</v>
          </cell>
          <cell r="O225" t="str">
            <v>TTO/P</v>
          </cell>
          <cell r="Q225">
            <v>36269</v>
          </cell>
          <cell r="R225">
            <v>317</v>
          </cell>
          <cell r="S225">
            <v>36586</v>
          </cell>
          <cell r="T225">
            <v>78200</v>
          </cell>
          <cell r="U225">
            <v>9300</v>
          </cell>
          <cell r="W225">
            <v>36434</v>
          </cell>
          <cell r="X225">
            <v>87500</v>
          </cell>
          <cell r="Y225">
            <v>13125</v>
          </cell>
          <cell r="Z225">
            <v>100625</v>
          </cell>
          <cell r="AB225">
            <v>48300</v>
          </cell>
        </row>
        <row r="226">
          <cell r="B226">
            <v>311</v>
          </cell>
          <cell r="C226" t="str">
            <v>Rita Susana Marques Madeira Oliv.Martins</v>
          </cell>
          <cell r="E226">
            <v>25096</v>
          </cell>
          <cell r="F226">
            <v>32</v>
          </cell>
          <cell r="H226" t="str">
            <v>F</v>
          </cell>
          <cell r="I226" t="str">
            <v>8º ANO</v>
          </cell>
          <cell r="K226" t="str">
            <v>d</v>
          </cell>
          <cell r="L226">
            <v>6246</v>
          </cell>
          <cell r="M226" t="str">
            <v>Detect.Defic.Fabrico 2ª</v>
          </cell>
          <cell r="N226">
            <v>33</v>
          </cell>
          <cell r="O226" t="str">
            <v>TTO/P</v>
          </cell>
          <cell r="Q226">
            <v>36270</v>
          </cell>
          <cell r="R226">
            <v>316</v>
          </cell>
          <cell r="S226">
            <v>36586</v>
          </cell>
          <cell r="T226">
            <v>78200</v>
          </cell>
          <cell r="U226">
            <v>4300</v>
          </cell>
          <cell r="W226" t="str">
            <v>S/Aumento</v>
          </cell>
          <cell r="X226">
            <v>82500</v>
          </cell>
          <cell r="Z226">
            <v>82500</v>
          </cell>
          <cell r="AB226">
            <v>33000</v>
          </cell>
        </row>
        <row r="227">
          <cell r="B227">
            <v>310</v>
          </cell>
          <cell r="C227" t="str">
            <v>Maria Helena Portugal Simões</v>
          </cell>
          <cell r="E227">
            <v>29168</v>
          </cell>
          <cell r="F227">
            <v>21</v>
          </cell>
          <cell r="H227" t="str">
            <v>F</v>
          </cell>
          <cell r="I227" t="str">
            <v>9º ANO</v>
          </cell>
          <cell r="K227" t="str">
            <v>d</v>
          </cell>
          <cell r="L227">
            <v>6246</v>
          </cell>
          <cell r="M227" t="str">
            <v>Detect.Defic.Fabrico 2ª</v>
          </cell>
          <cell r="N227">
            <v>33</v>
          </cell>
          <cell r="O227" t="str">
            <v>TTO/P</v>
          </cell>
          <cell r="Q227">
            <v>36283</v>
          </cell>
          <cell r="R227">
            <v>303</v>
          </cell>
          <cell r="S227">
            <v>36586</v>
          </cell>
          <cell r="T227">
            <v>78200</v>
          </cell>
          <cell r="U227">
            <v>4300</v>
          </cell>
          <cell r="W227" t="str">
            <v>S/Aumento</v>
          </cell>
          <cell r="X227">
            <v>82500</v>
          </cell>
          <cell r="Z227">
            <v>82500</v>
          </cell>
          <cell r="AB227">
            <v>33000</v>
          </cell>
        </row>
        <row r="228">
          <cell r="B228">
            <v>352</v>
          </cell>
          <cell r="C228" t="str">
            <v>Luisa Maria de Jesus Saraiva</v>
          </cell>
          <cell r="E228">
            <v>27205</v>
          </cell>
          <cell r="F228">
            <v>26</v>
          </cell>
          <cell r="H228" t="str">
            <v>M</v>
          </cell>
          <cell r="I228" t="str">
            <v>6º ANO</v>
          </cell>
          <cell r="K228" t="str">
            <v>d</v>
          </cell>
          <cell r="L228">
            <v>6246</v>
          </cell>
          <cell r="M228" t="str">
            <v>Detect.Defic.Fabrico 2ª</v>
          </cell>
          <cell r="N228">
            <v>33</v>
          </cell>
          <cell r="O228" t="str">
            <v>TTO/P</v>
          </cell>
          <cell r="Q228">
            <v>36404</v>
          </cell>
          <cell r="R228">
            <v>182</v>
          </cell>
          <cell r="S228">
            <v>36586</v>
          </cell>
          <cell r="T228">
            <v>78200</v>
          </cell>
          <cell r="U228">
            <v>4300</v>
          </cell>
          <cell r="W228" t="str">
            <v>S/Aumento</v>
          </cell>
          <cell r="X228">
            <v>82500</v>
          </cell>
          <cell r="Y228">
            <v>12375</v>
          </cell>
          <cell r="Z228">
            <v>94875</v>
          </cell>
          <cell r="AB228">
            <v>18975</v>
          </cell>
        </row>
        <row r="229">
          <cell r="B229">
            <v>193</v>
          </cell>
          <cell r="C229" t="str">
            <v>José Carlos Neto Oliveira</v>
          </cell>
          <cell r="E229">
            <v>28517</v>
          </cell>
          <cell r="F229">
            <v>22</v>
          </cell>
          <cell r="G229" t="str">
            <v>E</v>
          </cell>
          <cell r="H229" t="str">
            <v>M</v>
          </cell>
          <cell r="I229" t="str">
            <v>6º ANO</v>
          </cell>
          <cell r="J229">
            <v>1</v>
          </cell>
          <cell r="K229" t="str">
            <v>d</v>
          </cell>
          <cell r="L229">
            <v>6222</v>
          </cell>
          <cell r="M229" t="str">
            <v>Polidor/P 3ª</v>
          </cell>
          <cell r="N229">
            <v>33</v>
          </cell>
          <cell r="O229" t="str">
            <v>TTS/P</v>
          </cell>
          <cell r="P229" t="str">
            <v>B</v>
          </cell>
          <cell r="Q229">
            <v>36255</v>
          </cell>
          <cell r="R229">
            <v>331</v>
          </cell>
          <cell r="S229">
            <v>36586</v>
          </cell>
          <cell r="T229">
            <v>78200</v>
          </cell>
          <cell r="U229">
            <v>21800</v>
          </cell>
          <cell r="W229">
            <v>36434</v>
          </cell>
          <cell r="X229">
            <v>100000</v>
          </cell>
          <cell r="Y229">
            <v>15000</v>
          </cell>
          <cell r="Z229">
            <v>115000</v>
          </cell>
          <cell r="AB229">
            <v>55200</v>
          </cell>
        </row>
        <row r="230">
          <cell r="B230">
            <v>318</v>
          </cell>
          <cell r="C230" t="str">
            <v>Rogério Miguel Beirão da Silva</v>
          </cell>
          <cell r="E230">
            <v>30329</v>
          </cell>
          <cell r="F230">
            <v>17</v>
          </cell>
          <cell r="G230" t="str">
            <v>E</v>
          </cell>
          <cell r="H230" t="str">
            <v>M</v>
          </cell>
          <cell r="I230" t="str">
            <v>9º ANO</v>
          </cell>
          <cell r="K230" t="str">
            <v>d</v>
          </cell>
          <cell r="L230">
            <v>6222</v>
          </cell>
          <cell r="M230" t="str">
            <v>Polidor/L 3ª</v>
          </cell>
          <cell r="N230">
            <v>33</v>
          </cell>
          <cell r="O230" t="str">
            <v>TTS/P</v>
          </cell>
          <cell r="P230" t="str">
            <v>B</v>
          </cell>
          <cell r="Q230">
            <v>36283</v>
          </cell>
          <cell r="R230">
            <v>303</v>
          </cell>
          <cell r="S230">
            <v>36586</v>
          </cell>
          <cell r="T230">
            <v>78200</v>
          </cell>
          <cell r="U230">
            <v>16800</v>
          </cell>
          <cell r="W230">
            <v>36495</v>
          </cell>
          <cell r="X230">
            <v>95000</v>
          </cell>
          <cell r="Y230">
            <v>14250</v>
          </cell>
          <cell r="Z230">
            <v>109250</v>
          </cell>
          <cell r="AB230">
            <v>52440</v>
          </cell>
        </row>
        <row r="231">
          <cell r="B231">
            <v>319</v>
          </cell>
          <cell r="C231" t="str">
            <v>Carlos Alberto Silva Ferreira</v>
          </cell>
          <cell r="E231">
            <v>22387</v>
          </cell>
          <cell r="F231">
            <v>39</v>
          </cell>
          <cell r="G231" t="str">
            <v>E</v>
          </cell>
          <cell r="H231" t="str">
            <v>M</v>
          </cell>
          <cell r="I231" t="str">
            <v>4º ANO</v>
          </cell>
          <cell r="K231" t="str">
            <v>d</v>
          </cell>
          <cell r="L231">
            <v>6222</v>
          </cell>
          <cell r="M231" t="str">
            <v>Polidor/L 3ª</v>
          </cell>
          <cell r="N231">
            <v>33</v>
          </cell>
          <cell r="O231" t="str">
            <v>TTS/P</v>
          </cell>
          <cell r="P231" t="str">
            <v>B</v>
          </cell>
          <cell r="Q231">
            <v>36284</v>
          </cell>
          <cell r="R231">
            <v>302</v>
          </cell>
          <cell r="S231">
            <v>36586</v>
          </cell>
          <cell r="T231">
            <v>78200</v>
          </cell>
          <cell r="U231">
            <v>16800</v>
          </cell>
          <cell r="W231">
            <v>36495</v>
          </cell>
          <cell r="X231">
            <v>95000</v>
          </cell>
          <cell r="Y231">
            <v>14250</v>
          </cell>
          <cell r="Z231">
            <v>109250</v>
          </cell>
          <cell r="AB231">
            <v>52440</v>
          </cell>
        </row>
        <row r="232">
          <cell r="B232">
            <v>321</v>
          </cell>
          <cell r="C232" t="str">
            <v>Rui Miguel Pinto Martins</v>
          </cell>
          <cell r="E232">
            <v>26627</v>
          </cell>
          <cell r="F232">
            <v>28</v>
          </cell>
          <cell r="G232" t="str">
            <v>E</v>
          </cell>
          <cell r="H232" t="str">
            <v>M</v>
          </cell>
          <cell r="I232" t="str">
            <v>6º ANO</v>
          </cell>
          <cell r="K232" t="str">
            <v>d</v>
          </cell>
          <cell r="L232">
            <v>6222</v>
          </cell>
          <cell r="M232" t="str">
            <v>Polidor/L 3ª</v>
          </cell>
          <cell r="N232">
            <v>33</v>
          </cell>
          <cell r="O232" t="str">
            <v>TTS/P</v>
          </cell>
          <cell r="P232" t="str">
            <v>A</v>
          </cell>
          <cell r="Q232">
            <v>36290</v>
          </cell>
          <cell r="R232">
            <v>296</v>
          </cell>
          <cell r="S232">
            <v>36586</v>
          </cell>
          <cell r="T232">
            <v>78200</v>
          </cell>
          <cell r="U232">
            <v>21800</v>
          </cell>
          <cell r="W232">
            <v>36495</v>
          </cell>
          <cell r="X232">
            <v>100000</v>
          </cell>
          <cell r="Y232">
            <v>15000</v>
          </cell>
          <cell r="Z232">
            <v>115000</v>
          </cell>
          <cell r="AB232">
            <v>55200</v>
          </cell>
        </row>
        <row r="233">
          <cell r="B233">
            <v>312</v>
          </cell>
          <cell r="C233" t="str">
            <v>Pedro Miguel de Jesus Almeida</v>
          </cell>
          <cell r="E233">
            <v>30012</v>
          </cell>
          <cell r="F233">
            <v>18</v>
          </cell>
          <cell r="G233" t="str">
            <v>E</v>
          </cell>
          <cell r="H233" t="str">
            <v>M</v>
          </cell>
          <cell r="I233" t="str">
            <v>7º ANO</v>
          </cell>
          <cell r="K233" t="str">
            <v>d</v>
          </cell>
          <cell r="L233">
            <v>6222</v>
          </cell>
          <cell r="M233" t="str">
            <v>Polidor/L 3ª</v>
          </cell>
          <cell r="N233">
            <v>33</v>
          </cell>
          <cell r="O233" t="str">
            <v>TTS/P</v>
          </cell>
          <cell r="P233" t="str">
            <v>B</v>
          </cell>
          <cell r="Q233">
            <v>36312</v>
          </cell>
          <cell r="R233">
            <v>274</v>
          </cell>
          <cell r="S233">
            <v>36586</v>
          </cell>
          <cell r="T233">
            <v>78200</v>
          </cell>
          <cell r="U233">
            <v>16800</v>
          </cell>
          <cell r="W233">
            <v>36495</v>
          </cell>
          <cell r="X233">
            <v>95000</v>
          </cell>
          <cell r="Y233">
            <v>14250</v>
          </cell>
          <cell r="Z233">
            <v>109250</v>
          </cell>
          <cell r="AB233">
            <v>52440</v>
          </cell>
        </row>
        <row r="234">
          <cell r="B234">
            <v>323</v>
          </cell>
          <cell r="C234" t="str">
            <v>Luís Manuel Melo Lopes</v>
          </cell>
          <cell r="E234">
            <v>26077</v>
          </cell>
          <cell r="F234">
            <v>29</v>
          </cell>
          <cell r="H234" t="str">
            <v>M</v>
          </cell>
          <cell r="I234" t="str">
            <v>7º ANO</v>
          </cell>
          <cell r="K234" t="str">
            <v>d</v>
          </cell>
          <cell r="L234">
            <v>6222</v>
          </cell>
          <cell r="M234" t="str">
            <v>Polidor/L 3ª</v>
          </cell>
          <cell r="N234">
            <v>33</v>
          </cell>
          <cell r="O234" t="str">
            <v>TTS/P</v>
          </cell>
          <cell r="P234" t="str">
            <v>B</v>
          </cell>
          <cell r="Q234">
            <v>36312</v>
          </cell>
          <cell r="R234">
            <v>274</v>
          </cell>
          <cell r="S234">
            <v>36586</v>
          </cell>
          <cell r="T234">
            <v>78200</v>
          </cell>
          <cell r="U234">
            <v>16800</v>
          </cell>
          <cell r="W234">
            <v>36495</v>
          </cell>
          <cell r="X234">
            <v>95000</v>
          </cell>
          <cell r="Y234">
            <v>14250</v>
          </cell>
          <cell r="Z234">
            <v>109250</v>
          </cell>
          <cell r="AB234">
            <v>39330</v>
          </cell>
        </row>
        <row r="235">
          <cell r="B235">
            <v>317</v>
          </cell>
          <cell r="C235" t="str">
            <v>Manuel António Rodrigues Faria</v>
          </cell>
          <cell r="E235">
            <v>25947</v>
          </cell>
          <cell r="F235">
            <v>29</v>
          </cell>
          <cell r="G235" t="str">
            <v>E</v>
          </cell>
          <cell r="H235" t="str">
            <v>M</v>
          </cell>
          <cell r="I235" t="str">
            <v>6º ANO</v>
          </cell>
          <cell r="K235" t="str">
            <v>d</v>
          </cell>
          <cell r="L235">
            <v>6222</v>
          </cell>
          <cell r="M235" t="str">
            <v>Polidor/L 3ª</v>
          </cell>
          <cell r="N235">
            <v>33</v>
          </cell>
          <cell r="O235" t="str">
            <v>TTS/P</v>
          </cell>
          <cell r="P235" t="str">
            <v>B</v>
          </cell>
          <cell r="Q235">
            <v>36342</v>
          </cell>
          <cell r="R235">
            <v>244</v>
          </cell>
          <cell r="S235">
            <v>36586</v>
          </cell>
          <cell r="T235">
            <v>78200</v>
          </cell>
          <cell r="U235">
            <v>16800</v>
          </cell>
          <cell r="W235">
            <v>36557</v>
          </cell>
          <cell r="X235">
            <v>95000</v>
          </cell>
          <cell r="Y235">
            <v>14250</v>
          </cell>
          <cell r="Z235">
            <v>109250</v>
          </cell>
          <cell r="AB235">
            <v>52440</v>
          </cell>
        </row>
        <row r="236">
          <cell r="B236">
            <v>329</v>
          </cell>
          <cell r="C236" t="str">
            <v>Belarmino Branco Cruz</v>
          </cell>
          <cell r="E236">
            <v>22007</v>
          </cell>
          <cell r="F236">
            <v>40</v>
          </cell>
          <cell r="G236" t="str">
            <v>E</v>
          </cell>
          <cell r="H236" t="str">
            <v>M</v>
          </cell>
          <cell r="I236" t="str">
            <v>4º ANO</v>
          </cell>
          <cell r="K236" t="str">
            <v>d</v>
          </cell>
          <cell r="L236">
            <v>6222</v>
          </cell>
          <cell r="M236" t="str">
            <v>Polidor/L 3ª</v>
          </cell>
          <cell r="N236">
            <v>33</v>
          </cell>
          <cell r="O236" t="str">
            <v>TTS/P</v>
          </cell>
          <cell r="P236" t="str">
            <v>B</v>
          </cell>
          <cell r="Q236">
            <v>36342</v>
          </cell>
          <cell r="R236">
            <v>244</v>
          </cell>
          <cell r="S236">
            <v>36586</v>
          </cell>
          <cell r="T236">
            <v>78200</v>
          </cell>
          <cell r="U236">
            <v>16800</v>
          </cell>
          <cell r="W236">
            <v>36526</v>
          </cell>
          <cell r="X236">
            <v>95000</v>
          </cell>
          <cell r="Y236">
            <v>14250</v>
          </cell>
          <cell r="Z236">
            <v>109250</v>
          </cell>
          <cell r="AB236">
            <v>52440</v>
          </cell>
        </row>
        <row r="237">
          <cell r="B237">
            <v>335</v>
          </cell>
          <cell r="C237" t="str">
            <v>José Alberto Gil</v>
          </cell>
          <cell r="E237">
            <v>18785</v>
          </cell>
          <cell r="F237">
            <v>49</v>
          </cell>
          <cell r="H237" t="str">
            <v>M</v>
          </cell>
          <cell r="I237" t="str">
            <v>6º ANO</v>
          </cell>
          <cell r="K237" t="str">
            <v>d</v>
          </cell>
          <cell r="L237">
            <v>6222</v>
          </cell>
          <cell r="M237" t="str">
            <v>Polidor/L 3ª</v>
          </cell>
          <cell r="N237">
            <v>33</v>
          </cell>
          <cell r="O237" t="str">
            <v>TTS/P</v>
          </cell>
          <cell r="P237" t="str">
            <v>B</v>
          </cell>
          <cell r="Q237">
            <v>36389</v>
          </cell>
          <cell r="R237">
            <v>197</v>
          </cell>
          <cell r="S237">
            <v>36586</v>
          </cell>
          <cell r="T237">
            <v>78200</v>
          </cell>
          <cell r="U237">
            <v>11800</v>
          </cell>
          <cell r="W237">
            <v>36557</v>
          </cell>
          <cell r="X237">
            <v>90000</v>
          </cell>
          <cell r="Y237">
            <v>13500</v>
          </cell>
          <cell r="Z237">
            <v>103500</v>
          </cell>
          <cell r="AB237">
            <v>20700</v>
          </cell>
        </row>
        <row r="238">
          <cell r="B238">
            <v>340</v>
          </cell>
          <cell r="C238" t="str">
            <v>Marco Aurélio Portela Gradim</v>
          </cell>
          <cell r="E238">
            <v>29156</v>
          </cell>
          <cell r="F238">
            <v>21</v>
          </cell>
          <cell r="H238" t="str">
            <v>M</v>
          </cell>
          <cell r="I238" t="str">
            <v>8º ANO</v>
          </cell>
          <cell r="K238" t="str">
            <v>d</v>
          </cell>
          <cell r="L238">
            <v>6222</v>
          </cell>
          <cell r="M238" t="str">
            <v>Polidor/L 3ª</v>
          </cell>
          <cell r="N238">
            <v>33</v>
          </cell>
          <cell r="O238" t="str">
            <v>TTS/P</v>
          </cell>
          <cell r="P238" t="str">
            <v>B</v>
          </cell>
          <cell r="Q238">
            <v>36395</v>
          </cell>
          <cell r="R238">
            <v>191</v>
          </cell>
          <cell r="S238">
            <v>36586</v>
          </cell>
          <cell r="T238">
            <v>78200</v>
          </cell>
          <cell r="U238">
            <v>11800</v>
          </cell>
          <cell r="W238">
            <v>36557</v>
          </cell>
          <cell r="X238">
            <v>90000</v>
          </cell>
          <cell r="Y238">
            <v>13500</v>
          </cell>
          <cell r="Z238">
            <v>103500</v>
          </cell>
          <cell r="AB238">
            <v>20700</v>
          </cell>
        </row>
        <row r="239">
          <cell r="B239">
            <v>342</v>
          </cell>
          <cell r="C239" t="str">
            <v>Carlos Jorge Nunes de Pinho</v>
          </cell>
          <cell r="E239">
            <v>27166</v>
          </cell>
          <cell r="F239">
            <v>26</v>
          </cell>
          <cell r="H239" t="str">
            <v>M</v>
          </cell>
          <cell r="I239" t="str">
            <v>6º ANO</v>
          </cell>
          <cell r="K239" t="str">
            <v>d</v>
          </cell>
          <cell r="L239">
            <v>6222</v>
          </cell>
          <cell r="M239" t="str">
            <v>Polidor/L 3ª</v>
          </cell>
          <cell r="N239">
            <v>33</v>
          </cell>
          <cell r="O239" t="str">
            <v>TTS/P</v>
          </cell>
          <cell r="P239" t="str">
            <v>B</v>
          </cell>
          <cell r="Q239">
            <v>36395</v>
          </cell>
          <cell r="R239">
            <v>191</v>
          </cell>
          <cell r="S239">
            <v>36586</v>
          </cell>
          <cell r="T239">
            <v>78200</v>
          </cell>
          <cell r="U239">
            <v>11800</v>
          </cell>
          <cell r="W239">
            <v>36557</v>
          </cell>
          <cell r="X239">
            <v>90000</v>
          </cell>
          <cell r="Y239">
            <v>13500</v>
          </cell>
          <cell r="Z239">
            <v>103500</v>
          </cell>
          <cell r="AB239">
            <v>20700</v>
          </cell>
        </row>
        <row r="240">
          <cell r="B240">
            <v>349</v>
          </cell>
          <cell r="C240" t="str">
            <v>Victor Hugo Tavares Bonifácio</v>
          </cell>
          <cell r="E240">
            <v>30521</v>
          </cell>
          <cell r="F240">
            <v>17</v>
          </cell>
          <cell r="H240" t="str">
            <v>M</v>
          </cell>
          <cell r="I240" t="str">
            <v>6º ANO</v>
          </cell>
          <cell r="K240" t="str">
            <v>d</v>
          </cell>
          <cell r="L240">
            <v>6222</v>
          </cell>
          <cell r="M240" t="str">
            <v>Polidor/L 3ª</v>
          </cell>
          <cell r="N240">
            <v>33</v>
          </cell>
          <cell r="O240" t="str">
            <v>TTS/P</v>
          </cell>
          <cell r="P240" t="str">
            <v>A</v>
          </cell>
          <cell r="Q240">
            <v>36404</v>
          </cell>
          <cell r="R240">
            <v>182</v>
          </cell>
          <cell r="S240">
            <v>36586</v>
          </cell>
          <cell r="T240">
            <v>78200</v>
          </cell>
          <cell r="U240">
            <v>1800</v>
          </cell>
          <cell r="W240">
            <v>36557</v>
          </cell>
          <cell r="X240">
            <v>80000</v>
          </cell>
          <cell r="Y240">
            <v>12000</v>
          </cell>
          <cell r="Z240">
            <v>92000</v>
          </cell>
          <cell r="AB240">
            <v>18400</v>
          </cell>
        </row>
        <row r="241">
          <cell r="B241">
            <v>356</v>
          </cell>
          <cell r="C241" t="str">
            <v>João António Domingues Oliveira</v>
          </cell>
          <cell r="E241">
            <v>24303</v>
          </cell>
          <cell r="F241">
            <v>34</v>
          </cell>
          <cell r="H241" t="str">
            <v>M</v>
          </cell>
          <cell r="I241" t="str">
            <v>6º ANO</v>
          </cell>
          <cell r="K241" t="str">
            <v>d</v>
          </cell>
          <cell r="L241">
            <v>6222</v>
          </cell>
          <cell r="M241" t="str">
            <v>Polidor/L 3ª</v>
          </cell>
          <cell r="N241">
            <v>33</v>
          </cell>
          <cell r="O241" t="str">
            <v>TTS/P</v>
          </cell>
          <cell r="P241" t="str">
            <v>A</v>
          </cell>
          <cell r="Q241">
            <v>36409</v>
          </cell>
          <cell r="R241">
            <v>177</v>
          </cell>
          <cell r="S241">
            <v>36586</v>
          </cell>
          <cell r="T241">
            <v>78200</v>
          </cell>
          <cell r="U241">
            <v>11800</v>
          </cell>
          <cell r="X241">
            <v>90000</v>
          </cell>
          <cell r="Y241">
            <v>13500</v>
          </cell>
          <cell r="Z241">
            <v>103500</v>
          </cell>
          <cell r="AB241">
            <v>49680</v>
          </cell>
        </row>
        <row r="242">
          <cell r="B242">
            <v>354</v>
          </cell>
          <cell r="C242" t="str">
            <v>Manuel Vidal Marques</v>
          </cell>
          <cell r="E242">
            <v>17054</v>
          </cell>
          <cell r="F242">
            <v>54</v>
          </cell>
          <cell r="H242" t="str">
            <v>M</v>
          </cell>
          <cell r="I242" t="str">
            <v>4º ANO</v>
          </cell>
          <cell r="K242" t="str">
            <v>d</v>
          </cell>
          <cell r="L242">
            <v>6222</v>
          </cell>
          <cell r="M242" t="str">
            <v>Polidor/L 3ª</v>
          </cell>
          <cell r="N242">
            <v>33</v>
          </cell>
          <cell r="O242" t="str">
            <v>TTS/P</v>
          </cell>
          <cell r="P242" t="str">
            <v>A</v>
          </cell>
          <cell r="Q242">
            <v>36418</v>
          </cell>
          <cell r="R242">
            <v>168</v>
          </cell>
          <cell r="S242">
            <v>36586</v>
          </cell>
          <cell r="T242">
            <v>78200</v>
          </cell>
          <cell r="U242">
            <v>11800</v>
          </cell>
          <cell r="X242">
            <v>90000</v>
          </cell>
          <cell r="Y242">
            <v>13500</v>
          </cell>
          <cell r="Z242">
            <v>103500</v>
          </cell>
          <cell r="AB242">
            <v>49680</v>
          </cell>
        </row>
        <row r="243">
          <cell r="B243">
            <v>365</v>
          </cell>
          <cell r="C243" t="str">
            <v>Alexandre José Oliveira e Silva</v>
          </cell>
          <cell r="E243">
            <v>29449</v>
          </cell>
          <cell r="F243">
            <v>20</v>
          </cell>
          <cell r="H243" t="str">
            <v>M</v>
          </cell>
          <cell r="I243" t="str">
            <v>8º ANO</v>
          </cell>
          <cell r="K243" t="str">
            <v>d</v>
          </cell>
          <cell r="L243">
            <v>6222</v>
          </cell>
          <cell r="M243" t="str">
            <v>Polidor/L 3ª</v>
          </cell>
          <cell r="N243">
            <v>33</v>
          </cell>
          <cell r="O243" t="str">
            <v>TTS/P</v>
          </cell>
          <cell r="P243" t="str">
            <v>B</v>
          </cell>
          <cell r="Q243">
            <v>36430</v>
          </cell>
          <cell r="R243">
            <v>156</v>
          </cell>
          <cell r="S243">
            <v>36586</v>
          </cell>
          <cell r="T243">
            <v>78200</v>
          </cell>
          <cell r="U243">
            <v>1800</v>
          </cell>
          <cell r="X243">
            <v>80000</v>
          </cell>
          <cell r="Y243">
            <v>12000</v>
          </cell>
          <cell r="Z243">
            <v>92000</v>
          </cell>
          <cell r="AB243">
            <v>44160</v>
          </cell>
        </row>
        <row r="244">
          <cell r="C244">
            <v>33</v>
          </cell>
          <cell r="F244" t="e">
            <v>#REF!</v>
          </cell>
          <cell r="T244" t="e">
            <v>#REF!</v>
          </cell>
          <cell r="U244" t="e">
            <v>#REF!</v>
          </cell>
          <cell r="V244" t="e">
            <v>#REF!</v>
          </cell>
          <cell r="X244">
            <v>2970000</v>
          </cell>
          <cell r="Y244">
            <v>343125</v>
          </cell>
          <cell r="Z244">
            <v>3313125</v>
          </cell>
          <cell r="AB244">
            <v>1287000</v>
          </cell>
        </row>
        <row r="246">
          <cell r="B246">
            <v>401</v>
          </cell>
          <cell r="C246" t="str">
            <v>Jorge Humberto Silva Sousa</v>
          </cell>
          <cell r="E246">
            <v>25413</v>
          </cell>
          <cell r="F246">
            <v>31</v>
          </cell>
          <cell r="H246" t="str">
            <v>M</v>
          </cell>
          <cell r="I246" t="str">
            <v>7º ANO</v>
          </cell>
          <cell r="K246" t="str">
            <v>i</v>
          </cell>
          <cell r="L246">
            <v>6345</v>
          </cell>
          <cell r="M246" t="str">
            <v>Fiel Armazém</v>
          </cell>
          <cell r="N246">
            <v>33</v>
          </cell>
          <cell r="O246" t="str">
            <v>TLP/P</v>
          </cell>
          <cell r="Q246">
            <v>36501</v>
          </cell>
          <cell r="R246">
            <v>85</v>
          </cell>
          <cell r="S246">
            <v>36586</v>
          </cell>
          <cell r="T246">
            <v>93700</v>
          </cell>
          <cell r="U246">
            <v>1300</v>
          </cell>
          <cell r="X246">
            <v>95000</v>
          </cell>
          <cell r="Z246">
            <v>95000</v>
          </cell>
          <cell r="AB246">
            <v>34200</v>
          </cell>
        </row>
        <row r="247">
          <cell r="B247">
            <v>405</v>
          </cell>
          <cell r="C247" t="str">
            <v>André Manuel Martins Ferreira</v>
          </cell>
          <cell r="E247">
            <v>28912</v>
          </cell>
          <cell r="F247">
            <v>21</v>
          </cell>
          <cell r="H247" t="str">
            <v>M</v>
          </cell>
          <cell r="I247" t="str">
            <v>9º ANO</v>
          </cell>
          <cell r="K247" t="str">
            <v>i</v>
          </cell>
          <cell r="L247">
            <v>6345</v>
          </cell>
          <cell r="M247" t="str">
            <v>Fiel Armazém</v>
          </cell>
          <cell r="N247">
            <v>33</v>
          </cell>
          <cell r="O247" t="str">
            <v>TLP/P</v>
          </cell>
          <cell r="Q247">
            <v>36528</v>
          </cell>
          <cell r="R247">
            <v>58</v>
          </cell>
          <cell r="S247">
            <v>36586</v>
          </cell>
          <cell r="T247">
            <v>93700</v>
          </cell>
          <cell r="U247">
            <v>1300</v>
          </cell>
          <cell r="X247">
            <v>95000</v>
          </cell>
          <cell r="Z247">
            <v>95000</v>
          </cell>
          <cell r="AB247">
            <v>26600</v>
          </cell>
        </row>
        <row r="248">
          <cell r="B248">
            <v>398</v>
          </cell>
          <cell r="C248" t="str">
            <v>Carlos Adérito Bastos Lopes</v>
          </cell>
          <cell r="E248">
            <v>30204</v>
          </cell>
          <cell r="F248">
            <v>18</v>
          </cell>
          <cell r="H248" t="str">
            <v>M</v>
          </cell>
          <cell r="I248" t="str">
            <v>9º ANO</v>
          </cell>
          <cell r="K248" t="str">
            <v>d</v>
          </cell>
          <cell r="L248">
            <v>6195</v>
          </cell>
          <cell r="M248" t="str">
            <v>Servente Metalúrgico</v>
          </cell>
          <cell r="N248">
            <v>33</v>
          </cell>
          <cell r="O248" t="str">
            <v>TTD/P</v>
          </cell>
          <cell r="Q248">
            <v>36488</v>
          </cell>
          <cell r="R248">
            <v>98</v>
          </cell>
          <cell r="S248">
            <v>36586</v>
          </cell>
          <cell r="T248">
            <v>69900</v>
          </cell>
          <cell r="U248">
            <v>15100</v>
          </cell>
          <cell r="X248">
            <v>85000</v>
          </cell>
          <cell r="Z248">
            <v>85000</v>
          </cell>
          <cell r="AB248">
            <v>30600</v>
          </cell>
        </row>
        <row r="249">
          <cell r="B249">
            <v>422</v>
          </cell>
          <cell r="C249" t="str">
            <v>Evaristo Pereira Nunes de Paiva</v>
          </cell>
          <cell r="E249">
            <v>30156</v>
          </cell>
          <cell r="F249">
            <v>18</v>
          </cell>
          <cell r="H249" t="str">
            <v>M</v>
          </cell>
          <cell r="I249" t="str">
            <v>9º ANO</v>
          </cell>
          <cell r="K249" t="str">
            <v>d</v>
          </cell>
          <cell r="L249">
            <v>6195</v>
          </cell>
          <cell r="M249" t="str">
            <v>Servente Metalúrgico</v>
          </cell>
          <cell r="N249">
            <v>33</v>
          </cell>
          <cell r="O249" t="str">
            <v>TTD/P</v>
          </cell>
          <cell r="Q249">
            <v>36542</v>
          </cell>
          <cell r="R249">
            <v>44</v>
          </cell>
          <cell r="S249">
            <v>36586</v>
          </cell>
          <cell r="T249">
            <v>69900</v>
          </cell>
          <cell r="U249">
            <v>15100</v>
          </cell>
          <cell r="X249">
            <v>85000</v>
          </cell>
          <cell r="Y249">
            <v>12750</v>
          </cell>
          <cell r="Z249">
            <v>97750</v>
          </cell>
          <cell r="AB249">
            <v>23460</v>
          </cell>
        </row>
        <row r="250">
          <cell r="B250">
            <v>424</v>
          </cell>
          <cell r="C250" t="str">
            <v>Francisco Marcelino Nogueira Valente</v>
          </cell>
          <cell r="E250">
            <v>27710</v>
          </cell>
          <cell r="F250">
            <v>25</v>
          </cell>
          <cell r="H250" t="str">
            <v>M</v>
          </cell>
          <cell r="I250" t="str">
            <v>6º ANO</v>
          </cell>
          <cell r="K250" t="str">
            <v>d</v>
          </cell>
          <cell r="L250">
            <v>6195</v>
          </cell>
          <cell r="M250" t="str">
            <v>Servente Metalúrgico</v>
          </cell>
          <cell r="N250">
            <v>33</v>
          </cell>
          <cell r="O250" t="str">
            <v>TTD/P</v>
          </cell>
          <cell r="Q250">
            <v>36556</v>
          </cell>
          <cell r="R250">
            <v>30</v>
          </cell>
          <cell r="S250">
            <v>36586</v>
          </cell>
          <cell r="T250">
            <v>69900</v>
          </cell>
          <cell r="U250">
            <v>20100</v>
          </cell>
          <cell r="X250">
            <v>90000</v>
          </cell>
          <cell r="Y250">
            <v>13500</v>
          </cell>
          <cell r="Z250">
            <v>103500</v>
          </cell>
          <cell r="AB250">
            <v>24840</v>
          </cell>
        </row>
        <row r="251">
          <cell r="B251">
            <v>429</v>
          </cell>
          <cell r="C251" t="str">
            <v>Joel António Silva Gomes</v>
          </cell>
          <cell r="E251">
            <v>30142</v>
          </cell>
          <cell r="F251">
            <v>18</v>
          </cell>
          <cell r="H251" t="str">
            <v>M</v>
          </cell>
          <cell r="I251" t="str">
            <v>9º ANO</v>
          </cell>
          <cell r="K251" t="str">
            <v>d</v>
          </cell>
          <cell r="L251">
            <v>6195</v>
          </cell>
          <cell r="M251" t="str">
            <v>Servente Metalúrgico</v>
          </cell>
          <cell r="N251">
            <v>33</v>
          </cell>
          <cell r="O251" t="str">
            <v>TTD/P</v>
          </cell>
          <cell r="Q251">
            <v>36557</v>
          </cell>
          <cell r="R251">
            <v>29</v>
          </cell>
          <cell r="S251">
            <v>36586</v>
          </cell>
          <cell r="T251">
            <v>69900</v>
          </cell>
          <cell r="U251">
            <v>20100</v>
          </cell>
          <cell r="X251">
            <v>90000</v>
          </cell>
          <cell r="Y251">
            <v>13500</v>
          </cell>
          <cell r="Z251">
            <v>103500</v>
          </cell>
          <cell r="AB251">
            <v>24840</v>
          </cell>
        </row>
        <row r="252">
          <cell r="B252">
            <v>427</v>
          </cell>
          <cell r="C252" t="str">
            <v>Jorge Álvaro Silva Bastos</v>
          </cell>
          <cell r="E252">
            <v>29517</v>
          </cell>
          <cell r="F252">
            <v>20</v>
          </cell>
          <cell r="H252" t="str">
            <v>M</v>
          </cell>
          <cell r="I252" t="str">
            <v>6º ANO</v>
          </cell>
          <cell r="K252" t="str">
            <v>d</v>
          </cell>
          <cell r="L252">
            <v>6195</v>
          </cell>
          <cell r="M252" t="str">
            <v>Servente Metalúrgico</v>
          </cell>
          <cell r="N252">
            <v>33</v>
          </cell>
          <cell r="O252" t="str">
            <v>TTD/P</v>
          </cell>
          <cell r="Q252">
            <v>36557</v>
          </cell>
          <cell r="R252">
            <v>29</v>
          </cell>
          <cell r="S252">
            <v>36586</v>
          </cell>
          <cell r="T252">
            <v>69900</v>
          </cell>
          <cell r="U252">
            <v>15100</v>
          </cell>
          <cell r="X252">
            <v>85000</v>
          </cell>
          <cell r="Y252">
            <v>12750</v>
          </cell>
          <cell r="Z252">
            <v>97750</v>
          </cell>
          <cell r="AB252">
            <v>23460</v>
          </cell>
        </row>
        <row r="253">
          <cell r="B253">
            <v>425</v>
          </cell>
          <cell r="C253" t="str">
            <v>Rui Miguel Reis Tavares</v>
          </cell>
          <cell r="E253">
            <v>28328</v>
          </cell>
          <cell r="F253">
            <v>23</v>
          </cell>
          <cell r="H253" t="str">
            <v>M</v>
          </cell>
          <cell r="I253" t="str">
            <v>9º ANO</v>
          </cell>
          <cell r="K253" t="str">
            <v>d</v>
          </cell>
          <cell r="L253">
            <v>6195</v>
          </cell>
          <cell r="M253" t="str">
            <v>Servente Metalúrgico</v>
          </cell>
          <cell r="N253">
            <v>33</v>
          </cell>
          <cell r="O253" t="str">
            <v>TTD/P</v>
          </cell>
          <cell r="Q253">
            <v>36557</v>
          </cell>
          <cell r="R253">
            <v>29</v>
          </cell>
          <cell r="S253">
            <v>36586</v>
          </cell>
          <cell r="T253">
            <v>69900</v>
          </cell>
          <cell r="U253">
            <v>20100</v>
          </cell>
          <cell r="X253">
            <v>90000</v>
          </cell>
          <cell r="Y253">
            <v>13500</v>
          </cell>
          <cell r="Z253">
            <v>103500</v>
          </cell>
          <cell r="AB253">
            <v>24840</v>
          </cell>
        </row>
        <row r="254">
          <cell r="B254">
            <v>428</v>
          </cell>
          <cell r="C254" t="str">
            <v>Tito dos Santos Tiago Pereira</v>
          </cell>
          <cell r="E254">
            <v>27468</v>
          </cell>
          <cell r="F254">
            <v>25</v>
          </cell>
          <cell r="H254" t="str">
            <v>M</v>
          </cell>
          <cell r="I254" t="str">
            <v>12º ANO</v>
          </cell>
          <cell r="K254" t="str">
            <v>d</v>
          </cell>
          <cell r="L254">
            <v>6195</v>
          </cell>
          <cell r="M254" t="str">
            <v>Servente Metalúrgico/VED</v>
          </cell>
          <cell r="N254">
            <v>33</v>
          </cell>
          <cell r="O254" t="str">
            <v>TTD/VED</v>
          </cell>
          <cell r="Q254">
            <v>36556</v>
          </cell>
          <cell r="R254">
            <v>30</v>
          </cell>
          <cell r="S254">
            <v>36586</v>
          </cell>
          <cell r="T254">
            <v>69900</v>
          </cell>
          <cell r="U254">
            <v>15100</v>
          </cell>
          <cell r="X254">
            <v>85000</v>
          </cell>
          <cell r="Y254">
            <v>12750</v>
          </cell>
          <cell r="Z254">
            <v>97750</v>
          </cell>
          <cell r="AB254">
            <v>23460</v>
          </cell>
        </row>
        <row r="255">
          <cell r="B255">
            <v>369</v>
          </cell>
          <cell r="C255" t="str">
            <v>Emanuel dos Santos Queirós</v>
          </cell>
          <cell r="E255">
            <v>29642</v>
          </cell>
          <cell r="F255">
            <v>19</v>
          </cell>
          <cell r="H255" t="str">
            <v>M</v>
          </cell>
          <cell r="I255" t="str">
            <v>9º ANO</v>
          </cell>
          <cell r="K255" t="str">
            <v>d</v>
          </cell>
          <cell r="L255">
            <v>6115</v>
          </cell>
          <cell r="M255" t="str">
            <v>Servente Metalúrgico/AD</v>
          </cell>
          <cell r="N255">
            <v>33</v>
          </cell>
          <cell r="O255" t="str">
            <v>TTG/ADEC</v>
          </cell>
          <cell r="Q255">
            <v>36558</v>
          </cell>
          <cell r="R255">
            <v>28</v>
          </cell>
          <cell r="S255">
            <v>36586</v>
          </cell>
          <cell r="T255">
            <v>69900</v>
          </cell>
          <cell r="U255">
            <v>15100</v>
          </cell>
          <cell r="X255">
            <v>85000</v>
          </cell>
          <cell r="Y255">
            <v>21250</v>
          </cell>
          <cell r="Z255">
            <v>106250</v>
          </cell>
          <cell r="AB255">
            <v>25500</v>
          </cell>
        </row>
        <row r="256">
          <cell r="B256">
            <v>383</v>
          </cell>
          <cell r="C256" t="str">
            <v>Paulo Alexandre Mendes Silva</v>
          </cell>
          <cell r="E256">
            <v>29215</v>
          </cell>
          <cell r="F256">
            <v>21</v>
          </cell>
          <cell r="H256" t="str">
            <v>M</v>
          </cell>
          <cell r="I256" t="str">
            <v>4º ANO</v>
          </cell>
          <cell r="K256" t="str">
            <v>d</v>
          </cell>
          <cell r="L256">
            <v>6105</v>
          </cell>
          <cell r="M256" t="str">
            <v>Servente Metalúrgico</v>
          </cell>
          <cell r="N256">
            <v>33</v>
          </cell>
          <cell r="O256" t="str">
            <v>TTG/P</v>
          </cell>
          <cell r="P256" t="str">
            <v>C</v>
          </cell>
          <cell r="Q256">
            <v>36451</v>
          </cell>
          <cell r="R256">
            <v>135</v>
          </cell>
          <cell r="S256">
            <v>36586</v>
          </cell>
          <cell r="T256">
            <v>69900</v>
          </cell>
          <cell r="U256">
            <v>15100</v>
          </cell>
          <cell r="X256">
            <v>85000</v>
          </cell>
          <cell r="Y256">
            <v>12750</v>
          </cell>
          <cell r="Z256">
            <v>97750</v>
          </cell>
          <cell r="AB256">
            <v>39100</v>
          </cell>
        </row>
        <row r="257">
          <cell r="B257">
            <v>386</v>
          </cell>
          <cell r="C257" t="str">
            <v>Pedro Miguel Almeida Dias Salgueiro</v>
          </cell>
          <cell r="D257" t="str">
            <v>Albergaria-a-Velha</v>
          </cell>
          <cell r="E257">
            <v>28116</v>
          </cell>
          <cell r="F257">
            <v>24</v>
          </cell>
          <cell r="H257" t="str">
            <v>M</v>
          </cell>
          <cell r="I257" t="str">
            <v>5º ANO</v>
          </cell>
          <cell r="K257" t="str">
            <v>d</v>
          </cell>
          <cell r="L257">
            <v>6105</v>
          </cell>
          <cell r="M257" t="str">
            <v>Servente Metalúrgico</v>
          </cell>
          <cell r="N257">
            <v>33</v>
          </cell>
          <cell r="O257" t="str">
            <v>TTG/P</v>
          </cell>
          <cell r="P257" t="str">
            <v>B</v>
          </cell>
          <cell r="Q257">
            <v>36466</v>
          </cell>
          <cell r="R257">
            <v>120</v>
          </cell>
          <cell r="S257">
            <v>36586</v>
          </cell>
          <cell r="T257">
            <v>69900</v>
          </cell>
          <cell r="U257">
            <v>15100</v>
          </cell>
          <cell r="X257">
            <v>85000</v>
          </cell>
          <cell r="Y257">
            <v>12750</v>
          </cell>
          <cell r="Z257">
            <v>97750</v>
          </cell>
          <cell r="AB257">
            <v>39100</v>
          </cell>
        </row>
        <row r="258">
          <cell r="B258">
            <v>388</v>
          </cell>
          <cell r="C258" t="str">
            <v>José Carlos de Oliveira Rocha</v>
          </cell>
          <cell r="E258">
            <v>16124</v>
          </cell>
          <cell r="F258">
            <v>56</v>
          </cell>
          <cell r="H258" t="str">
            <v>M</v>
          </cell>
          <cell r="I258" t="str">
            <v>4º ANO</v>
          </cell>
          <cell r="K258" t="str">
            <v>d</v>
          </cell>
          <cell r="L258">
            <v>6103</v>
          </cell>
          <cell r="M258" t="str">
            <v>Vazador 2ª</v>
          </cell>
          <cell r="N258">
            <v>33</v>
          </cell>
          <cell r="O258" t="str">
            <v>TTG/P</v>
          </cell>
          <cell r="Q258">
            <v>36466</v>
          </cell>
          <cell r="R258">
            <v>120</v>
          </cell>
          <cell r="S258">
            <v>36586</v>
          </cell>
          <cell r="T258">
            <v>83000</v>
          </cell>
          <cell r="U258">
            <v>12000</v>
          </cell>
          <cell r="X258">
            <v>95000</v>
          </cell>
          <cell r="Y258">
            <v>14250</v>
          </cell>
          <cell r="Z258">
            <v>109250</v>
          </cell>
          <cell r="AB258">
            <v>43700</v>
          </cell>
        </row>
        <row r="259">
          <cell r="B259">
            <v>392</v>
          </cell>
          <cell r="C259" t="str">
            <v>Júlia Martins Ferreira da Silva</v>
          </cell>
          <cell r="E259">
            <v>23970</v>
          </cell>
          <cell r="F259">
            <v>35</v>
          </cell>
          <cell r="H259" t="str">
            <v>F</v>
          </cell>
          <cell r="I259" t="str">
            <v>6º ANO</v>
          </cell>
          <cell r="K259" t="str">
            <v>d</v>
          </cell>
          <cell r="L259">
            <v>6108</v>
          </cell>
          <cell r="M259" t="str">
            <v>Mach.Mecân.Fundição 2ª</v>
          </cell>
          <cell r="N259">
            <v>33</v>
          </cell>
          <cell r="O259" t="str">
            <v>TTG/P</v>
          </cell>
          <cell r="P259" t="str">
            <v>A</v>
          </cell>
          <cell r="Q259">
            <v>36479</v>
          </cell>
          <cell r="R259">
            <v>107</v>
          </cell>
          <cell r="S259">
            <v>36586</v>
          </cell>
          <cell r="T259">
            <v>78200</v>
          </cell>
          <cell r="U259">
            <v>4300</v>
          </cell>
          <cell r="X259">
            <v>82500</v>
          </cell>
          <cell r="Y259">
            <v>12375</v>
          </cell>
          <cell r="Z259">
            <v>94875</v>
          </cell>
          <cell r="AB259">
            <v>37950</v>
          </cell>
        </row>
        <row r="260">
          <cell r="B260">
            <v>399</v>
          </cell>
          <cell r="C260" t="str">
            <v>Fernando Jorge Almeida Silva</v>
          </cell>
          <cell r="E260">
            <v>29872</v>
          </cell>
          <cell r="F260">
            <v>19</v>
          </cell>
          <cell r="H260" t="str">
            <v>M</v>
          </cell>
          <cell r="I260" t="str">
            <v>5º ANO</v>
          </cell>
          <cell r="K260" t="str">
            <v>d</v>
          </cell>
          <cell r="L260">
            <v>6115</v>
          </cell>
          <cell r="M260" t="str">
            <v>Servente Metalúrgico</v>
          </cell>
          <cell r="N260">
            <v>33</v>
          </cell>
          <cell r="O260" t="str">
            <v>TTG/P</v>
          </cell>
          <cell r="Q260">
            <v>36493</v>
          </cell>
          <cell r="R260">
            <v>93</v>
          </cell>
          <cell r="S260">
            <v>36586</v>
          </cell>
          <cell r="T260">
            <v>69900</v>
          </cell>
          <cell r="U260">
            <v>15100</v>
          </cell>
          <cell r="X260">
            <v>85000</v>
          </cell>
          <cell r="Y260">
            <v>21250</v>
          </cell>
          <cell r="Z260">
            <v>106250</v>
          </cell>
          <cell r="AB260">
            <v>38250</v>
          </cell>
        </row>
        <row r="261">
          <cell r="B261">
            <v>402</v>
          </cell>
          <cell r="C261" t="str">
            <v>Manuel Pereira Leite</v>
          </cell>
          <cell r="E261">
            <v>21966</v>
          </cell>
          <cell r="F261">
            <v>40</v>
          </cell>
          <cell r="H261" t="str">
            <v>M</v>
          </cell>
          <cell r="I261" t="str">
            <v>4º ANO</v>
          </cell>
          <cell r="K261" t="str">
            <v>d</v>
          </cell>
          <cell r="L261">
            <v>6115</v>
          </cell>
          <cell r="M261" t="str">
            <v>Servente Metalúrgico</v>
          </cell>
          <cell r="N261">
            <v>33</v>
          </cell>
          <cell r="O261" t="str">
            <v>TTG/P</v>
          </cell>
          <cell r="Q261">
            <v>36500</v>
          </cell>
          <cell r="R261">
            <v>86</v>
          </cell>
          <cell r="S261">
            <v>36586</v>
          </cell>
          <cell r="T261">
            <v>69900</v>
          </cell>
          <cell r="U261">
            <v>20100</v>
          </cell>
          <cell r="X261">
            <v>90000</v>
          </cell>
          <cell r="Y261">
            <v>13500</v>
          </cell>
          <cell r="Z261">
            <v>103500</v>
          </cell>
          <cell r="AB261">
            <v>37260</v>
          </cell>
        </row>
        <row r="262">
          <cell r="B262">
            <v>403</v>
          </cell>
          <cell r="C262" t="str">
            <v>Filipe Eduardo Lopes Saraiva</v>
          </cell>
          <cell r="E262">
            <v>28606</v>
          </cell>
          <cell r="F262">
            <v>22</v>
          </cell>
          <cell r="H262" t="str">
            <v>M</v>
          </cell>
          <cell r="I262" t="str">
            <v>6º ANO</v>
          </cell>
          <cell r="K262" t="str">
            <v>d</v>
          </cell>
          <cell r="L262">
            <v>6115</v>
          </cell>
          <cell r="M262" t="str">
            <v>Servente Metalúrgico</v>
          </cell>
          <cell r="N262">
            <v>33</v>
          </cell>
          <cell r="O262" t="str">
            <v>TTG/P</v>
          </cell>
          <cell r="Q262">
            <v>36507</v>
          </cell>
          <cell r="R262">
            <v>79</v>
          </cell>
          <cell r="S262">
            <v>36586</v>
          </cell>
          <cell r="T262">
            <v>69900</v>
          </cell>
          <cell r="U262">
            <v>15100</v>
          </cell>
          <cell r="X262">
            <v>85000</v>
          </cell>
          <cell r="Y262">
            <v>21250</v>
          </cell>
          <cell r="Z262">
            <v>106250</v>
          </cell>
          <cell r="AB262">
            <v>38250</v>
          </cell>
        </row>
        <row r="263">
          <cell r="B263">
            <v>416</v>
          </cell>
          <cell r="C263" t="str">
            <v>Cremilda Pereira Rebelo</v>
          </cell>
          <cell r="E263">
            <v>22008</v>
          </cell>
          <cell r="F263">
            <v>40</v>
          </cell>
          <cell r="H263" t="str">
            <v>F</v>
          </cell>
          <cell r="I263" t="str">
            <v>7º ANO</v>
          </cell>
          <cell r="K263" t="str">
            <v>d</v>
          </cell>
          <cell r="L263">
            <v>6108</v>
          </cell>
          <cell r="M263" t="str">
            <v>Mach.Mecân.Fundição 2ª</v>
          </cell>
          <cell r="N263">
            <v>33</v>
          </cell>
          <cell r="O263" t="str">
            <v>TTG/P</v>
          </cell>
          <cell r="Q263">
            <v>36529</v>
          </cell>
          <cell r="R263">
            <v>57</v>
          </cell>
          <cell r="S263">
            <v>36586</v>
          </cell>
          <cell r="T263">
            <v>78200</v>
          </cell>
          <cell r="U263">
            <v>4300</v>
          </cell>
          <cell r="X263">
            <v>82500</v>
          </cell>
          <cell r="Y263">
            <v>12375</v>
          </cell>
          <cell r="Z263">
            <v>94875</v>
          </cell>
          <cell r="AB263">
            <v>26565</v>
          </cell>
        </row>
        <row r="264">
          <cell r="B264">
            <v>412</v>
          </cell>
          <cell r="C264" t="str">
            <v>Pedro Manuel Sapage Leitão</v>
          </cell>
          <cell r="E264">
            <v>27404</v>
          </cell>
          <cell r="F264">
            <v>25</v>
          </cell>
          <cell r="H264" t="str">
            <v>M</v>
          </cell>
          <cell r="I264" t="str">
            <v>6º ANO</v>
          </cell>
          <cell r="K264" t="str">
            <v>d</v>
          </cell>
          <cell r="L264">
            <v>6105</v>
          </cell>
          <cell r="M264" t="str">
            <v>Servente Metalúrgico</v>
          </cell>
          <cell r="N264">
            <v>33</v>
          </cell>
          <cell r="O264" t="str">
            <v>TTG/P</v>
          </cell>
          <cell r="Q264">
            <v>36529</v>
          </cell>
          <cell r="R264">
            <v>57</v>
          </cell>
          <cell r="S264">
            <v>36586</v>
          </cell>
          <cell r="T264">
            <v>69900</v>
          </cell>
          <cell r="U264">
            <v>15100</v>
          </cell>
          <cell r="X264">
            <v>85000</v>
          </cell>
          <cell r="Y264">
            <v>12750</v>
          </cell>
          <cell r="Z264">
            <v>97750</v>
          </cell>
          <cell r="AB264">
            <v>27370</v>
          </cell>
        </row>
        <row r="265">
          <cell r="B265">
            <v>421</v>
          </cell>
          <cell r="C265" t="str">
            <v>Rita Mafalda Silva Nogueira</v>
          </cell>
          <cell r="E265">
            <v>28213</v>
          </cell>
          <cell r="F265">
            <v>23</v>
          </cell>
          <cell r="H265" t="str">
            <v>F</v>
          </cell>
          <cell r="I265" t="str">
            <v>9º ANO</v>
          </cell>
          <cell r="K265" t="str">
            <v>d</v>
          </cell>
          <cell r="L265">
            <v>6108</v>
          </cell>
          <cell r="M265" t="str">
            <v>Mach.Mecân.Fundição 2ª</v>
          </cell>
          <cell r="N265">
            <v>33</v>
          </cell>
          <cell r="O265" t="str">
            <v>TTG/P</v>
          </cell>
          <cell r="Q265">
            <v>36542</v>
          </cell>
          <cell r="R265">
            <v>44</v>
          </cell>
          <cell r="S265">
            <v>36586</v>
          </cell>
          <cell r="T265">
            <v>78200</v>
          </cell>
          <cell r="U265">
            <v>4300</v>
          </cell>
          <cell r="X265">
            <v>82500</v>
          </cell>
          <cell r="Y265">
            <v>12375</v>
          </cell>
          <cell r="Z265">
            <v>94875</v>
          </cell>
          <cell r="AB265">
            <v>22770</v>
          </cell>
        </row>
        <row r="266">
          <cell r="B266">
            <v>417</v>
          </cell>
          <cell r="C266" t="str">
            <v>Glória da Silva Rodrigues Pinho</v>
          </cell>
          <cell r="E266">
            <v>25278</v>
          </cell>
          <cell r="F266">
            <v>31</v>
          </cell>
          <cell r="H266" t="str">
            <v>F</v>
          </cell>
          <cell r="I266" t="str">
            <v>4º ANO</v>
          </cell>
          <cell r="K266" t="str">
            <v>d</v>
          </cell>
          <cell r="L266">
            <v>6108</v>
          </cell>
          <cell r="M266" t="str">
            <v>Mach.Mecân.Fundição 2ª</v>
          </cell>
          <cell r="N266">
            <v>33</v>
          </cell>
          <cell r="O266" t="str">
            <v>TTG/P</v>
          </cell>
          <cell r="Q266">
            <v>36542</v>
          </cell>
          <cell r="R266">
            <v>44</v>
          </cell>
          <cell r="S266">
            <v>36586</v>
          </cell>
          <cell r="T266">
            <v>78200</v>
          </cell>
          <cell r="U266">
            <v>4300</v>
          </cell>
          <cell r="X266">
            <v>82500</v>
          </cell>
          <cell r="Y266">
            <v>12375</v>
          </cell>
          <cell r="Z266">
            <v>94875</v>
          </cell>
          <cell r="AB266">
            <v>22770</v>
          </cell>
        </row>
        <row r="267">
          <cell r="B267">
            <v>426</v>
          </cell>
          <cell r="C267" t="str">
            <v>Luís Miguel Marq.Andrade Costa Ventura</v>
          </cell>
          <cell r="E267">
            <v>27235</v>
          </cell>
          <cell r="F267">
            <v>26</v>
          </cell>
          <cell r="H267" t="str">
            <v>M</v>
          </cell>
          <cell r="I267" t="str">
            <v>9º ANO</v>
          </cell>
          <cell r="K267" t="str">
            <v>d</v>
          </cell>
          <cell r="L267">
            <v>6105</v>
          </cell>
          <cell r="M267" t="str">
            <v>Servente Metalúrgico</v>
          </cell>
          <cell r="N267">
            <v>33</v>
          </cell>
          <cell r="O267" t="str">
            <v>TTG/P</v>
          </cell>
          <cell r="Q267">
            <v>36551</v>
          </cell>
          <cell r="R267">
            <v>35</v>
          </cell>
          <cell r="S267">
            <v>36586</v>
          </cell>
          <cell r="T267">
            <v>69900</v>
          </cell>
          <cell r="U267">
            <v>15100</v>
          </cell>
          <cell r="X267">
            <v>85000</v>
          </cell>
          <cell r="Y267">
            <v>12750</v>
          </cell>
          <cell r="Z267">
            <v>97750</v>
          </cell>
          <cell r="AB267">
            <v>23460</v>
          </cell>
        </row>
        <row r="268">
          <cell r="B268">
            <v>51</v>
          </cell>
          <cell r="C268" t="str">
            <v>Paulo Fernando de Mouta da Silva</v>
          </cell>
          <cell r="E268">
            <v>27506</v>
          </cell>
          <cell r="F268">
            <v>25</v>
          </cell>
          <cell r="H268" t="str">
            <v>M</v>
          </cell>
          <cell r="I268" t="str">
            <v>8º ANO</v>
          </cell>
          <cell r="K268" t="str">
            <v>d</v>
          </cell>
          <cell r="L268">
            <v>6105</v>
          </cell>
          <cell r="M268" t="str">
            <v>Servente Metalúrgico</v>
          </cell>
          <cell r="N268">
            <v>33</v>
          </cell>
          <cell r="O268" t="str">
            <v>TTG/P</v>
          </cell>
          <cell r="Q268">
            <v>36557</v>
          </cell>
          <cell r="R268">
            <v>29</v>
          </cell>
          <cell r="S268">
            <v>36586</v>
          </cell>
          <cell r="T268">
            <v>69900</v>
          </cell>
          <cell r="U268">
            <v>15100</v>
          </cell>
          <cell r="X268">
            <v>85000</v>
          </cell>
          <cell r="Y268">
            <v>12750</v>
          </cell>
          <cell r="Z268">
            <v>97750</v>
          </cell>
          <cell r="AB268">
            <v>23460</v>
          </cell>
        </row>
        <row r="269">
          <cell r="B269">
            <v>370</v>
          </cell>
          <cell r="C269" t="str">
            <v>Sónia Maria Ferreira Pinto Soares</v>
          </cell>
          <cell r="E269">
            <v>29170</v>
          </cell>
          <cell r="F269">
            <v>21</v>
          </cell>
          <cell r="H269" t="str">
            <v>F</v>
          </cell>
          <cell r="I269" t="str">
            <v>9º ANO</v>
          </cell>
          <cell r="K269" t="str">
            <v>d</v>
          </cell>
          <cell r="L269">
            <v>6261</v>
          </cell>
          <cell r="M269" t="str">
            <v>Mont.Peças O.M.Série 3ª</v>
          </cell>
          <cell r="N269">
            <v>33</v>
          </cell>
          <cell r="O269" t="str">
            <v>TTM/P</v>
          </cell>
          <cell r="Q269">
            <v>36439</v>
          </cell>
          <cell r="R269">
            <v>147</v>
          </cell>
          <cell r="S269">
            <v>36586</v>
          </cell>
          <cell r="T269">
            <v>78200</v>
          </cell>
          <cell r="U269">
            <v>4300</v>
          </cell>
          <cell r="X269">
            <v>82500</v>
          </cell>
          <cell r="Z269">
            <v>82500</v>
          </cell>
          <cell r="AB269">
            <v>36300</v>
          </cell>
        </row>
        <row r="270">
          <cell r="B270">
            <v>368</v>
          </cell>
          <cell r="C270" t="str">
            <v>Sónia Cristina Silva Pimenta Valente</v>
          </cell>
          <cell r="E270">
            <v>27806</v>
          </cell>
          <cell r="F270">
            <v>24</v>
          </cell>
          <cell r="H270" t="str">
            <v>F</v>
          </cell>
          <cell r="I270" t="str">
            <v>10º ANO</v>
          </cell>
          <cell r="K270" t="str">
            <v>d</v>
          </cell>
          <cell r="L270">
            <v>6261</v>
          </cell>
          <cell r="M270" t="str">
            <v>Mont.Peças O.M.Série 3ª</v>
          </cell>
          <cell r="N270">
            <v>33</v>
          </cell>
          <cell r="O270" t="str">
            <v>TTM/P</v>
          </cell>
          <cell r="Q270">
            <v>36439</v>
          </cell>
          <cell r="R270">
            <v>147</v>
          </cell>
          <cell r="S270">
            <v>36586</v>
          </cell>
          <cell r="T270">
            <v>78200</v>
          </cell>
          <cell r="U270">
            <v>4300</v>
          </cell>
          <cell r="X270">
            <v>82500</v>
          </cell>
          <cell r="Z270">
            <v>82500</v>
          </cell>
          <cell r="AB270">
            <v>36300</v>
          </cell>
        </row>
        <row r="271">
          <cell r="B271">
            <v>367</v>
          </cell>
          <cell r="C271" t="str">
            <v>Ricardina Gonçalves Santos</v>
          </cell>
          <cell r="E271">
            <v>28326</v>
          </cell>
          <cell r="F271">
            <v>23</v>
          </cell>
          <cell r="H271" t="str">
            <v>F</v>
          </cell>
          <cell r="I271" t="str">
            <v>6º ANO</v>
          </cell>
          <cell r="K271" t="str">
            <v>d</v>
          </cell>
          <cell r="L271">
            <v>6261</v>
          </cell>
          <cell r="M271" t="str">
            <v>Mont.Peças O.M.Série 3ª</v>
          </cell>
          <cell r="N271">
            <v>33</v>
          </cell>
          <cell r="O271" t="str">
            <v>TTM/P</v>
          </cell>
          <cell r="Q271">
            <v>36439</v>
          </cell>
          <cell r="R271">
            <v>147</v>
          </cell>
          <cell r="S271">
            <v>36586</v>
          </cell>
          <cell r="T271">
            <v>78200</v>
          </cell>
          <cell r="U271">
            <v>4300</v>
          </cell>
          <cell r="X271">
            <v>82500</v>
          </cell>
          <cell r="Z271">
            <v>82500</v>
          </cell>
          <cell r="AB271">
            <v>36300</v>
          </cell>
        </row>
        <row r="272">
          <cell r="B272">
            <v>361</v>
          </cell>
          <cell r="C272" t="str">
            <v>Sónia Maria Fernandes Pereira</v>
          </cell>
          <cell r="D272" t="str">
            <v>Albergaria-a-Velha</v>
          </cell>
          <cell r="E272">
            <v>27643</v>
          </cell>
          <cell r="F272">
            <v>25</v>
          </cell>
          <cell r="H272" t="str">
            <v>F</v>
          </cell>
          <cell r="I272" t="str">
            <v>6º ANO</v>
          </cell>
          <cell r="K272" t="str">
            <v>d</v>
          </cell>
          <cell r="L272">
            <v>6261</v>
          </cell>
          <cell r="M272" t="str">
            <v>Mont.Peças O.M.Série 3ª</v>
          </cell>
          <cell r="N272">
            <v>33</v>
          </cell>
          <cell r="O272" t="str">
            <v>TTM/P</v>
          </cell>
          <cell r="Q272">
            <v>36439</v>
          </cell>
          <cell r="R272">
            <v>147</v>
          </cell>
          <cell r="S272">
            <v>36586</v>
          </cell>
          <cell r="T272">
            <v>78200</v>
          </cell>
          <cell r="U272">
            <v>4300</v>
          </cell>
          <cell r="X272">
            <v>82500</v>
          </cell>
          <cell r="Z272">
            <v>82500</v>
          </cell>
          <cell r="AB272">
            <v>36300</v>
          </cell>
        </row>
        <row r="273">
          <cell r="B273">
            <v>363</v>
          </cell>
          <cell r="C273" t="str">
            <v>Ana Cristina Cardoso Lopes</v>
          </cell>
          <cell r="E273">
            <v>29306</v>
          </cell>
          <cell r="F273">
            <v>20</v>
          </cell>
          <cell r="H273" t="str">
            <v>F</v>
          </cell>
          <cell r="I273" t="str">
            <v>6º ANO</v>
          </cell>
          <cell r="K273" t="str">
            <v>d</v>
          </cell>
          <cell r="L273">
            <v>6261</v>
          </cell>
          <cell r="M273" t="str">
            <v>Mont.Peças O.M.Série 3ª</v>
          </cell>
          <cell r="N273">
            <v>33</v>
          </cell>
          <cell r="O273" t="str">
            <v>TTM/P</v>
          </cell>
          <cell r="Q273">
            <v>36440</v>
          </cell>
          <cell r="R273">
            <v>146</v>
          </cell>
          <cell r="S273">
            <v>36586</v>
          </cell>
          <cell r="T273">
            <v>78200</v>
          </cell>
          <cell r="U273">
            <v>4300</v>
          </cell>
          <cell r="X273">
            <v>82500</v>
          </cell>
          <cell r="Z273">
            <v>82500</v>
          </cell>
          <cell r="AB273">
            <v>36300</v>
          </cell>
        </row>
        <row r="274">
          <cell r="B274">
            <v>373</v>
          </cell>
          <cell r="C274" t="str">
            <v>Maria Goreti Soares Lopes Leitão</v>
          </cell>
          <cell r="E274">
            <v>27503</v>
          </cell>
          <cell r="F274">
            <v>25</v>
          </cell>
          <cell r="H274" t="str">
            <v>F</v>
          </cell>
          <cell r="I274" t="str">
            <v>6º ANO</v>
          </cell>
          <cell r="K274" t="str">
            <v>d</v>
          </cell>
          <cell r="L274">
            <v>6261</v>
          </cell>
          <cell r="M274" t="str">
            <v>Mont.Peças O.M.Série 3ª</v>
          </cell>
          <cell r="N274">
            <v>33</v>
          </cell>
          <cell r="O274" t="str">
            <v>TTM/P</v>
          </cell>
          <cell r="Q274">
            <v>36444</v>
          </cell>
          <cell r="R274">
            <v>142</v>
          </cell>
          <cell r="S274">
            <v>36586</v>
          </cell>
          <cell r="T274">
            <v>78200</v>
          </cell>
          <cell r="U274">
            <v>4300</v>
          </cell>
          <cell r="X274">
            <v>82500</v>
          </cell>
          <cell r="Z274">
            <v>82500</v>
          </cell>
          <cell r="AB274">
            <v>36300</v>
          </cell>
        </row>
        <row r="275">
          <cell r="B275">
            <v>409</v>
          </cell>
          <cell r="C275" t="str">
            <v>Sandra Cristina Gomes Almeida Duarte</v>
          </cell>
          <cell r="E275">
            <v>27533</v>
          </cell>
          <cell r="F275">
            <v>25</v>
          </cell>
          <cell r="H275" t="str">
            <v>F</v>
          </cell>
          <cell r="I275" t="str">
            <v>6º ANO</v>
          </cell>
          <cell r="K275" t="str">
            <v>d</v>
          </cell>
          <cell r="L275">
            <v>6261</v>
          </cell>
          <cell r="M275" t="str">
            <v>Mont.Peças O.M.Série 3ª</v>
          </cell>
          <cell r="N275">
            <v>33</v>
          </cell>
          <cell r="O275" t="str">
            <v>TTM/P</v>
          </cell>
          <cell r="Q275">
            <v>36529</v>
          </cell>
          <cell r="R275">
            <v>57</v>
          </cell>
          <cell r="S275">
            <v>36586</v>
          </cell>
          <cell r="T275">
            <v>78200</v>
          </cell>
          <cell r="U275">
            <v>4300</v>
          </cell>
          <cell r="X275">
            <v>82500</v>
          </cell>
          <cell r="Z275">
            <v>82500</v>
          </cell>
          <cell r="AB275">
            <v>23100</v>
          </cell>
        </row>
        <row r="276">
          <cell r="B276">
            <v>408</v>
          </cell>
          <cell r="C276" t="str">
            <v>Isabel Marina Marques Correia</v>
          </cell>
          <cell r="E276">
            <v>29822</v>
          </cell>
          <cell r="F276">
            <v>19</v>
          </cell>
          <cell r="H276" t="str">
            <v>F</v>
          </cell>
          <cell r="I276" t="str">
            <v>6º ANO</v>
          </cell>
          <cell r="K276" t="str">
            <v>d</v>
          </cell>
          <cell r="L276">
            <v>6261</v>
          </cell>
          <cell r="M276" t="str">
            <v>Mont.Peças O.M.Série 3ª</v>
          </cell>
          <cell r="N276">
            <v>33</v>
          </cell>
          <cell r="O276" t="str">
            <v>TTM/P</v>
          </cell>
          <cell r="Q276">
            <v>36529</v>
          </cell>
          <cell r="R276">
            <v>57</v>
          </cell>
          <cell r="S276">
            <v>36586</v>
          </cell>
          <cell r="T276">
            <v>78200</v>
          </cell>
          <cell r="U276">
            <v>4300</v>
          </cell>
          <cell r="X276">
            <v>82500</v>
          </cell>
          <cell r="Z276">
            <v>82500</v>
          </cell>
          <cell r="AB276">
            <v>23100</v>
          </cell>
        </row>
        <row r="277">
          <cell r="B277">
            <v>406</v>
          </cell>
          <cell r="C277" t="str">
            <v>Maria Manuela Lourenço de Oliveira Pereira</v>
          </cell>
          <cell r="E277">
            <v>25616</v>
          </cell>
          <cell r="F277">
            <v>30</v>
          </cell>
          <cell r="H277" t="str">
            <v>F</v>
          </cell>
          <cell r="I277" t="str">
            <v>6º ANO</v>
          </cell>
          <cell r="K277" t="str">
            <v>d</v>
          </cell>
          <cell r="L277">
            <v>6261</v>
          </cell>
          <cell r="M277" t="str">
            <v>Mont.Peças O.M.Série 3ª</v>
          </cell>
          <cell r="N277">
            <v>33</v>
          </cell>
          <cell r="O277" t="str">
            <v>TTM/P</v>
          </cell>
          <cell r="Q277">
            <v>36529</v>
          </cell>
          <cell r="R277">
            <v>57</v>
          </cell>
          <cell r="S277">
            <v>36586</v>
          </cell>
          <cell r="T277">
            <v>78200</v>
          </cell>
          <cell r="U277">
            <v>4300</v>
          </cell>
          <cell r="X277">
            <v>82500</v>
          </cell>
          <cell r="Z277">
            <v>82500</v>
          </cell>
          <cell r="AB277">
            <v>23100</v>
          </cell>
        </row>
        <row r="278">
          <cell r="B278">
            <v>419</v>
          </cell>
          <cell r="C278" t="str">
            <v>Tânia Raquel Maleitas Oliveira Costa</v>
          </cell>
          <cell r="E278">
            <v>28803</v>
          </cell>
          <cell r="F278">
            <v>22</v>
          </cell>
          <cell r="H278" t="str">
            <v>F</v>
          </cell>
          <cell r="I278" t="str">
            <v>9º ANO</v>
          </cell>
          <cell r="K278" t="str">
            <v>d</v>
          </cell>
          <cell r="L278">
            <v>6261</v>
          </cell>
          <cell r="M278" t="str">
            <v>Mont.Peças O.M.Série 3ª</v>
          </cell>
          <cell r="N278">
            <v>33</v>
          </cell>
          <cell r="O278" t="str">
            <v>TTM/P</v>
          </cell>
          <cell r="Q278">
            <v>36536</v>
          </cell>
          <cell r="R278">
            <v>50</v>
          </cell>
          <cell r="S278">
            <v>36586</v>
          </cell>
          <cell r="T278">
            <v>78200</v>
          </cell>
          <cell r="U278">
            <v>4300</v>
          </cell>
          <cell r="X278">
            <v>82500</v>
          </cell>
          <cell r="Z278">
            <v>82500</v>
          </cell>
          <cell r="AB278">
            <v>23100</v>
          </cell>
        </row>
        <row r="279">
          <cell r="B279">
            <v>423</v>
          </cell>
          <cell r="C279" t="str">
            <v>Rosa Margarida Marques Pereira</v>
          </cell>
          <cell r="E279">
            <v>27170</v>
          </cell>
          <cell r="F279">
            <v>26</v>
          </cell>
          <cell r="H279" t="str">
            <v>F</v>
          </cell>
          <cell r="I279" t="str">
            <v>12º ANO</v>
          </cell>
          <cell r="K279" t="str">
            <v>d</v>
          </cell>
          <cell r="L279">
            <v>6261</v>
          </cell>
          <cell r="M279" t="str">
            <v>Mont.Peças O.M.Série 3ª</v>
          </cell>
          <cell r="N279">
            <v>33</v>
          </cell>
          <cell r="O279" t="str">
            <v>TTM/P</v>
          </cell>
          <cell r="Q279">
            <v>36542</v>
          </cell>
          <cell r="R279">
            <v>44</v>
          </cell>
          <cell r="S279">
            <v>36586</v>
          </cell>
          <cell r="T279">
            <v>78200</v>
          </cell>
          <cell r="U279">
            <v>4300</v>
          </cell>
          <cell r="X279">
            <v>82500</v>
          </cell>
          <cell r="Z279">
            <v>82500</v>
          </cell>
          <cell r="AB279">
            <v>19800</v>
          </cell>
        </row>
        <row r="280">
          <cell r="B280">
            <v>420</v>
          </cell>
          <cell r="C280" t="str">
            <v>Kátia Cristina Pinto Silva Pires</v>
          </cell>
          <cell r="E280">
            <v>27080</v>
          </cell>
          <cell r="F280">
            <v>26</v>
          </cell>
          <cell r="H280" t="str">
            <v>F</v>
          </cell>
          <cell r="I280" t="str">
            <v>9º ANO</v>
          </cell>
          <cell r="K280" t="str">
            <v>d</v>
          </cell>
          <cell r="L280">
            <v>6261</v>
          </cell>
          <cell r="M280" t="str">
            <v>Mont.Peças O.M.Série 3ª</v>
          </cell>
          <cell r="N280">
            <v>33</v>
          </cell>
          <cell r="O280" t="str">
            <v>TTM/P</v>
          </cell>
          <cell r="Q280">
            <v>36542</v>
          </cell>
          <cell r="R280">
            <v>44</v>
          </cell>
          <cell r="S280">
            <v>36586</v>
          </cell>
          <cell r="T280">
            <v>78200</v>
          </cell>
          <cell r="U280">
            <v>4300</v>
          </cell>
          <cell r="X280">
            <v>82500</v>
          </cell>
          <cell r="Z280">
            <v>82500</v>
          </cell>
          <cell r="AB280">
            <v>19800</v>
          </cell>
        </row>
        <row r="281">
          <cell r="B281">
            <v>418</v>
          </cell>
          <cell r="C281" t="str">
            <v>Ilda Maria Costa Gonçalves</v>
          </cell>
          <cell r="E281">
            <v>24979</v>
          </cell>
          <cell r="F281">
            <v>32</v>
          </cell>
          <cell r="H281" t="str">
            <v>F</v>
          </cell>
          <cell r="I281" t="str">
            <v>4º ANO</v>
          </cell>
          <cell r="K281" t="str">
            <v>d</v>
          </cell>
          <cell r="L281">
            <v>6261</v>
          </cell>
          <cell r="M281" t="str">
            <v>Mont.Peças O.M.Série 3ª</v>
          </cell>
          <cell r="N281">
            <v>33</v>
          </cell>
          <cell r="O281" t="str">
            <v>TTM/P</v>
          </cell>
          <cell r="Q281">
            <v>36542</v>
          </cell>
          <cell r="R281">
            <v>44</v>
          </cell>
          <cell r="S281">
            <v>36586</v>
          </cell>
          <cell r="T281">
            <v>78200</v>
          </cell>
          <cell r="U281">
            <v>4300</v>
          </cell>
          <cell r="X281">
            <v>82500</v>
          </cell>
          <cell r="Z281">
            <v>82500</v>
          </cell>
          <cell r="AB281">
            <v>19800</v>
          </cell>
        </row>
        <row r="282">
          <cell r="B282">
            <v>387</v>
          </cell>
          <cell r="C282" t="str">
            <v>Maria Filomena Castro da Silva</v>
          </cell>
          <cell r="E282">
            <v>29054</v>
          </cell>
          <cell r="F282">
            <v>21</v>
          </cell>
          <cell r="H282" t="str">
            <v>F</v>
          </cell>
          <cell r="I282" t="str">
            <v>11º ANO</v>
          </cell>
          <cell r="K282" t="str">
            <v>d</v>
          </cell>
          <cell r="L282">
            <v>6246</v>
          </cell>
          <cell r="M282" t="str">
            <v>Detect.Defic.Fabrico 2ª</v>
          </cell>
          <cell r="N282">
            <v>33</v>
          </cell>
          <cell r="O282" t="str">
            <v>TTO/P</v>
          </cell>
          <cell r="Q282">
            <v>36466</v>
          </cell>
          <cell r="R282">
            <v>120</v>
          </cell>
          <cell r="S282">
            <v>36586</v>
          </cell>
          <cell r="T282">
            <v>78200</v>
          </cell>
          <cell r="U282">
            <v>4300</v>
          </cell>
          <cell r="X282">
            <v>82500</v>
          </cell>
          <cell r="Z282">
            <v>82500</v>
          </cell>
          <cell r="AB282">
            <v>33000</v>
          </cell>
        </row>
        <row r="283">
          <cell r="B283">
            <v>385</v>
          </cell>
          <cell r="C283" t="str">
            <v>Alice Diamantina Santos Carvalho Terceiro</v>
          </cell>
          <cell r="E283">
            <v>28199</v>
          </cell>
          <cell r="F283">
            <v>23</v>
          </cell>
          <cell r="H283" t="str">
            <v>F</v>
          </cell>
          <cell r="I283" t="str">
            <v>9º ANO</v>
          </cell>
          <cell r="K283" t="str">
            <v>d</v>
          </cell>
          <cell r="L283">
            <v>6246</v>
          </cell>
          <cell r="M283" t="str">
            <v>Detect.Defic.Fabrico 2ª</v>
          </cell>
          <cell r="N283">
            <v>33</v>
          </cell>
          <cell r="O283" t="str">
            <v>TTO/P</v>
          </cell>
          <cell r="Q283">
            <v>36466</v>
          </cell>
          <cell r="R283">
            <v>120</v>
          </cell>
          <cell r="S283">
            <v>36586</v>
          </cell>
          <cell r="T283">
            <v>78200</v>
          </cell>
          <cell r="U283">
            <v>4300</v>
          </cell>
          <cell r="X283">
            <v>82500</v>
          </cell>
          <cell r="Z283">
            <v>82500</v>
          </cell>
          <cell r="AB283">
            <v>33000</v>
          </cell>
        </row>
        <row r="284">
          <cell r="B284">
            <v>415</v>
          </cell>
          <cell r="C284" t="str">
            <v>Anabela Almeida Dias Salgueiro</v>
          </cell>
          <cell r="E284">
            <v>25197</v>
          </cell>
          <cell r="F284">
            <v>32</v>
          </cell>
          <cell r="H284" t="str">
            <v>F</v>
          </cell>
          <cell r="I284" t="str">
            <v>4º ANO</v>
          </cell>
          <cell r="K284" t="str">
            <v>d</v>
          </cell>
          <cell r="L284">
            <v>6247</v>
          </cell>
          <cell r="M284" t="str">
            <v>Detect.Defic.Fabrico 2ª</v>
          </cell>
          <cell r="N284">
            <v>33</v>
          </cell>
          <cell r="O284" t="str">
            <v>TTO/P</v>
          </cell>
          <cell r="Q284">
            <v>36529</v>
          </cell>
          <cell r="R284">
            <v>57</v>
          </cell>
          <cell r="S284">
            <v>36586</v>
          </cell>
          <cell r="T284">
            <v>78200</v>
          </cell>
          <cell r="U284">
            <v>4300</v>
          </cell>
          <cell r="X284">
            <v>82500</v>
          </cell>
          <cell r="Z284">
            <v>82500</v>
          </cell>
          <cell r="AB284">
            <v>23100</v>
          </cell>
        </row>
        <row r="285">
          <cell r="B285">
            <v>410</v>
          </cell>
          <cell r="C285" t="str">
            <v>Helena dos Anjos Rodrigues Silva</v>
          </cell>
          <cell r="E285">
            <v>27254</v>
          </cell>
          <cell r="F285">
            <v>26</v>
          </cell>
          <cell r="H285" t="str">
            <v>F</v>
          </cell>
          <cell r="I285" t="str">
            <v>6º ANO</v>
          </cell>
          <cell r="K285" t="str">
            <v>d</v>
          </cell>
          <cell r="L285">
            <v>6246</v>
          </cell>
          <cell r="M285" t="str">
            <v>Detect.Defic.Fabrico 2ª</v>
          </cell>
          <cell r="N285">
            <v>33</v>
          </cell>
          <cell r="O285" t="str">
            <v>TTO/P</v>
          </cell>
          <cell r="Q285">
            <v>36529</v>
          </cell>
          <cell r="R285">
            <v>57</v>
          </cell>
          <cell r="S285">
            <v>36586</v>
          </cell>
          <cell r="T285">
            <v>78200</v>
          </cell>
          <cell r="U285">
            <v>4300</v>
          </cell>
          <cell r="X285">
            <v>82500</v>
          </cell>
          <cell r="Z285">
            <v>82500</v>
          </cell>
          <cell r="AB285">
            <v>23100</v>
          </cell>
        </row>
        <row r="286">
          <cell r="B286">
            <v>372</v>
          </cell>
          <cell r="C286" t="str">
            <v>Manuel Augusto Dias Cavada</v>
          </cell>
          <cell r="E286">
            <v>25381</v>
          </cell>
          <cell r="F286">
            <v>31</v>
          </cell>
          <cell r="H286" t="str">
            <v>M</v>
          </cell>
          <cell r="I286" t="str">
            <v>6º ANO</v>
          </cell>
          <cell r="K286" t="str">
            <v>d</v>
          </cell>
          <cell r="L286">
            <v>6222</v>
          </cell>
          <cell r="M286" t="str">
            <v>Polidor/L 3ª</v>
          </cell>
          <cell r="N286">
            <v>33</v>
          </cell>
          <cell r="O286" t="str">
            <v>TTS/P</v>
          </cell>
          <cell r="P286" t="str">
            <v>A</v>
          </cell>
          <cell r="Q286">
            <v>36439</v>
          </cell>
          <cell r="R286">
            <v>147</v>
          </cell>
          <cell r="S286">
            <v>36586</v>
          </cell>
          <cell r="T286">
            <v>78200</v>
          </cell>
          <cell r="U286">
            <v>11800</v>
          </cell>
          <cell r="X286">
            <v>90000</v>
          </cell>
          <cell r="Y286">
            <v>13500</v>
          </cell>
          <cell r="Z286">
            <v>103500</v>
          </cell>
          <cell r="AB286">
            <v>45540</v>
          </cell>
        </row>
        <row r="287">
          <cell r="B287">
            <v>371</v>
          </cell>
          <cell r="C287" t="str">
            <v>Licínio Nunes Henriques de Sousa</v>
          </cell>
          <cell r="E287">
            <v>24005</v>
          </cell>
          <cell r="F287">
            <v>35</v>
          </cell>
          <cell r="H287" t="str">
            <v>M</v>
          </cell>
          <cell r="I287" t="str">
            <v>4º ANO</v>
          </cell>
          <cell r="K287" t="str">
            <v>d</v>
          </cell>
          <cell r="L287">
            <v>6222</v>
          </cell>
          <cell r="M287" t="str">
            <v>Polidor/L 3ª</v>
          </cell>
          <cell r="N287">
            <v>33</v>
          </cell>
          <cell r="O287" t="str">
            <v>TTS/P</v>
          </cell>
          <cell r="P287" t="str">
            <v>A</v>
          </cell>
          <cell r="Q287">
            <v>36439</v>
          </cell>
          <cell r="R287">
            <v>147</v>
          </cell>
          <cell r="S287">
            <v>36586</v>
          </cell>
          <cell r="T287">
            <v>78200</v>
          </cell>
          <cell r="U287">
            <v>11800</v>
          </cell>
          <cell r="X287">
            <v>90000</v>
          </cell>
          <cell r="Y287">
            <v>13500</v>
          </cell>
          <cell r="Z287">
            <v>103500</v>
          </cell>
          <cell r="AB287">
            <v>45540</v>
          </cell>
        </row>
        <row r="288">
          <cell r="B288">
            <v>337</v>
          </cell>
          <cell r="C288" t="str">
            <v>Jaime Marques Terceiro</v>
          </cell>
          <cell r="E288">
            <v>16148</v>
          </cell>
          <cell r="F288">
            <v>56</v>
          </cell>
          <cell r="H288" t="str">
            <v>M</v>
          </cell>
          <cell r="I288" t="str">
            <v>4º ANO</v>
          </cell>
          <cell r="K288" t="str">
            <v>d</v>
          </cell>
          <cell r="L288">
            <v>6222</v>
          </cell>
          <cell r="M288" t="str">
            <v>Polidor/L 3ª</v>
          </cell>
          <cell r="N288">
            <v>33</v>
          </cell>
          <cell r="O288" t="str">
            <v>TTS/P</v>
          </cell>
          <cell r="P288" t="str">
            <v>A</v>
          </cell>
          <cell r="Q288">
            <v>36439</v>
          </cell>
          <cell r="R288">
            <v>147</v>
          </cell>
          <cell r="S288">
            <v>36586</v>
          </cell>
          <cell r="T288">
            <v>78200</v>
          </cell>
          <cell r="U288">
            <v>16800</v>
          </cell>
          <cell r="X288">
            <v>95000</v>
          </cell>
          <cell r="Y288">
            <v>14250</v>
          </cell>
          <cell r="Z288">
            <v>109250</v>
          </cell>
          <cell r="AB288">
            <v>48070</v>
          </cell>
        </row>
        <row r="289">
          <cell r="B289">
            <v>374</v>
          </cell>
          <cell r="C289" t="str">
            <v>Valdemar Domingues Andrade</v>
          </cell>
          <cell r="E289">
            <v>17780</v>
          </cell>
          <cell r="F289">
            <v>52</v>
          </cell>
          <cell r="H289" t="str">
            <v>M</v>
          </cell>
          <cell r="I289" t="str">
            <v>4º ANO</v>
          </cell>
          <cell r="K289" t="str">
            <v>d</v>
          </cell>
          <cell r="L289">
            <v>6222</v>
          </cell>
          <cell r="M289" t="str">
            <v>Polidor/L 3ª</v>
          </cell>
          <cell r="N289">
            <v>33</v>
          </cell>
          <cell r="O289" t="str">
            <v>TTS/P</v>
          </cell>
          <cell r="P289" t="str">
            <v>A</v>
          </cell>
          <cell r="Q289">
            <v>36444</v>
          </cell>
          <cell r="R289">
            <v>142</v>
          </cell>
          <cell r="S289">
            <v>36586</v>
          </cell>
          <cell r="T289">
            <v>78200</v>
          </cell>
          <cell r="U289">
            <v>11800</v>
          </cell>
          <cell r="X289">
            <v>90000</v>
          </cell>
          <cell r="Y289">
            <v>13500</v>
          </cell>
          <cell r="Z289">
            <v>103500</v>
          </cell>
          <cell r="AB289">
            <v>45540</v>
          </cell>
        </row>
        <row r="290">
          <cell r="B290">
            <v>384</v>
          </cell>
          <cell r="C290" t="str">
            <v>Rui Manuel Mendes Silva</v>
          </cell>
          <cell r="E290">
            <v>30021</v>
          </cell>
          <cell r="F290">
            <v>18</v>
          </cell>
          <cell r="H290" t="str">
            <v>M</v>
          </cell>
          <cell r="I290" t="str">
            <v>6º ANO</v>
          </cell>
          <cell r="K290" t="str">
            <v>d</v>
          </cell>
          <cell r="L290">
            <v>6222</v>
          </cell>
          <cell r="M290" t="str">
            <v>Polidor/L 3ª</v>
          </cell>
          <cell r="N290">
            <v>33</v>
          </cell>
          <cell r="O290" t="str">
            <v>TTS/P</v>
          </cell>
          <cell r="P290" t="str">
            <v>A</v>
          </cell>
          <cell r="Q290">
            <v>36452</v>
          </cell>
          <cell r="R290">
            <v>134</v>
          </cell>
          <cell r="S290">
            <v>36586</v>
          </cell>
          <cell r="T290">
            <v>78200</v>
          </cell>
          <cell r="U290">
            <v>1800</v>
          </cell>
          <cell r="X290">
            <v>80000</v>
          </cell>
          <cell r="Y290">
            <v>12000</v>
          </cell>
          <cell r="Z290">
            <v>92000</v>
          </cell>
          <cell r="AB290">
            <v>36800</v>
          </cell>
        </row>
        <row r="291">
          <cell r="B291">
            <v>345</v>
          </cell>
          <cell r="C291" t="str">
            <v>José Carlos Oliveira Rodrigues</v>
          </cell>
          <cell r="E291">
            <v>24252</v>
          </cell>
          <cell r="F291">
            <v>34</v>
          </cell>
          <cell r="H291" t="str">
            <v>M</v>
          </cell>
          <cell r="I291" t="str">
            <v>6º ANO</v>
          </cell>
          <cell r="K291" t="str">
            <v>d</v>
          </cell>
          <cell r="L291">
            <v>6222</v>
          </cell>
          <cell r="M291" t="str">
            <v>Polidor/L 3ª</v>
          </cell>
          <cell r="N291">
            <v>33</v>
          </cell>
          <cell r="O291" t="str">
            <v>TTS/P</v>
          </cell>
          <cell r="P291" t="str">
            <v>B</v>
          </cell>
          <cell r="Q291">
            <v>36487</v>
          </cell>
          <cell r="R291">
            <v>99</v>
          </cell>
          <cell r="S291">
            <v>36586</v>
          </cell>
          <cell r="T291">
            <v>78200</v>
          </cell>
          <cell r="U291">
            <v>16800</v>
          </cell>
          <cell r="X291">
            <v>95000</v>
          </cell>
          <cell r="Y291">
            <v>14250</v>
          </cell>
          <cell r="Z291">
            <v>109250</v>
          </cell>
          <cell r="AB291">
            <v>39330</v>
          </cell>
        </row>
        <row r="292">
          <cell r="B292">
            <v>351</v>
          </cell>
          <cell r="C292" t="str">
            <v>Fernando Manuel Tavares Oliveira Rodrigues</v>
          </cell>
          <cell r="E292">
            <v>23870</v>
          </cell>
          <cell r="F292">
            <v>35</v>
          </cell>
          <cell r="H292" t="str">
            <v>M</v>
          </cell>
          <cell r="I292" t="str">
            <v>6º ANO</v>
          </cell>
          <cell r="K292" t="str">
            <v>d</v>
          </cell>
          <cell r="L292">
            <v>6222</v>
          </cell>
          <cell r="M292" t="str">
            <v>Polidor/L 3ª</v>
          </cell>
          <cell r="N292">
            <v>33</v>
          </cell>
          <cell r="O292" t="str">
            <v>TTS/P</v>
          </cell>
          <cell r="P292" t="str">
            <v>B</v>
          </cell>
          <cell r="Q292">
            <v>36495</v>
          </cell>
          <cell r="R292">
            <v>91</v>
          </cell>
          <cell r="S292">
            <v>36586</v>
          </cell>
          <cell r="T292">
            <v>78200</v>
          </cell>
          <cell r="U292">
            <v>16800</v>
          </cell>
          <cell r="X292">
            <v>95000</v>
          </cell>
          <cell r="Y292">
            <v>14250</v>
          </cell>
          <cell r="Z292">
            <v>109250</v>
          </cell>
          <cell r="AB292">
            <v>39330</v>
          </cell>
        </row>
        <row r="293">
          <cell r="B293">
            <v>411</v>
          </cell>
          <cell r="C293" t="str">
            <v>José António Valente Oliveira</v>
          </cell>
          <cell r="E293">
            <v>23064</v>
          </cell>
          <cell r="F293">
            <v>37</v>
          </cell>
          <cell r="H293" t="str">
            <v>M</v>
          </cell>
          <cell r="I293" t="str">
            <v>9º ANO</v>
          </cell>
          <cell r="K293" t="str">
            <v>d</v>
          </cell>
          <cell r="L293">
            <v>6222</v>
          </cell>
          <cell r="M293" t="str">
            <v>Polidor 3ª/L</v>
          </cell>
          <cell r="N293">
            <v>33</v>
          </cell>
          <cell r="O293" t="str">
            <v>TTS/P</v>
          </cell>
          <cell r="Q293">
            <v>36529</v>
          </cell>
          <cell r="R293">
            <v>57</v>
          </cell>
          <cell r="S293">
            <v>36586</v>
          </cell>
          <cell r="T293">
            <v>78200</v>
          </cell>
          <cell r="U293">
            <v>11800</v>
          </cell>
          <cell r="X293">
            <v>90000</v>
          </cell>
          <cell r="Y293">
            <v>13500</v>
          </cell>
          <cell r="Z293">
            <v>103500</v>
          </cell>
          <cell r="AB293">
            <v>28980</v>
          </cell>
        </row>
        <row r="294">
          <cell r="B294">
            <v>431</v>
          </cell>
          <cell r="C294" t="str">
            <v>Luís Filipe Almeida Guerra</v>
          </cell>
          <cell r="E294">
            <v>29998</v>
          </cell>
          <cell r="F294">
            <v>18</v>
          </cell>
          <cell r="H294" t="str">
            <v>M</v>
          </cell>
          <cell r="I294" t="str">
            <v>9º ANO</v>
          </cell>
          <cell r="K294" t="str">
            <v>d</v>
          </cell>
          <cell r="L294">
            <v>6222</v>
          </cell>
          <cell r="M294" t="str">
            <v>Polidor 3ª/L</v>
          </cell>
          <cell r="N294">
            <v>33</v>
          </cell>
          <cell r="O294" t="str">
            <v>TTS/P</v>
          </cell>
          <cell r="Q294">
            <v>36563</v>
          </cell>
          <cell r="R294">
            <v>23</v>
          </cell>
          <cell r="S294">
            <v>36586</v>
          </cell>
          <cell r="T294">
            <v>78200</v>
          </cell>
          <cell r="U294">
            <v>6800</v>
          </cell>
          <cell r="X294">
            <v>85000</v>
          </cell>
          <cell r="Y294">
            <v>12750</v>
          </cell>
          <cell r="Z294">
            <v>97750</v>
          </cell>
          <cell r="AB294">
            <v>23460</v>
          </cell>
        </row>
        <row r="295">
          <cell r="B295">
            <v>391</v>
          </cell>
          <cell r="C295" t="str">
            <v>Artur Manuel Marques Cécio</v>
          </cell>
          <cell r="E295">
            <v>21602</v>
          </cell>
          <cell r="F295">
            <v>41</v>
          </cell>
          <cell r="H295" t="str">
            <v>M</v>
          </cell>
          <cell r="I295" t="str">
            <v>4º ANO</v>
          </cell>
          <cell r="K295" t="str">
            <v>d</v>
          </cell>
          <cell r="L295">
            <v>6222</v>
          </cell>
          <cell r="M295" t="str">
            <v>Polidor/L 3ªVEDIOR</v>
          </cell>
          <cell r="N295">
            <v>33</v>
          </cell>
          <cell r="O295" t="str">
            <v>TTS/VED</v>
          </cell>
          <cell r="Q295">
            <v>36469</v>
          </cell>
          <cell r="R295">
            <v>117</v>
          </cell>
          <cell r="S295">
            <v>36586</v>
          </cell>
          <cell r="T295">
            <v>78200</v>
          </cell>
          <cell r="U295">
            <v>11800</v>
          </cell>
          <cell r="X295">
            <v>90000</v>
          </cell>
          <cell r="Y295">
            <v>13500</v>
          </cell>
          <cell r="Z295">
            <v>103500</v>
          </cell>
          <cell r="AB295">
            <v>41400</v>
          </cell>
        </row>
        <row r="296">
          <cell r="B296">
            <v>390</v>
          </cell>
          <cell r="C296" t="str">
            <v xml:space="preserve">Nelson José Ferreira Tojal </v>
          </cell>
          <cell r="E296">
            <v>21648</v>
          </cell>
          <cell r="F296">
            <v>41</v>
          </cell>
          <cell r="H296" t="str">
            <v>M</v>
          </cell>
          <cell r="I296" t="str">
            <v>8º ANO</v>
          </cell>
          <cell r="K296" t="str">
            <v>d</v>
          </cell>
          <cell r="L296">
            <v>6222</v>
          </cell>
          <cell r="M296" t="str">
            <v>Polidor/L 3ªVEDIOR</v>
          </cell>
          <cell r="N296">
            <v>33</v>
          </cell>
          <cell r="O296" t="str">
            <v>TTS/VED</v>
          </cell>
          <cell r="Q296">
            <v>36469</v>
          </cell>
          <cell r="R296">
            <v>117</v>
          </cell>
          <cell r="S296">
            <v>36586</v>
          </cell>
          <cell r="T296">
            <v>78200</v>
          </cell>
          <cell r="U296">
            <v>11800</v>
          </cell>
          <cell r="X296">
            <v>90000</v>
          </cell>
          <cell r="Y296">
            <v>13500</v>
          </cell>
          <cell r="Z296">
            <v>103500</v>
          </cell>
          <cell r="AB296">
            <v>41400</v>
          </cell>
        </row>
        <row r="297">
          <cell r="B297">
            <v>397</v>
          </cell>
          <cell r="C297" t="str">
            <v>José Carlos Marques Luzes</v>
          </cell>
          <cell r="E297">
            <v>27395</v>
          </cell>
          <cell r="F297">
            <v>25</v>
          </cell>
          <cell r="H297" t="str">
            <v>M</v>
          </cell>
          <cell r="I297" t="str">
            <v>6º ANO</v>
          </cell>
          <cell r="K297" t="str">
            <v>d</v>
          </cell>
          <cell r="L297">
            <v>6222</v>
          </cell>
          <cell r="M297" t="str">
            <v>Polidor/L 3ªVEDIOR</v>
          </cell>
          <cell r="N297">
            <v>33</v>
          </cell>
          <cell r="O297" t="str">
            <v>TTS/VED</v>
          </cell>
          <cell r="Q297">
            <v>36484</v>
          </cell>
          <cell r="R297">
            <v>102</v>
          </cell>
          <cell r="S297">
            <v>36586</v>
          </cell>
          <cell r="T297">
            <v>78200</v>
          </cell>
          <cell r="U297">
            <v>11800</v>
          </cell>
          <cell r="X297">
            <v>90000</v>
          </cell>
          <cell r="Y297">
            <v>13500</v>
          </cell>
          <cell r="Z297">
            <v>103500</v>
          </cell>
          <cell r="AB297">
            <v>37260</v>
          </cell>
        </row>
        <row r="298">
          <cell r="B298">
            <v>396</v>
          </cell>
          <cell r="C298" t="str">
            <v>Marcílio Luz Marques</v>
          </cell>
          <cell r="E298">
            <v>23202</v>
          </cell>
          <cell r="F298">
            <v>37</v>
          </cell>
          <cell r="H298" t="str">
            <v>M</v>
          </cell>
          <cell r="I298" t="str">
            <v>4º ANO</v>
          </cell>
          <cell r="K298" t="str">
            <v>d</v>
          </cell>
          <cell r="L298">
            <v>6222</v>
          </cell>
          <cell r="M298" t="str">
            <v>Polidor/L 3ªVEDIOR</v>
          </cell>
          <cell r="N298">
            <v>33</v>
          </cell>
          <cell r="O298" t="str">
            <v>TTS/VED</v>
          </cell>
          <cell r="Q298">
            <v>36484</v>
          </cell>
          <cell r="R298">
            <v>102</v>
          </cell>
          <cell r="S298">
            <v>36586</v>
          </cell>
          <cell r="T298">
            <v>78200</v>
          </cell>
          <cell r="U298">
            <v>11800</v>
          </cell>
          <cell r="X298">
            <v>90000</v>
          </cell>
          <cell r="Y298">
            <v>13500</v>
          </cell>
          <cell r="Z298">
            <v>103500</v>
          </cell>
          <cell r="AB298">
            <v>37260</v>
          </cell>
        </row>
        <row r="299">
          <cell r="B299">
            <v>395</v>
          </cell>
          <cell r="C299" t="str">
            <v>Alcides Jesus Martins</v>
          </cell>
          <cell r="E299">
            <v>20495</v>
          </cell>
          <cell r="F299">
            <v>44</v>
          </cell>
          <cell r="H299" t="str">
            <v>M</v>
          </cell>
          <cell r="I299" t="str">
            <v>4º ANO</v>
          </cell>
          <cell r="K299" t="str">
            <v>d</v>
          </cell>
          <cell r="L299">
            <v>6222</v>
          </cell>
          <cell r="M299" t="str">
            <v>Polidor/L 3ªVEDIOR</v>
          </cell>
          <cell r="N299">
            <v>33</v>
          </cell>
          <cell r="O299" t="str">
            <v>TTS/VED</v>
          </cell>
          <cell r="Q299">
            <v>36484</v>
          </cell>
          <cell r="R299">
            <v>102</v>
          </cell>
          <cell r="S299">
            <v>36586</v>
          </cell>
          <cell r="T299">
            <v>78200</v>
          </cell>
          <cell r="U299">
            <v>11800</v>
          </cell>
          <cell r="X299">
            <v>90000</v>
          </cell>
          <cell r="Y299">
            <v>13500</v>
          </cell>
          <cell r="Z299">
            <v>103500</v>
          </cell>
          <cell r="AB299">
            <v>37260</v>
          </cell>
        </row>
        <row r="300">
          <cell r="B300">
            <v>394</v>
          </cell>
          <cell r="C300" t="str">
            <v>José Maria Teixeira</v>
          </cell>
          <cell r="E300">
            <v>21795</v>
          </cell>
          <cell r="F300">
            <v>41</v>
          </cell>
          <cell r="H300" t="str">
            <v>M</v>
          </cell>
          <cell r="I300" t="str">
            <v>2º ANO</v>
          </cell>
          <cell r="K300" t="str">
            <v>d</v>
          </cell>
          <cell r="L300">
            <v>6222</v>
          </cell>
          <cell r="M300" t="str">
            <v>Polidor/L 3ªVEDIOR</v>
          </cell>
          <cell r="N300">
            <v>33</v>
          </cell>
          <cell r="O300" t="str">
            <v>TTS/VED</v>
          </cell>
          <cell r="Q300">
            <v>36484</v>
          </cell>
          <cell r="R300">
            <v>102</v>
          </cell>
          <cell r="S300">
            <v>36586</v>
          </cell>
          <cell r="T300">
            <v>78200</v>
          </cell>
          <cell r="U300">
            <v>11800</v>
          </cell>
          <cell r="X300">
            <v>90000</v>
          </cell>
          <cell r="Y300">
            <v>13500</v>
          </cell>
          <cell r="Z300">
            <v>103500</v>
          </cell>
          <cell r="AB300">
            <v>37260</v>
          </cell>
        </row>
        <row r="301">
          <cell r="B301">
            <v>203</v>
          </cell>
          <cell r="C301" t="str">
            <v>José António Santos Almeida</v>
          </cell>
          <cell r="E301">
            <v>22573</v>
          </cell>
          <cell r="F301">
            <v>39</v>
          </cell>
          <cell r="H301" t="str">
            <v>M</v>
          </cell>
          <cell r="I301" t="str">
            <v>4º ANO</v>
          </cell>
          <cell r="J301">
            <v>1</v>
          </cell>
          <cell r="K301" t="str">
            <v>d</v>
          </cell>
          <cell r="L301">
            <v>6224</v>
          </cell>
          <cell r="M301" t="str">
            <v>Polidor/L 3ªVEDIOR</v>
          </cell>
          <cell r="N301">
            <v>33</v>
          </cell>
          <cell r="O301" t="str">
            <v>TTS/VED</v>
          </cell>
          <cell r="P301" t="str">
            <v>A</v>
          </cell>
          <cell r="Q301">
            <v>36529</v>
          </cell>
          <cell r="R301">
            <v>57</v>
          </cell>
          <cell r="S301">
            <v>36586</v>
          </cell>
          <cell r="T301">
            <v>78200</v>
          </cell>
          <cell r="U301">
            <v>11800</v>
          </cell>
          <cell r="X301">
            <v>90000</v>
          </cell>
          <cell r="Y301">
            <v>13500</v>
          </cell>
          <cell r="Z301">
            <v>103500</v>
          </cell>
          <cell r="AB301">
            <v>28980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as"/>
      <sheetName val="Entrada"/>
      <sheetName val="ContratacaoPublica"/>
      <sheetName val="Movimentos"/>
      <sheetName val="TraceMov"/>
      <sheetName val="Pessoal"/>
      <sheetName val="TracePess"/>
      <sheetName val="Ajudas"/>
      <sheetName val="Tecnicos"/>
      <sheetName val="ROC"/>
      <sheetName val="Investimentos"/>
      <sheetName val="CursosAccoes"/>
      <sheetName val="Formandos"/>
      <sheetName val="Entidades"/>
      <sheetName val="TraceMany"/>
      <sheetName val="InvForm"/>
      <sheetName val="TraceForm"/>
      <sheetName val="Param"/>
      <sheetName val="Xml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1">
          <cell r="D31">
            <v>348</v>
          </cell>
        </row>
      </sheetData>
      <sheetData sheetId="1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cker"/>
      <sheetName val="P.-Übersicht-P.-Overview"/>
      <sheetName val="Kundenprojekt -CustomerProject "/>
      <sheetName val="Preisveränderung-Price Change"/>
      <sheetName val="Lifetime"/>
      <sheetName val="Daten -Data"/>
      <sheetName val="Kalkulationsdaten"/>
      <sheetName val="Umlagen-Amortizations"/>
      <sheetName val="JIT I-Park"/>
      <sheetName val="Typfrei-Non Dedicated"/>
      <sheetName val="Typgebunden-Dedicated"/>
      <sheetName val="Anlauf-Start Up"/>
      <sheetName val="Prototypen-Prototypes"/>
      <sheetName val="Reisekosten-Travel Expenses"/>
      <sheetName val="Kundenprojekt"/>
      <sheetName val="JIT-Werk"/>
      <sheetName val="Personnel"/>
      <sheetName val="D219dr smart"/>
      <sheetName val="D219pas smt"/>
      <sheetName val="D219 pas pow"/>
      <sheetName val="D219 rear smart"/>
      <sheetName val="D219 rear pow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 t="str">
            <v>USD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CCOUNTS"/>
      <sheetName val="AR AGING"/>
      <sheetName val="Intercompany"/>
      <sheetName val="OVERHEADS"/>
      <sheetName val="QC"/>
      <sheetName val="G&amp;A"/>
      <sheetName val="R&amp;D"/>
      <sheetName val="S&amp;M"/>
      <sheetName val="HV EXP"/>
      <sheetName val="CHEMICALS"/>
      <sheetName val="CASH POSITION"/>
      <sheetName val="DEBT POSITION"/>
      <sheetName val="IS ACCOUNTS"/>
      <sheetName val="P&amp;L YTD"/>
      <sheetName val="P&amp;L MONTHLY"/>
      <sheetName val="CF"/>
      <sheetName val="NBS"/>
      <sheetName val="BS"/>
      <sheetName val="MOVEMENTS"/>
      <sheetName val="RATIOS"/>
      <sheetName val="BUDGET"/>
      <sheetName val="MONITORING"/>
      <sheetName val="Disclos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D4" t="str">
            <v>DECEMBER LAST YEAR</v>
          </cell>
          <cell r="G4" t="str">
            <v>JANUARY</v>
          </cell>
          <cell r="J4" t="str">
            <v>FEBRUARY</v>
          </cell>
          <cell r="M4" t="str">
            <v>MARCH</v>
          </cell>
          <cell r="P4" t="str">
            <v>APRIL</v>
          </cell>
          <cell r="S4" t="str">
            <v>MAY</v>
          </cell>
          <cell r="V4" t="str">
            <v>JUNE</v>
          </cell>
          <cell r="Y4" t="str">
            <v>JULY</v>
          </cell>
          <cell r="AB4" t="str">
            <v>AUGUST</v>
          </cell>
          <cell r="AE4" t="str">
            <v>SEPTEMBER</v>
          </cell>
          <cell r="AH4" t="str">
            <v>OCTOBER</v>
          </cell>
          <cell r="AK4" t="str">
            <v>NOVEMBER</v>
          </cell>
          <cell r="AN4" t="str">
            <v>DECEMBER</v>
          </cell>
        </row>
        <row r="6">
          <cell r="A6" t="str">
            <v>SALES</v>
          </cell>
        </row>
        <row r="7">
          <cell r="A7" t="str">
            <v>TRADE SALES</v>
          </cell>
          <cell r="G7">
            <v>0</v>
          </cell>
          <cell r="J7">
            <v>0</v>
          </cell>
          <cell r="M7">
            <v>11698661.869743999</v>
          </cell>
          <cell r="P7">
            <v>21084098.941</v>
          </cell>
          <cell r="S7">
            <v>0</v>
          </cell>
          <cell r="V7">
            <v>20395696.653020002</v>
          </cell>
          <cell r="Y7">
            <v>0</v>
          </cell>
          <cell r="AB7">
            <v>0</v>
          </cell>
          <cell r="AE7">
            <v>28344159.507748</v>
          </cell>
          <cell r="AH7">
            <v>0</v>
          </cell>
          <cell r="AK7">
            <v>0</v>
          </cell>
          <cell r="AN7">
            <v>27746041.375999995</v>
          </cell>
        </row>
        <row r="8">
          <cell r="A8" t="str">
            <v>CONTRACT SALES</v>
          </cell>
          <cell r="G8">
            <v>0</v>
          </cell>
          <cell r="J8">
            <v>0</v>
          </cell>
          <cell r="M8">
            <v>0</v>
          </cell>
          <cell r="P8">
            <v>0</v>
          </cell>
          <cell r="S8">
            <v>0</v>
          </cell>
          <cell r="V8">
            <v>0</v>
          </cell>
          <cell r="Y8">
            <v>0</v>
          </cell>
          <cell r="AB8">
            <v>0</v>
          </cell>
          <cell r="AE8">
            <v>0</v>
          </cell>
          <cell r="AH8">
            <v>0</v>
          </cell>
          <cell r="AK8">
            <v>0</v>
          </cell>
          <cell r="AN8">
            <v>0</v>
          </cell>
        </row>
        <row r="9">
          <cell r="A9" t="str">
            <v>TENDER SALES</v>
          </cell>
          <cell r="G9">
            <v>0</v>
          </cell>
          <cell r="J9">
            <v>0</v>
          </cell>
          <cell r="M9">
            <v>0</v>
          </cell>
          <cell r="P9">
            <v>0</v>
          </cell>
          <cell r="S9">
            <v>0</v>
          </cell>
          <cell r="V9">
            <v>0</v>
          </cell>
          <cell r="Y9">
            <v>0</v>
          </cell>
          <cell r="AB9">
            <v>0</v>
          </cell>
          <cell r="AE9">
            <v>0</v>
          </cell>
          <cell r="AH9">
            <v>0</v>
          </cell>
          <cell r="AK9">
            <v>0</v>
          </cell>
          <cell r="AN9">
            <v>8975367</v>
          </cell>
        </row>
        <row r="10">
          <cell r="A10" t="str">
            <v>INTERCOMPANY SALES</v>
          </cell>
          <cell r="G10">
            <v>0</v>
          </cell>
          <cell r="J10">
            <v>0</v>
          </cell>
          <cell r="M10">
            <v>4550584.3192560002</v>
          </cell>
          <cell r="P10">
            <v>0</v>
          </cell>
          <cell r="S10">
            <v>0</v>
          </cell>
          <cell r="V10">
            <v>8134367.5369799994</v>
          </cell>
          <cell r="Y10">
            <v>0</v>
          </cell>
          <cell r="AB10">
            <v>0</v>
          </cell>
          <cell r="AE10">
            <v>10675039.772251999</v>
          </cell>
          <cell r="AH10">
            <v>0</v>
          </cell>
          <cell r="AK10">
            <v>0</v>
          </cell>
          <cell r="AN10">
            <v>14143774</v>
          </cell>
        </row>
        <row r="11">
          <cell r="A11" t="str">
            <v>GROSS SALES</v>
          </cell>
          <cell r="D11">
            <v>0</v>
          </cell>
          <cell r="G11">
            <v>4786071.0520000001</v>
          </cell>
          <cell r="J11">
            <v>8197722.4929999998</v>
          </cell>
          <cell r="M11">
            <v>16249246.188999999</v>
          </cell>
          <cell r="P11">
            <v>21084098.941</v>
          </cell>
          <cell r="S11">
            <v>25244905.991</v>
          </cell>
          <cell r="V11">
            <v>28530064.190000001</v>
          </cell>
          <cell r="Y11">
            <v>33952473.635000005</v>
          </cell>
          <cell r="AB11">
            <v>35469217.203999996</v>
          </cell>
          <cell r="AE11">
            <v>39019199.280000001</v>
          </cell>
          <cell r="AH11">
            <v>43151185.836999997</v>
          </cell>
          <cell r="AK11">
            <v>45809087.935999997</v>
          </cell>
          <cell r="AN11">
            <v>50865182.375999995</v>
          </cell>
        </row>
        <row r="12">
          <cell r="A12" t="str">
            <v>LESS:</v>
          </cell>
        </row>
        <row r="13">
          <cell r="A13" t="str">
            <v>RETURNS</v>
          </cell>
          <cell r="G13">
            <v>-1510.924</v>
          </cell>
          <cell r="J13">
            <v>-1699.0840000000001</v>
          </cell>
          <cell r="M13">
            <v>-6184.3780000000006</v>
          </cell>
          <cell r="P13">
            <v>-68826.947</v>
          </cell>
          <cell r="S13">
            <v>-81961.947</v>
          </cell>
          <cell r="V13">
            <v>-113738.57400000001</v>
          </cell>
          <cell r="Y13">
            <v>-135048.69899999999</v>
          </cell>
          <cell r="AB13">
            <v>-155989.07500000001</v>
          </cell>
          <cell r="AE13">
            <v>-320075.185</v>
          </cell>
          <cell r="AH13">
            <v>-722267.41099999996</v>
          </cell>
          <cell r="AK13">
            <v>-748117.6</v>
          </cell>
          <cell r="AN13">
            <v>-755244.41200000001</v>
          </cell>
        </row>
        <row r="14">
          <cell r="A14" t="str">
            <v>DISCOUNTS</v>
          </cell>
          <cell r="G14">
            <v>-442.91199999999998</v>
          </cell>
          <cell r="J14">
            <v>-1209.7170000000001</v>
          </cell>
          <cell r="M14">
            <v>-4209.5169999999998</v>
          </cell>
          <cell r="P14">
            <v>-4209.5169999999998</v>
          </cell>
          <cell r="S14">
            <v>-8329.9750000000004</v>
          </cell>
          <cell r="V14">
            <v>-9503.3950000000004</v>
          </cell>
          <cell r="Y14">
            <v>-10602.903</v>
          </cell>
          <cell r="AB14">
            <v>-12014.228999999999</v>
          </cell>
          <cell r="AE14">
            <v>-14301.873000000001</v>
          </cell>
          <cell r="AH14">
            <v>-15552.498000000001</v>
          </cell>
          <cell r="AK14">
            <v>-40111.120000000003</v>
          </cell>
          <cell r="AN14">
            <v>-42650.869000000006</v>
          </cell>
        </row>
        <row r="15">
          <cell r="A15" t="str">
            <v>DISTRIBUTION</v>
          </cell>
          <cell r="G15">
            <v>-296225.78200000001</v>
          </cell>
          <cell r="J15">
            <v>-343466.88200000004</v>
          </cell>
          <cell r="M15">
            <v>-705796.89799999993</v>
          </cell>
          <cell r="P15">
            <v>-830534.14199999999</v>
          </cell>
          <cell r="S15">
            <v>-1024886.243</v>
          </cell>
          <cell r="V15">
            <v>-1326349.395</v>
          </cell>
          <cell r="Y15">
            <v>-1774218.1369999999</v>
          </cell>
          <cell r="AB15">
            <v>-1866450.0669999998</v>
          </cell>
          <cell r="AE15">
            <v>-2004613.987</v>
          </cell>
          <cell r="AH15">
            <v>-2174408.412</v>
          </cell>
          <cell r="AK15">
            <v>-2269366.3830000004</v>
          </cell>
          <cell r="AN15">
            <v>-2634531.7459999998</v>
          </cell>
        </row>
        <row r="16">
          <cell r="A16" t="str">
            <v>CHARGEBACKS &amp; ALLOWANCES</v>
          </cell>
          <cell r="G16">
            <v>-3643.768</v>
          </cell>
          <cell r="J16">
            <v>-3643.768</v>
          </cell>
          <cell r="M16">
            <v>-52800.807999999997</v>
          </cell>
          <cell r="P16">
            <v>-52800.807999999997</v>
          </cell>
          <cell r="S16">
            <v>-52800.807999999997</v>
          </cell>
          <cell r="V16">
            <v>-257918.93</v>
          </cell>
          <cell r="Y16">
            <v>-291032.18600000005</v>
          </cell>
          <cell r="AB16">
            <v>-307373.25</v>
          </cell>
          <cell r="AE16">
            <v>-329144.37800000003</v>
          </cell>
          <cell r="AH16">
            <v>-377686.75400000002</v>
          </cell>
          <cell r="AK16">
            <v>-502904.82500000001</v>
          </cell>
          <cell r="AN16">
            <v>-387326.10799999995</v>
          </cell>
        </row>
        <row r="18">
          <cell r="A18" t="str">
            <v>NET SALES</v>
          </cell>
          <cell r="D18">
            <v>0</v>
          </cell>
          <cell r="G18">
            <v>4484247.6660000002</v>
          </cell>
          <cell r="J18">
            <v>7847703.0419999994</v>
          </cell>
          <cell r="M18">
            <v>15480254.588</v>
          </cell>
          <cell r="P18">
            <v>20127727.526999999</v>
          </cell>
          <cell r="S18">
            <v>24076927.017999999</v>
          </cell>
          <cell r="V18">
            <v>26822553.896000002</v>
          </cell>
          <cell r="Y18">
            <v>31741571.710000005</v>
          </cell>
          <cell r="AB18">
            <v>33127390.582999997</v>
          </cell>
          <cell r="AE18">
            <v>36351063.857000001</v>
          </cell>
          <cell r="AH18">
            <v>39861270.761999995</v>
          </cell>
          <cell r="AK18">
            <v>42248588.007999994</v>
          </cell>
          <cell r="AN18">
            <v>47045429.240999997</v>
          </cell>
        </row>
        <row r="20">
          <cell r="A20" t="str">
            <v>COST OF GOODS SOLD</v>
          </cell>
        </row>
        <row r="21">
          <cell r="A21" t="str">
            <v>RPM</v>
          </cell>
          <cell r="G21">
            <v>-1397427.7970000003</v>
          </cell>
          <cell r="J21">
            <v>-2800003.8559999997</v>
          </cell>
          <cell r="M21">
            <v>-5690313.432</v>
          </cell>
          <cell r="P21">
            <v>-7284996.5739999982</v>
          </cell>
          <cell r="S21">
            <v>-8716415.9130000025</v>
          </cell>
          <cell r="V21">
            <v>-10313514.795000004</v>
          </cell>
          <cell r="Y21">
            <v>-12546538.272999998</v>
          </cell>
          <cell r="AB21">
            <v>-13252162.918999998</v>
          </cell>
          <cell r="AE21">
            <v>-14810004.103999998</v>
          </cell>
          <cell r="AH21">
            <v>-16350089.332000002</v>
          </cell>
          <cell r="AK21">
            <v>-17793084.979999997</v>
          </cell>
          <cell r="AN21">
            <v>-19326096.299999993</v>
          </cell>
        </row>
        <row r="22">
          <cell r="A22" t="str">
            <v>DEPRECIATION</v>
          </cell>
          <cell r="G22">
            <v>-1470</v>
          </cell>
          <cell r="J22">
            <v>-2861.962</v>
          </cell>
          <cell r="M22">
            <v>-11278.421</v>
          </cell>
          <cell r="P22">
            <v>-21063.601000000002</v>
          </cell>
          <cell r="S22">
            <v>-23121.301000000003</v>
          </cell>
          <cell r="V22">
            <v>-35737.690999999999</v>
          </cell>
          <cell r="Y22">
            <v>-41135.690999999999</v>
          </cell>
          <cell r="AB22">
            <v>-41135.690999999999</v>
          </cell>
          <cell r="AE22">
            <v>-41135.690999999999</v>
          </cell>
          <cell r="AH22">
            <v>-41135.690999999999</v>
          </cell>
          <cell r="AK22">
            <v>-41135.690999999999</v>
          </cell>
          <cell r="AN22">
            <v>-1119622.1889999998</v>
          </cell>
        </row>
        <row r="23">
          <cell r="A23" t="str">
            <v>OVERHEAD EXPENSES</v>
          </cell>
          <cell r="G23">
            <v>-297502.47600000002</v>
          </cell>
          <cell r="J23">
            <v>-601633.30900000001</v>
          </cell>
          <cell r="M23">
            <v>-933185.01800000004</v>
          </cell>
          <cell r="P23">
            <v>-1284828.817</v>
          </cell>
          <cell r="S23">
            <v>-1667002.59</v>
          </cell>
          <cell r="V23">
            <v>-1995442.763</v>
          </cell>
          <cell r="Y23">
            <v>-2380995.2189999996</v>
          </cell>
          <cell r="AB23">
            <v>-2714718.6839999999</v>
          </cell>
          <cell r="AE23">
            <v>-3133896.2949999999</v>
          </cell>
          <cell r="AH23">
            <v>-3620169.6949999998</v>
          </cell>
          <cell r="AK23">
            <v>-3991684.5190000003</v>
          </cell>
          <cell r="AN23">
            <v>-4503551.345999999</v>
          </cell>
        </row>
        <row r="24">
          <cell r="A24" t="str">
            <v>TOTAL COST OF GOODS SOLD</v>
          </cell>
          <cell r="D24">
            <v>0</v>
          </cell>
          <cell r="G24">
            <v>-1696400.2730000003</v>
          </cell>
          <cell r="J24">
            <v>-3404499.1269999994</v>
          </cell>
          <cell r="M24">
            <v>-6634776.8710000003</v>
          </cell>
          <cell r="P24">
            <v>-8590888.9919999987</v>
          </cell>
          <cell r="S24">
            <v>-10406539.804000003</v>
          </cell>
          <cell r="V24">
            <v>-12344695.249000004</v>
          </cell>
          <cell r="Y24">
            <v>-14968669.182999998</v>
          </cell>
          <cell r="AB24">
            <v>-16008017.293999998</v>
          </cell>
          <cell r="AE24">
            <v>-17985036.089999996</v>
          </cell>
          <cell r="AH24">
            <v>-20011394.718000002</v>
          </cell>
          <cell r="AK24">
            <v>-21825905.189999998</v>
          </cell>
          <cell r="AN24">
            <v>-24949269.834999993</v>
          </cell>
        </row>
        <row r="26">
          <cell r="A26" t="str">
            <v>GROSS PROFIT</v>
          </cell>
          <cell r="D26">
            <v>0</v>
          </cell>
          <cell r="G26">
            <v>2787847.3930000002</v>
          </cell>
          <cell r="J26">
            <v>4443203.915</v>
          </cell>
          <cell r="M26">
            <v>8845477.7170000002</v>
          </cell>
          <cell r="P26">
            <v>11536838.535</v>
          </cell>
          <cell r="S26">
            <v>13670387.213999996</v>
          </cell>
          <cell r="V26">
            <v>14477858.646999998</v>
          </cell>
          <cell r="Y26">
            <v>16772902.527000006</v>
          </cell>
          <cell r="AB26">
            <v>17119373.288999997</v>
          </cell>
          <cell r="AE26">
            <v>18366027.767000005</v>
          </cell>
          <cell r="AH26">
            <v>19849876.043999992</v>
          </cell>
          <cell r="AK26">
            <v>20422682.817999996</v>
          </cell>
          <cell r="AN26">
            <v>22096159.406000003</v>
          </cell>
        </row>
        <row r="27">
          <cell r="D27" t="str">
            <v>NM</v>
          </cell>
          <cell r="G27">
            <v>0.62169790802094382</v>
          </cell>
          <cell r="J27">
            <v>0.56617890498920342</v>
          </cell>
          <cell r="M27">
            <v>0.57140389175878592</v>
          </cell>
          <cell r="P27">
            <v>0.57318137477388365</v>
          </cell>
          <cell r="S27">
            <v>0.56777956770728943</v>
          </cell>
          <cell r="V27">
            <v>0.53976436036387476</v>
          </cell>
          <cell r="Y27">
            <v>0.52842066801990772</v>
          </cell>
          <cell r="AB27">
            <v>0.51677397427689808</v>
          </cell>
          <cell r="AE27">
            <v>0.50524044741164631</v>
          </cell>
          <cell r="AH27">
            <v>0.49797398990408021</v>
          </cell>
          <cell r="AK27">
            <v>0.48339326308687175</v>
          </cell>
          <cell r="AN27">
            <v>0.46967707091815086</v>
          </cell>
        </row>
        <row r="28">
          <cell r="A28" t="str">
            <v>OPERATING EXPENSES</v>
          </cell>
        </row>
        <row r="29">
          <cell r="A29" t="str">
            <v>GENERAL &amp; ADMINISTRATIVE</v>
          </cell>
          <cell r="G29">
            <v>-203172.56099999999</v>
          </cell>
          <cell r="J29">
            <v>-448836.516</v>
          </cell>
          <cell r="M29">
            <v>-617509.00600000005</v>
          </cell>
          <cell r="P29">
            <v>-805849.52400000009</v>
          </cell>
          <cell r="S29">
            <v>-984621.95499999984</v>
          </cell>
          <cell r="V29">
            <v>-990019.0070000001</v>
          </cell>
          <cell r="Y29">
            <v>-1140386.7229999998</v>
          </cell>
          <cell r="AB29">
            <v>-1272788.2420000001</v>
          </cell>
          <cell r="AE29">
            <v>-1388489.9029999999</v>
          </cell>
          <cell r="AH29">
            <v>-1653244.7539999997</v>
          </cell>
          <cell r="AK29">
            <v>-1787752.3949999996</v>
          </cell>
          <cell r="AN29">
            <v>-1940323.4799999997</v>
          </cell>
        </row>
        <row r="30">
          <cell r="A30" t="str">
            <v>SELLING &amp; MARKETING</v>
          </cell>
          <cell r="G30">
            <v>-555974.77600000007</v>
          </cell>
          <cell r="J30">
            <v>-1082529.327</v>
          </cell>
          <cell r="M30">
            <v>-1687663.716</v>
          </cell>
          <cell r="P30">
            <v>-2254242.0160000003</v>
          </cell>
          <cell r="S30">
            <v>-2845981.4180000001</v>
          </cell>
          <cell r="V30">
            <v>-3592290.1270000003</v>
          </cell>
          <cell r="Y30">
            <v>-4207559.9749999996</v>
          </cell>
          <cell r="AB30">
            <v>-4800403.5320000006</v>
          </cell>
          <cell r="AE30">
            <v>-5504361.2650000006</v>
          </cell>
          <cell r="AH30">
            <v>-6262013.5019999994</v>
          </cell>
          <cell r="AK30">
            <v>-6819268.6000000006</v>
          </cell>
          <cell r="AN30">
            <v>-8011411.2589999996</v>
          </cell>
        </row>
        <row r="31">
          <cell r="A31" t="str">
            <v>RESEARCH &amp; DEVELOPMENT</v>
          </cell>
          <cell r="G31">
            <v>-93705.48</v>
          </cell>
          <cell r="J31">
            <v>-161847.348</v>
          </cell>
          <cell r="M31">
            <v>-204747.587</v>
          </cell>
          <cell r="P31">
            <v>-269439.266</v>
          </cell>
          <cell r="S31">
            <v>-330804.821</v>
          </cell>
          <cell r="V31">
            <v>-490819.59699999995</v>
          </cell>
          <cell r="Y31">
            <v>-549943.69500000007</v>
          </cell>
          <cell r="AB31">
            <v>-663681.16000000015</v>
          </cell>
          <cell r="AE31">
            <v>-798221.68</v>
          </cell>
          <cell r="AH31">
            <v>-958833.52399999998</v>
          </cell>
          <cell r="AK31">
            <v>-1049778.8760000002</v>
          </cell>
          <cell r="AN31">
            <v>-1260715.6969999999</v>
          </cell>
        </row>
        <row r="32">
          <cell r="A32" t="str">
            <v>AMORTIZATION</v>
          </cell>
          <cell r="G32">
            <v>0</v>
          </cell>
          <cell r="J32">
            <v>0</v>
          </cell>
          <cell r="M32">
            <v>0</v>
          </cell>
          <cell r="P32">
            <v>0</v>
          </cell>
          <cell r="S32">
            <v>0</v>
          </cell>
          <cell r="V32">
            <v>0</v>
          </cell>
          <cell r="Y32">
            <v>0</v>
          </cell>
          <cell r="AB32">
            <v>0</v>
          </cell>
          <cell r="AE32">
            <v>0</v>
          </cell>
          <cell r="AH32">
            <v>0</v>
          </cell>
          <cell r="AK32">
            <v>0</v>
          </cell>
          <cell r="AN32">
            <v>0</v>
          </cell>
        </row>
        <row r="33">
          <cell r="A33" t="str">
            <v>DEFERRED EXPENSES</v>
          </cell>
          <cell r="G33">
            <v>0</v>
          </cell>
          <cell r="J33">
            <v>0</v>
          </cell>
          <cell r="M33">
            <v>0</v>
          </cell>
          <cell r="P33">
            <v>0</v>
          </cell>
          <cell r="S33">
            <v>0</v>
          </cell>
          <cell r="V33">
            <v>0</v>
          </cell>
          <cell r="Y33">
            <v>0</v>
          </cell>
          <cell r="AB33">
            <v>0</v>
          </cell>
          <cell r="AE33">
            <v>0</v>
          </cell>
          <cell r="AH33">
            <v>0</v>
          </cell>
          <cell r="AK33">
            <v>0</v>
          </cell>
          <cell r="AN33">
            <v>0</v>
          </cell>
        </row>
        <row r="34">
          <cell r="A34" t="str">
            <v>DAMAGED GOODS EXPENSE</v>
          </cell>
          <cell r="G34">
            <v>-23116.727999999999</v>
          </cell>
          <cell r="J34">
            <v>7977.4440000000004</v>
          </cell>
          <cell r="M34">
            <v>-18004.473999999998</v>
          </cell>
          <cell r="P34">
            <v>-107235.84600000001</v>
          </cell>
          <cell r="S34">
            <v>-114769.37199999999</v>
          </cell>
          <cell r="V34">
            <v>-160905.636</v>
          </cell>
          <cell r="Y34">
            <v>-258888.68600000002</v>
          </cell>
          <cell r="AB34">
            <v>-274921.63899999997</v>
          </cell>
          <cell r="AE34">
            <v>-295320.64899999998</v>
          </cell>
          <cell r="AH34">
            <v>-356292.47700000001</v>
          </cell>
          <cell r="AK34">
            <v>-366562.58500000002</v>
          </cell>
          <cell r="AN34">
            <v>-442880.32500000001</v>
          </cell>
        </row>
        <row r="35">
          <cell r="A35" t="str">
            <v>BAD DEBTS EXPENSE</v>
          </cell>
          <cell r="G35">
            <v>0</v>
          </cell>
          <cell r="J35">
            <v>0</v>
          </cell>
          <cell r="M35">
            <v>0</v>
          </cell>
          <cell r="P35">
            <v>0</v>
          </cell>
          <cell r="S35">
            <v>0</v>
          </cell>
          <cell r="V35">
            <v>0</v>
          </cell>
          <cell r="Y35">
            <v>-600000</v>
          </cell>
          <cell r="AB35">
            <v>-600000</v>
          </cell>
          <cell r="AE35">
            <v>-600000</v>
          </cell>
          <cell r="AH35">
            <v>-670000</v>
          </cell>
          <cell r="AK35">
            <v>-670000</v>
          </cell>
          <cell r="AN35">
            <v>-737701</v>
          </cell>
        </row>
        <row r="36">
          <cell r="A36" t="str">
            <v>SLOW MOVING MATERIAL</v>
          </cell>
          <cell r="G36">
            <v>0</v>
          </cell>
          <cell r="J36">
            <v>0</v>
          </cell>
          <cell r="M36">
            <v>0</v>
          </cell>
          <cell r="P36">
            <v>0</v>
          </cell>
          <cell r="S36">
            <v>0</v>
          </cell>
          <cell r="V36">
            <v>0</v>
          </cell>
          <cell r="Y36">
            <v>-50000</v>
          </cell>
          <cell r="AB36">
            <v>-50000</v>
          </cell>
          <cell r="AE36">
            <v>-50000</v>
          </cell>
          <cell r="AH36">
            <v>-50000</v>
          </cell>
          <cell r="AK36">
            <v>-50000</v>
          </cell>
          <cell r="AN36">
            <v>-363252.8</v>
          </cell>
        </row>
        <row r="37">
          <cell r="A37" t="str">
            <v>OTHER OPERATING EXPENSES</v>
          </cell>
          <cell r="G37">
            <v>0</v>
          </cell>
          <cell r="J37">
            <v>0</v>
          </cell>
          <cell r="M37">
            <v>0</v>
          </cell>
          <cell r="P37">
            <v>0</v>
          </cell>
          <cell r="S37">
            <v>0</v>
          </cell>
          <cell r="V37">
            <v>0</v>
          </cell>
          <cell r="Y37">
            <v>0</v>
          </cell>
          <cell r="AB37">
            <v>0</v>
          </cell>
          <cell r="AE37">
            <v>0</v>
          </cell>
          <cell r="AH37">
            <v>0</v>
          </cell>
          <cell r="AK37">
            <v>0</v>
          </cell>
          <cell r="AN37">
            <v>0</v>
          </cell>
        </row>
        <row r="38">
          <cell r="A38" t="str">
            <v>TOTAL OPERATING EXPENSES</v>
          </cell>
          <cell r="D38">
            <v>0</v>
          </cell>
          <cell r="G38">
            <v>-875969.54500000004</v>
          </cell>
          <cell r="J38">
            <v>-1685235.7470000002</v>
          </cell>
          <cell r="M38">
            <v>-2527924.7829999998</v>
          </cell>
          <cell r="P38">
            <v>-3436766.6520000002</v>
          </cell>
          <cell r="S38">
            <v>-4276177.5659999996</v>
          </cell>
          <cell r="V38">
            <v>-5234034.3670000006</v>
          </cell>
          <cell r="Y38">
            <v>-6806779.078999999</v>
          </cell>
          <cell r="AB38">
            <v>-7661794.5730000008</v>
          </cell>
          <cell r="AE38">
            <v>-8636393.4970000014</v>
          </cell>
          <cell r="AH38">
            <v>-9950384.2569999993</v>
          </cell>
          <cell r="AK38">
            <v>-10743362.456000002</v>
          </cell>
          <cell r="AN38">
            <v>-12756284.561000001</v>
          </cell>
        </row>
        <row r="40">
          <cell r="A40" t="str">
            <v>NET INCOME FROM OPERATIONS</v>
          </cell>
          <cell r="D40">
            <v>0</v>
          </cell>
          <cell r="G40">
            <v>1911877.8480000002</v>
          </cell>
          <cell r="J40">
            <v>2757968.1679999996</v>
          </cell>
          <cell r="M40">
            <v>6317552.9340000004</v>
          </cell>
          <cell r="P40">
            <v>8100071.8829999994</v>
          </cell>
          <cell r="S40">
            <v>9394209.6479999963</v>
          </cell>
          <cell r="V40">
            <v>9243824.2799999975</v>
          </cell>
          <cell r="Y40">
            <v>9966123.4480000064</v>
          </cell>
          <cell r="AB40">
            <v>9457578.7159999963</v>
          </cell>
          <cell r="AE40">
            <v>9729634.2700000033</v>
          </cell>
          <cell r="AH40">
            <v>9899491.786999993</v>
          </cell>
          <cell r="AK40">
            <v>9679320.3619999941</v>
          </cell>
          <cell r="AN40">
            <v>9339874.8450000025</v>
          </cell>
        </row>
        <row r="42">
          <cell r="A42" t="str">
            <v>OTHER INCOME (EXPENSES)</v>
          </cell>
        </row>
        <row r="43">
          <cell r="A43" t="str">
            <v>FOREX GAINS (LOSSES)</v>
          </cell>
          <cell r="G43">
            <v>5929.5109999999995</v>
          </cell>
          <cell r="J43">
            <v>63167.974999999999</v>
          </cell>
          <cell r="M43">
            <v>117576.272</v>
          </cell>
          <cell r="P43">
            <v>125922.92800000001</v>
          </cell>
          <cell r="S43">
            <v>123504.89599999999</v>
          </cell>
          <cell r="V43">
            <v>106348.861</v>
          </cell>
          <cell r="Y43">
            <v>144870.12400000001</v>
          </cell>
          <cell r="AB43">
            <v>170870.15899999999</v>
          </cell>
          <cell r="AE43">
            <v>162280.88199999998</v>
          </cell>
          <cell r="AH43">
            <v>140548.46800000002</v>
          </cell>
          <cell r="AK43">
            <v>112760.87</v>
          </cell>
          <cell r="AN43">
            <v>155762.60999999999</v>
          </cell>
        </row>
        <row r="44">
          <cell r="A44" t="str">
            <v>GAIN / (LOSS) ON SALES OF HEDGING</v>
          </cell>
          <cell r="G44">
            <v>2698</v>
          </cell>
          <cell r="J44">
            <v>-7642.4040000000005</v>
          </cell>
          <cell r="M44">
            <v>-7642.4040000000005</v>
          </cell>
          <cell r="P44">
            <v>-7642.4040000000005</v>
          </cell>
          <cell r="S44">
            <v>-7642.4040000000005</v>
          </cell>
          <cell r="V44">
            <v>-6503.7350000000006</v>
          </cell>
          <cell r="Y44">
            <v>-5254.1350000000002</v>
          </cell>
          <cell r="AB44">
            <v>-8545.8940000000002</v>
          </cell>
          <cell r="AE44">
            <v>-8545.8940000000002</v>
          </cell>
          <cell r="AH44">
            <v>-35010.546000000002</v>
          </cell>
          <cell r="AK44">
            <v>-33604.745999999999</v>
          </cell>
          <cell r="AN44">
            <v>-33605</v>
          </cell>
        </row>
        <row r="45">
          <cell r="A45" t="str">
            <v>GAIN / (LOSS) ON SALES OF FA</v>
          </cell>
          <cell r="G45">
            <v>-12170.079</v>
          </cell>
          <cell r="J45">
            <v>-12170.079</v>
          </cell>
          <cell r="M45">
            <v>-12170.079</v>
          </cell>
          <cell r="P45">
            <v>-12170.079</v>
          </cell>
          <cell r="S45">
            <v>-12170.079</v>
          </cell>
          <cell r="V45">
            <v>-12170.079</v>
          </cell>
          <cell r="Y45">
            <v>-12170.079</v>
          </cell>
          <cell r="AB45">
            <v>-10640.079</v>
          </cell>
          <cell r="AE45">
            <v>-10640.079</v>
          </cell>
          <cell r="AH45">
            <v>-10640.079</v>
          </cell>
          <cell r="AK45">
            <v>-5165.6310000000003</v>
          </cell>
          <cell r="AN45">
            <v>-4589.9210000000003</v>
          </cell>
        </row>
        <row r="46">
          <cell r="A46" t="str">
            <v>CHEMICAL EXPENSE</v>
          </cell>
          <cell r="G46">
            <v>-12469.603000000003</v>
          </cell>
          <cell r="J46">
            <v>-29079.778000000002</v>
          </cell>
          <cell r="M46">
            <v>-44219.726999999992</v>
          </cell>
          <cell r="P46">
            <v>-61002.561000000009</v>
          </cell>
          <cell r="S46">
            <v>-78126.40800000001</v>
          </cell>
          <cell r="V46">
            <v>-106386.62099999997</v>
          </cell>
          <cell r="Y46">
            <v>-128140.508</v>
          </cell>
          <cell r="AB46">
            <v>-144395.46899999998</v>
          </cell>
          <cell r="AE46">
            <v>-160670.848</v>
          </cell>
          <cell r="AH46">
            <v>-180500.43</v>
          </cell>
          <cell r="AK46">
            <v>-228017.42399999997</v>
          </cell>
          <cell r="AN46">
            <v>-326791.56500000006</v>
          </cell>
        </row>
        <row r="47">
          <cell r="A47" t="str">
            <v>CHEMICAL DEPRECIATION EXPENSE</v>
          </cell>
          <cell r="G47">
            <v>0</v>
          </cell>
          <cell r="J47">
            <v>0</v>
          </cell>
          <cell r="M47">
            <v>0</v>
          </cell>
          <cell r="P47">
            <v>0</v>
          </cell>
          <cell r="S47">
            <v>0</v>
          </cell>
          <cell r="V47">
            <v>0</v>
          </cell>
          <cell r="Y47">
            <v>-50</v>
          </cell>
          <cell r="AB47">
            <v>-50</v>
          </cell>
          <cell r="AE47">
            <v>-50</v>
          </cell>
          <cell r="AH47">
            <v>-50</v>
          </cell>
          <cell r="AK47">
            <v>-50</v>
          </cell>
          <cell r="AN47">
            <v>-268130.63799999998</v>
          </cell>
        </row>
        <row r="48">
          <cell r="A48" t="str">
            <v>HIKMA INVESTMENT EXPENSES</v>
          </cell>
          <cell r="G48">
            <v>0</v>
          </cell>
          <cell r="J48">
            <v>5244.9</v>
          </cell>
          <cell r="M48">
            <v>-57758.017</v>
          </cell>
          <cell r="P48">
            <v>-126164.81899999999</v>
          </cell>
          <cell r="S48">
            <v>-211076.913</v>
          </cell>
          <cell r="V48">
            <v>-457632.82</v>
          </cell>
          <cell r="Y48">
            <v>-559271.47200000007</v>
          </cell>
          <cell r="AB48">
            <v>-672672.82100000011</v>
          </cell>
          <cell r="AE48">
            <v>-782073.37400000007</v>
          </cell>
          <cell r="AH48">
            <v>-892846.13700000022</v>
          </cell>
          <cell r="AK48">
            <v>-1025126.0270000001</v>
          </cell>
          <cell r="AN48">
            <v>-1406656.8310000002</v>
          </cell>
        </row>
        <row r="49">
          <cell r="A49" t="str">
            <v>INTER-COMPANY CHARGES</v>
          </cell>
          <cell r="G49">
            <v>0</v>
          </cell>
          <cell r="J49">
            <v>0</v>
          </cell>
          <cell r="M49">
            <v>0</v>
          </cell>
          <cell r="P49">
            <v>0</v>
          </cell>
          <cell r="S49">
            <v>0</v>
          </cell>
          <cell r="V49">
            <v>0</v>
          </cell>
          <cell r="Y49">
            <v>0</v>
          </cell>
          <cell r="AB49">
            <v>859600</v>
          </cell>
          <cell r="AE49">
            <v>1284400</v>
          </cell>
          <cell r="AH49">
            <v>1284400</v>
          </cell>
          <cell r="AK49">
            <v>1294400</v>
          </cell>
          <cell r="AN49">
            <v>1802904.5</v>
          </cell>
        </row>
        <row r="50">
          <cell r="A50" t="str">
            <v>OTHER INCOME</v>
          </cell>
          <cell r="G50">
            <v>2322.6849999999999</v>
          </cell>
          <cell r="J50">
            <v>2515.6849999999999</v>
          </cell>
          <cell r="M50">
            <v>429400.59499999997</v>
          </cell>
          <cell r="P50">
            <v>431416.53399999999</v>
          </cell>
          <cell r="S50">
            <v>439229.03399999999</v>
          </cell>
          <cell r="V50">
            <v>868128.0340000001</v>
          </cell>
          <cell r="Y50">
            <v>882881.64900000009</v>
          </cell>
          <cell r="AB50">
            <v>23448.149000000001</v>
          </cell>
          <cell r="AE50">
            <v>38719.108999999997</v>
          </cell>
          <cell r="AH50">
            <v>41121.108999999997</v>
          </cell>
          <cell r="AK50">
            <v>42439.24</v>
          </cell>
          <cell r="AN50">
            <v>138838.87099999998</v>
          </cell>
        </row>
        <row r="51">
          <cell r="A51" t="str">
            <v>OTHER EXPENSE</v>
          </cell>
          <cell r="G51">
            <v>0</v>
          </cell>
          <cell r="J51">
            <v>0</v>
          </cell>
          <cell r="M51">
            <v>0</v>
          </cell>
          <cell r="P51">
            <v>0</v>
          </cell>
          <cell r="S51">
            <v>0</v>
          </cell>
          <cell r="V51">
            <v>0</v>
          </cell>
          <cell r="Y51">
            <v>0</v>
          </cell>
          <cell r="AB51">
            <v>0</v>
          </cell>
          <cell r="AE51">
            <v>0</v>
          </cell>
          <cell r="AH51">
            <v>0</v>
          </cell>
          <cell r="AK51">
            <v>0</v>
          </cell>
          <cell r="AN51">
            <v>-2791.8349999999919</v>
          </cell>
        </row>
        <row r="52">
          <cell r="A52" t="str">
            <v>TOTAL OTHER INCOME / (EXPENSE)</v>
          </cell>
          <cell r="D52">
            <v>0</v>
          </cell>
          <cell r="G52">
            <v>-13689.486000000004</v>
          </cell>
          <cell r="J52">
            <v>22036.298999999995</v>
          </cell>
          <cell r="M52">
            <v>425186.64</v>
          </cell>
          <cell r="P52">
            <v>350359.59900000005</v>
          </cell>
          <cell r="S52">
            <v>253718.12599999999</v>
          </cell>
          <cell r="V52">
            <v>391783.64000000013</v>
          </cell>
          <cell r="Y52">
            <v>322865.57900000003</v>
          </cell>
          <cell r="AB52">
            <v>217614.04499999995</v>
          </cell>
          <cell r="AE52">
            <v>523419.79599999991</v>
          </cell>
          <cell r="AH52">
            <v>347022.38499999983</v>
          </cell>
          <cell r="AK52">
            <v>157636.28199999989</v>
          </cell>
          <cell r="AN52">
            <v>54940.190999999788</v>
          </cell>
        </row>
        <row r="54">
          <cell r="A54" t="str">
            <v>EARNINGS (LOSS) BEFORE INTEREST AND TAX</v>
          </cell>
          <cell r="D54">
            <v>0</v>
          </cell>
          <cell r="G54">
            <v>1898188.3620000002</v>
          </cell>
          <cell r="J54">
            <v>2780004.4669999997</v>
          </cell>
          <cell r="M54">
            <v>6742739.574</v>
          </cell>
          <cell r="P54">
            <v>8450431.4819999989</v>
          </cell>
          <cell r="S54">
            <v>9647927.7739999965</v>
          </cell>
          <cell r="V54">
            <v>9635607.9199999981</v>
          </cell>
          <cell r="Y54">
            <v>10288989.027000006</v>
          </cell>
          <cell r="AB54">
            <v>9675192.7609999962</v>
          </cell>
          <cell r="AE54">
            <v>10253054.066000003</v>
          </cell>
          <cell r="AH54">
            <v>10246514.171999993</v>
          </cell>
          <cell r="AK54">
            <v>9836956.6439999938</v>
          </cell>
          <cell r="AN54">
            <v>9394815.0360000022</v>
          </cell>
        </row>
        <row r="56">
          <cell r="A56" t="str">
            <v>INTEREST INCOME</v>
          </cell>
          <cell r="G56">
            <v>153.721</v>
          </cell>
          <cell r="J56">
            <v>413.589</v>
          </cell>
          <cell r="M56">
            <v>413.589</v>
          </cell>
          <cell r="P56">
            <v>413.589</v>
          </cell>
          <cell r="S56">
            <v>416.37300000000005</v>
          </cell>
          <cell r="V56">
            <v>418.13499999999999</v>
          </cell>
          <cell r="Y56">
            <v>5600.4319999999998</v>
          </cell>
          <cell r="AB56">
            <v>6328.4490000000005</v>
          </cell>
          <cell r="AE56">
            <v>6400.067</v>
          </cell>
          <cell r="AH56">
            <v>6400.067</v>
          </cell>
          <cell r="AK56">
            <v>6400.067</v>
          </cell>
          <cell r="AN56">
            <v>6433.81</v>
          </cell>
        </row>
        <row r="57">
          <cell r="A57" t="str">
            <v>INTEREST EXPENSE</v>
          </cell>
          <cell r="G57">
            <v>-108592.24399999999</v>
          </cell>
          <cell r="J57">
            <v>-199154.19400000002</v>
          </cell>
          <cell r="M57">
            <v>-375438.05600000004</v>
          </cell>
          <cell r="P57">
            <v>-480678.68800000002</v>
          </cell>
          <cell r="S57">
            <v>-653991.94199999992</v>
          </cell>
          <cell r="V57">
            <v>-806991.45600000001</v>
          </cell>
          <cell r="Y57">
            <v>-966565.10199999996</v>
          </cell>
          <cell r="AB57">
            <v>-1080336.2109999999</v>
          </cell>
          <cell r="AE57">
            <v>-1188618.0649999997</v>
          </cell>
          <cell r="AH57">
            <v>-1354271.6490000002</v>
          </cell>
          <cell r="AK57">
            <v>-1408520.7010000001</v>
          </cell>
          <cell r="AN57">
            <v>-1618717.743</v>
          </cell>
        </row>
        <row r="59">
          <cell r="A59" t="str">
            <v>EARNINGS (LOSS) BEFORE TAX</v>
          </cell>
          <cell r="D59">
            <v>0</v>
          </cell>
          <cell r="G59">
            <v>1789749.8390000002</v>
          </cell>
          <cell r="J59">
            <v>2581263.8619999997</v>
          </cell>
          <cell r="M59">
            <v>6367715.1069999998</v>
          </cell>
          <cell r="P59">
            <v>7970166.3829999985</v>
          </cell>
          <cell r="S59">
            <v>8994352.2049999963</v>
          </cell>
          <cell r="V59">
            <v>8829034.5989999976</v>
          </cell>
          <cell r="Y59">
            <v>9328024.3570000064</v>
          </cell>
          <cell r="AB59">
            <v>8601184.9989999961</v>
          </cell>
          <cell r="AE59">
            <v>9070836.0680000037</v>
          </cell>
          <cell r="AH59">
            <v>8898642.5899999924</v>
          </cell>
          <cell r="AK59">
            <v>8434836.0099999942</v>
          </cell>
          <cell r="AN59">
            <v>7782531.1030000029</v>
          </cell>
        </row>
        <row r="61">
          <cell r="A61" t="str">
            <v>INCOME TAX</v>
          </cell>
          <cell r="G61">
            <v>0</v>
          </cell>
          <cell r="J61">
            <v>0</v>
          </cell>
          <cell r="M61">
            <v>0</v>
          </cell>
          <cell r="P61">
            <v>0</v>
          </cell>
          <cell r="S61">
            <v>0</v>
          </cell>
          <cell r="V61">
            <v>0</v>
          </cell>
          <cell r="Y61">
            <v>0</v>
          </cell>
          <cell r="AB61">
            <v>0</v>
          </cell>
          <cell r="AE61">
            <v>0</v>
          </cell>
          <cell r="AH61">
            <v>0</v>
          </cell>
          <cell r="AK61">
            <v>-150000</v>
          </cell>
          <cell r="AN61">
            <v>-150000</v>
          </cell>
        </row>
        <row r="62">
          <cell r="A62" t="str">
            <v>PRIOR YEAR INCOME TAX</v>
          </cell>
          <cell r="G62">
            <v>0</v>
          </cell>
          <cell r="J62">
            <v>0</v>
          </cell>
          <cell r="M62">
            <v>-67588</v>
          </cell>
          <cell r="P62">
            <v>-101382</v>
          </cell>
          <cell r="S62">
            <v>-139037</v>
          </cell>
          <cell r="V62">
            <v>-197760.3</v>
          </cell>
          <cell r="Y62">
            <v>-197760.3</v>
          </cell>
          <cell r="AB62">
            <v>-197760.3</v>
          </cell>
          <cell r="AE62">
            <v>-197760.3</v>
          </cell>
          <cell r="AH62">
            <v>-197760.3</v>
          </cell>
          <cell r="AK62">
            <v>-198186</v>
          </cell>
          <cell r="AN62">
            <v>-202686.61899999998</v>
          </cell>
        </row>
        <row r="63">
          <cell r="A63" t="str">
            <v>Provision for education</v>
          </cell>
          <cell r="AK63">
            <v>-64231</v>
          </cell>
          <cell r="AN63">
            <v>-74298</v>
          </cell>
        </row>
        <row r="64">
          <cell r="A64" t="str">
            <v>EARNINGS (LOSS) BEFORE PRIOR YEAR EXPENSES</v>
          </cell>
          <cell r="D64">
            <v>0</v>
          </cell>
          <cell r="G64">
            <v>1789749.8390000002</v>
          </cell>
          <cell r="J64">
            <v>2581263.8619999997</v>
          </cell>
          <cell r="M64">
            <v>6300127.1069999998</v>
          </cell>
          <cell r="P64">
            <v>7868784.3829999985</v>
          </cell>
          <cell r="S64">
            <v>8855315.2049999963</v>
          </cell>
          <cell r="V64">
            <v>8631274.2989999969</v>
          </cell>
          <cell r="Y64">
            <v>9130264.0570000056</v>
          </cell>
          <cell r="AB64">
            <v>8403424.6989999954</v>
          </cell>
          <cell r="AE64">
            <v>8873075.768000003</v>
          </cell>
          <cell r="AH64">
            <v>8700882.2899999917</v>
          </cell>
          <cell r="AK64">
            <v>8022419.0099999942</v>
          </cell>
          <cell r="AN64">
            <v>7355546.484000003</v>
          </cell>
        </row>
        <row r="66">
          <cell r="A66" t="str">
            <v>PRIOR YEAR INCOME (EXPENSES)</v>
          </cell>
          <cell r="G66">
            <v>9996.2710000000006</v>
          </cell>
          <cell r="J66">
            <v>-5191.7309999999998</v>
          </cell>
          <cell r="M66">
            <v>-15946.044</v>
          </cell>
          <cell r="P66">
            <v>59235.62</v>
          </cell>
          <cell r="S66">
            <v>-18712.616999999998</v>
          </cell>
          <cell r="V66">
            <v>48183.867000000006</v>
          </cell>
          <cell r="Y66">
            <v>48183.867000000006</v>
          </cell>
          <cell r="AB66">
            <v>2911.0250000000001</v>
          </cell>
          <cell r="AE66">
            <v>40142.173999999999</v>
          </cell>
          <cell r="AH66">
            <v>-129225.477</v>
          </cell>
          <cell r="AK66">
            <v>-120650.4</v>
          </cell>
          <cell r="AN66">
            <v>-2419098.2930000001</v>
          </cell>
        </row>
        <row r="68">
          <cell r="A68" t="str">
            <v>NET INCOME</v>
          </cell>
          <cell r="D68">
            <v>0</v>
          </cell>
          <cell r="G68">
            <v>1799746.11</v>
          </cell>
          <cell r="J68">
            <v>2576072.1309999996</v>
          </cell>
          <cell r="M68">
            <v>6284181.0630000001</v>
          </cell>
          <cell r="P68">
            <v>7928020.0029999986</v>
          </cell>
          <cell r="S68">
            <v>8836602.5879999958</v>
          </cell>
          <cell r="V68">
            <v>8679458.1659999974</v>
          </cell>
          <cell r="Y68">
            <v>9178447.9240000062</v>
          </cell>
          <cell r="AB68">
            <v>8406335.7239999957</v>
          </cell>
          <cell r="AE68">
            <v>8913217.9420000035</v>
          </cell>
          <cell r="AH68">
            <v>8571656.8129999917</v>
          </cell>
          <cell r="AK68">
            <v>7901768.6099999938</v>
          </cell>
          <cell r="AN68">
            <v>4936448.1910000034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sto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A15"/>
      <sheetName val="A16"/>
      <sheetName val="Anexos"/>
      <sheetName val="X"/>
      <sheetName val="Tabelas"/>
      <sheetName val="Daten 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F1" t="str">
            <v/>
          </cell>
          <cell r="G1" t="str">
            <v/>
          </cell>
          <cell r="H1" t="str">
            <v/>
          </cell>
          <cell r="J1" t="str">
            <v/>
          </cell>
          <cell r="K1" t="str">
            <v xml:space="preserve"> </v>
          </cell>
          <cell r="AD1" t="str">
            <v/>
          </cell>
          <cell r="AE1" t="str">
            <v/>
          </cell>
          <cell r="AH1" t="str">
            <v/>
          </cell>
          <cell r="AI1" t="str">
            <v/>
          </cell>
        </row>
        <row r="2">
          <cell r="F2" t="str">
            <v>1401</v>
          </cell>
          <cell r="G2" t="str">
            <v>Abrantes</v>
          </cell>
          <cell r="H2">
            <v>10304</v>
          </cell>
          <cell r="J2" t="str">
            <v>01111</v>
          </cell>
          <cell r="K2" t="str">
            <v>Cerealicultura</v>
          </cell>
          <cell r="AD2" t="str">
            <v>01</v>
          </cell>
          <cell r="AE2" t="str">
            <v>Aveiro</v>
          </cell>
          <cell r="AH2" t="str">
            <v>101</v>
          </cell>
          <cell r="AI2" t="str">
            <v>Sociedade anónima</v>
          </cell>
        </row>
        <row r="3">
          <cell r="F3" t="str">
            <v>0101</v>
          </cell>
          <cell r="G3" t="str">
            <v>Águeda</v>
          </cell>
          <cell r="H3">
            <v>10201</v>
          </cell>
          <cell r="J3" t="str">
            <v>01112</v>
          </cell>
          <cell r="K3" t="str">
            <v>Culturas agrícolas, ne</v>
          </cell>
          <cell r="AD3" t="str">
            <v>02</v>
          </cell>
          <cell r="AE3" t="str">
            <v>Beja</v>
          </cell>
          <cell r="AH3" t="str">
            <v>102</v>
          </cell>
          <cell r="AI3" t="str">
            <v>Sociedade por quotas</v>
          </cell>
        </row>
        <row r="4">
          <cell r="F4" t="str">
            <v>0901</v>
          </cell>
          <cell r="G4" t="str">
            <v>Aguiar da Beira</v>
          </cell>
          <cell r="H4">
            <v>10205</v>
          </cell>
          <cell r="J4" t="str">
            <v>01120</v>
          </cell>
          <cell r="K4" t="str">
            <v>Horticultura, especialidades hortícolas e prod. de viveiro</v>
          </cell>
          <cell r="AD4" t="str">
            <v>03</v>
          </cell>
          <cell r="AE4" t="str">
            <v>Braga</v>
          </cell>
          <cell r="AH4" t="str">
            <v>103</v>
          </cell>
          <cell r="AI4" t="str">
            <v>Sociedade em comandita</v>
          </cell>
        </row>
        <row r="5">
          <cell r="F5" t="str">
            <v>0701</v>
          </cell>
          <cell r="G5" t="str">
            <v>Alandroal</v>
          </cell>
          <cell r="H5">
            <v>10403</v>
          </cell>
          <cell r="J5" t="str">
            <v>01131</v>
          </cell>
          <cell r="K5" t="str">
            <v>Fruticultura</v>
          </cell>
          <cell r="AD5" t="str">
            <v>04</v>
          </cell>
          <cell r="AE5" t="str">
            <v>Braganca</v>
          </cell>
          <cell r="AH5" t="str">
            <v>104</v>
          </cell>
          <cell r="AI5" t="str">
            <v>Sociedade unipessoal p/ quotas</v>
          </cell>
        </row>
        <row r="6">
          <cell r="F6" t="str">
            <v>0102</v>
          </cell>
          <cell r="G6" t="str">
            <v>Albergaria-a-Velha</v>
          </cell>
          <cell r="H6">
            <v>10201</v>
          </cell>
          <cell r="J6" t="str">
            <v>01132</v>
          </cell>
          <cell r="K6" t="str">
            <v>Viticultura</v>
          </cell>
          <cell r="AD6" t="str">
            <v>05</v>
          </cell>
          <cell r="AE6" t="str">
            <v>Castelo Branco</v>
          </cell>
          <cell r="AH6" t="str">
            <v>105</v>
          </cell>
          <cell r="AI6" t="str">
            <v>Sociedade em nome colectivo</v>
          </cell>
        </row>
        <row r="7">
          <cell r="F7" t="str">
            <v>0801</v>
          </cell>
          <cell r="G7" t="str">
            <v>Albufeira</v>
          </cell>
          <cell r="H7">
            <v>10501</v>
          </cell>
          <cell r="J7" t="str">
            <v>01133</v>
          </cell>
          <cell r="K7" t="str">
            <v>Olivicultura</v>
          </cell>
          <cell r="AD7" t="str">
            <v>06</v>
          </cell>
          <cell r="AE7" t="str">
            <v>Coimbra</v>
          </cell>
          <cell r="AH7" t="str">
            <v>106</v>
          </cell>
          <cell r="AI7" t="str">
            <v>Cooperativas</v>
          </cell>
        </row>
        <row r="8">
          <cell r="F8" t="str">
            <v>1501</v>
          </cell>
          <cell r="G8" t="str">
            <v>Alcacér do Sal</v>
          </cell>
          <cell r="H8">
            <v>10401</v>
          </cell>
          <cell r="J8" t="str">
            <v>01134</v>
          </cell>
          <cell r="K8" t="str">
            <v>Culturas destinadas à preparação de bebidas e de especiarias</v>
          </cell>
          <cell r="AD8" t="str">
            <v>08</v>
          </cell>
          <cell r="AE8" t="str">
            <v>Faro</v>
          </cell>
          <cell r="AH8" t="str">
            <v>107</v>
          </cell>
          <cell r="AI8" t="str">
            <v>Associação s/ fins lucrativos</v>
          </cell>
        </row>
        <row r="9">
          <cell r="F9" t="str">
            <v>1402</v>
          </cell>
          <cell r="G9" t="str">
            <v>Alcanena</v>
          </cell>
          <cell r="H9">
            <v>10304</v>
          </cell>
          <cell r="J9" t="str">
            <v>01220</v>
          </cell>
          <cell r="K9" t="str">
            <v>Criação de gado ovino, caprino, cavalar, asinino e muar</v>
          </cell>
          <cell r="AD9" t="str">
            <v>09</v>
          </cell>
          <cell r="AE9" t="str">
            <v>Guarda</v>
          </cell>
          <cell r="AH9" t="str">
            <v>108</v>
          </cell>
          <cell r="AI9" t="str">
            <v>Associação c/ fins lucrativos</v>
          </cell>
        </row>
        <row r="10">
          <cell r="F10" t="str">
            <v>1001</v>
          </cell>
          <cell r="G10" t="str">
            <v>Alcobaça</v>
          </cell>
          <cell r="H10">
            <v>10301</v>
          </cell>
          <cell r="J10" t="str">
            <v>01230</v>
          </cell>
          <cell r="K10" t="str">
            <v>Suinicultura</v>
          </cell>
          <cell r="AD10" t="str">
            <v>10</v>
          </cell>
          <cell r="AE10" t="str">
            <v>Leiria</v>
          </cell>
          <cell r="AH10" t="str">
            <v>109</v>
          </cell>
          <cell r="AI10" t="str">
            <v>Associação empresarial</v>
          </cell>
        </row>
        <row r="11">
          <cell r="F11" t="str">
            <v>1502</v>
          </cell>
          <cell r="G11" t="str">
            <v>Alcochete</v>
          </cell>
          <cell r="H11">
            <v>10303</v>
          </cell>
          <cell r="J11" t="str">
            <v>01240</v>
          </cell>
          <cell r="K11" t="str">
            <v>Avicultura</v>
          </cell>
          <cell r="AD11" t="str">
            <v>11</v>
          </cell>
          <cell r="AE11" t="str">
            <v>Lisboa</v>
          </cell>
          <cell r="AH11" t="str">
            <v>111</v>
          </cell>
          <cell r="AI11" t="str">
            <v>Agrupamento complementar de empresas</v>
          </cell>
        </row>
        <row r="12">
          <cell r="F12" t="str">
            <v>0802</v>
          </cell>
          <cell r="G12" t="str">
            <v>Alcoutim</v>
          </cell>
          <cell r="H12">
            <v>10501</v>
          </cell>
          <cell r="J12" t="str">
            <v>01251</v>
          </cell>
          <cell r="K12" t="str">
            <v>Apicultura</v>
          </cell>
          <cell r="AD12" t="str">
            <v>12</v>
          </cell>
          <cell r="AE12" t="str">
            <v>Portalegre</v>
          </cell>
          <cell r="AH12" t="str">
            <v>112</v>
          </cell>
          <cell r="AI12" t="str">
            <v>Consórcio</v>
          </cell>
        </row>
        <row r="13">
          <cell r="F13" t="str">
            <v>1101</v>
          </cell>
          <cell r="G13" t="str">
            <v>Alenquer</v>
          </cell>
          <cell r="H13">
            <v>10301</v>
          </cell>
          <cell r="J13" t="str">
            <v>01252</v>
          </cell>
          <cell r="K13" t="str">
            <v>Outra produção animal, ne</v>
          </cell>
          <cell r="AD13" t="str">
            <v>13</v>
          </cell>
          <cell r="AE13" t="str">
            <v>Porto</v>
          </cell>
          <cell r="AH13" t="str">
            <v>113</v>
          </cell>
          <cell r="AI13" t="str">
            <v>Entidade privada de utilidade pública</v>
          </cell>
        </row>
        <row r="14">
          <cell r="F14" t="str">
            <v>0401</v>
          </cell>
          <cell r="G14" t="str">
            <v>Alfândega da Fé</v>
          </cell>
          <cell r="H14">
            <v>10108</v>
          </cell>
          <cell r="J14" t="str">
            <v>01300</v>
          </cell>
          <cell r="K14" t="str">
            <v>Produção agrícola e animal associadas</v>
          </cell>
          <cell r="AD14" t="str">
            <v>16</v>
          </cell>
          <cell r="AE14" t="str">
            <v>Viana do Castelo</v>
          </cell>
          <cell r="AH14" t="str">
            <v>114</v>
          </cell>
          <cell r="AI14" t="str">
            <v>Estab. individual de responsabilidade limitada</v>
          </cell>
        </row>
        <row r="15">
          <cell r="F15" t="str">
            <v>1701</v>
          </cell>
          <cell r="G15" t="str">
            <v>Alijó</v>
          </cell>
          <cell r="H15">
            <v>10107</v>
          </cell>
          <cell r="J15" t="str">
            <v>01410</v>
          </cell>
          <cell r="K15" t="str">
            <v>Actividades dos serviços relacionados com a agricultura</v>
          </cell>
          <cell r="AD15" t="str">
            <v>17</v>
          </cell>
          <cell r="AE15" t="str">
            <v>Vila Real</v>
          </cell>
          <cell r="AH15" t="str">
            <v>115</v>
          </cell>
          <cell r="AI15" t="str">
            <v>Instituição s/ fins lucrativos</v>
          </cell>
        </row>
        <row r="16">
          <cell r="F16" t="str">
            <v>0803</v>
          </cell>
          <cell r="G16" t="str">
            <v>Aljezur</v>
          </cell>
          <cell r="H16">
            <v>10501</v>
          </cell>
          <cell r="J16" t="str">
            <v>01420</v>
          </cell>
          <cell r="K16" t="str">
            <v>Activ.serv.relacion.c/ a prod.animal,exc.serv.de veterinária</v>
          </cell>
          <cell r="AD16" t="str">
            <v>18</v>
          </cell>
          <cell r="AE16" t="str">
            <v>Viseu</v>
          </cell>
          <cell r="AH16" t="str">
            <v>116</v>
          </cell>
          <cell r="AI16" t="str">
            <v>Fundação</v>
          </cell>
        </row>
        <row r="17">
          <cell r="F17" t="str">
            <v>0201</v>
          </cell>
          <cell r="G17" t="str">
            <v>Aljustrel</v>
          </cell>
          <cell r="H17">
            <v>10404</v>
          </cell>
          <cell r="J17" t="str">
            <v>01501</v>
          </cell>
          <cell r="K17" t="str">
            <v>Caça e repovoamento cinegético</v>
          </cell>
          <cell r="AD17" t="str">
            <v>41</v>
          </cell>
          <cell r="AE17" t="str">
            <v>Ilha de Santa Maria</v>
          </cell>
          <cell r="AH17" t="str">
            <v>117</v>
          </cell>
          <cell r="AI17" t="str">
            <v>Agrupamento europeu de interesse económico</v>
          </cell>
        </row>
        <row r="18">
          <cell r="F18" t="str">
            <v>1503</v>
          </cell>
          <cell r="G18" t="str">
            <v>Almada</v>
          </cell>
          <cell r="H18">
            <v>10303</v>
          </cell>
          <cell r="J18" t="str">
            <v>01502</v>
          </cell>
          <cell r="K18" t="str">
            <v>Activ. dos serv. relacion. c/ caça e c/ repovoam. cinegético</v>
          </cell>
          <cell r="AD18" t="str">
            <v>42</v>
          </cell>
          <cell r="AE18" t="str">
            <v>Ilha de São Miguel</v>
          </cell>
          <cell r="AH18" t="str">
            <v>199</v>
          </cell>
          <cell r="AI18" t="str">
            <v>Empresário em nome individual</v>
          </cell>
        </row>
        <row r="19">
          <cell r="F19" t="str">
            <v>0902</v>
          </cell>
          <cell r="G19" t="str">
            <v>Almeida</v>
          </cell>
          <cell r="H19">
            <v>10208</v>
          </cell>
          <cell r="J19" t="str">
            <v>02011</v>
          </cell>
          <cell r="K19" t="str">
            <v>Silvicultura</v>
          </cell>
          <cell r="AD19" t="str">
            <v>43</v>
          </cell>
          <cell r="AE19" t="str">
            <v>Ilha Terceira</v>
          </cell>
          <cell r="AH19" t="str">
            <v>201</v>
          </cell>
          <cell r="AI19" t="str">
            <v>Organismo autónomo da administração pública</v>
          </cell>
        </row>
        <row r="20">
          <cell r="F20" t="str">
            <v>1403</v>
          </cell>
          <cell r="G20" t="str">
            <v>Almeirim</v>
          </cell>
          <cell r="H20">
            <v>10305</v>
          </cell>
          <cell r="J20" t="str">
            <v>02012</v>
          </cell>
          <cell r="K20" t="str">
            <v>Exploração florestal</v>
          </cell>
          <cell r="AD20" t="str">
            <v>44</v>
          </cell>
          <cell r="AE20" t="str">
            <v>Ilha da Graciosa</v>
          </cell>
          <cell r="AH20" t="str">
            <v>202</v>
          </cell>
          <cell r="AI20" t="str">
            <v>Serviço c/ autonomia administrativa</v>
          </cell>
        </row>
        <row r="21">
          <cell r="F21" t="str">
            <v>0202</v>
          </cell>
          <cell r="G21" t="str">
            <v>Almodôvar</v>
          </cell>
          <cell r="H21">
            <v>10404</v>
          </cell>
          <cell r="J21" t="str">
            <v>02020</v>
          </cell>
          <cell r="K21" t="str">
            <v>Activ. dos serv. relacion. c/ silvicultura e exp. florestal</v>
          </cell>
          <cell r="AD21" t="str">
            <v>45</v>
          </cell>
          <cell r="AE21" t="str">
            <v>Ilha de São Jorge</v>
          </cell>
          <cell r="AH21" t="str">
            <v>203</v>
          </cell>
          <cell r="AI21" t="str">
            <v>Serviço simples da administração pública</v>
          </cell>
        </row>
        <row r="22">
          <cell r="F22" t="str">
            <v>1404</v>
          </cell>
          <cell r="G22" t="str">
            <v>Alpiarça</v>
          </cell>
          <cell r="H22">
            <v>10305</v>
          </cell>
          <cell r="J22" t="str">
            <v>05011</v>
          </cell>
          <cell r="K22" t="str">
            <v>Pesca marítima</v>
          </cell>
          <cell r="AD22" t="str">
            <v>46</v>
          </cell>
          <cell r="AE22" t="str">
            <v>Ilha do Pico</v>
          </cell>
          <cell r="AH22" t="str">
            <v>204</v>
          </cell>
          <cell r="AI22" t="str">
            <v>Parceria voluntarista</v>
          </cell>
        </row>
        <row r="23">
          <cell r="F23" t="str">
            <v>1201</v>
          </cell>
          <cell r="G23" t="str">
            <v>Alter do Chão</v>
          </cell>
          <cell r="H23">
            <v>10402</v>
          </cell>
          <cell r="J23" t="str">
            <v>05012</v>
          </cell>
          <cell r="K23" t="str">
            <v>Pesca em águas interiores</v>
          </cell>
          <cell r="AD23" t="str">
            <v>47</v>
          </cell>
          <cell r="AE23" t="str">
            <v>Ilha do Faial</v>
          </cell>
          <cell r="AH23" t="str">
            <v>205</v>
          </cell>
          <cell r="AI23" t="str">
            <v>Autarquias locais</v>
          </cell>
        </row>
        <row r="24">
          <cell r="F24" t="str">
            <v>1002</v>
          </cell>
          <cell r="G24" t="str">
            <v>Alvaiázere</v>
          </cell>
          <cell r="H24">
            <v>10204</v>
          </cell>
          <cell r="J24" t="str">
            <v>05013</v>
          </cell>
          <cell r="K24" t="str">
            <v>Apanha de algas e outros prod. do mar e de águas interiores</v>
          </cell>
          <cell r="AD24" t="str">
            <v>48</v>
          </cell>
          <cell r="AE24" t="str">
            <v>Ilha das Flores</v>
          </cell>
        </row>
        <row r="25">
          <cell r="F25" t="str">
            <v>0203</v>
          </cell>
          <cell r="G25" t="str">
            <v>Alvito</v>
          </cell>
          <cell r="H25">
            <v>10404</v>
          </cell>
          <cell r="J25" t="str">
            <v>05020</v>
          </cell>
          <cell r="K25" t="str">
            <v>Aquacultura e actividades dos serviços relacionados</v>
          </cell>
          <cell r="AD25" t="str">
            <v>31</v>
          </cell>
          <cell r="AE25" t="str">
            <v>Ilha da Madeira</v>
          </cell>
        </row>
        <row r="26">
          <cell r="F26" t="str">
            <v>1115</v>
          </cell>
          <cell r="G26" t="str">
            <v>Amadora</v>
          </cell>
          <cell r="H26">
            <v>10302</v>
          </cell>
          <cell r="J26" t="str">
            <v>10101</v>
          </cell>
          <cell r="K26" t="str">
            <v>Extracção da hulha (inclui antracite)</v>
          </cell>
          <cell r="AD26" t="str">
            <v>32</v>
          </cell>
          <cell r="AE26" t="str">
            <v>Ilha de Porto Santo</v>
          </cell>
        </row>
        <row r="27">
          <cell r="F27" t="str">
            <v>1301</v>
          </cell>
          <cell r="G27" t="str">
            <v>Amarante</v>
          </cell>
          <cell r="H27">
            <v>10105</v>
          </cell>
          <cell r="J27" t="str">
            <v>10102</v>
          </cell>
          <cell r="K27" t="str">
            <v>Aglomeração da hulha (inclui antracite)</v>
          </cell>
          <cell r="AD27" t="str">
            <v>07</v>
          </cell>
          <cell r="AE27" t="str">
            <v>Évora</v>
          </cell>
        </row>
        <row r="28">
          <cell r="F28" t="str">
            <v>0301</v>
          </cell>
          <cell r="G28" t="str">
            <v>Amares</v>
          </cell>
          <cell r="H28">
            <v>10102</v>
          </cell>
          <cell r="J28" t="str">
            <v>10200</v>
          </cell>
          <cell r="K28" t="str">
            <v>Extracção e aglomeração de linhite</v>
          </cell>
          <cell r="AD28" t="str">
            <v>14</v>
          </cell>
          <cell r="AE28" t="str">
            <v>Santarém</v>
          </cell>
        </row>
        <row r="29">
          <cell r="F29" t="str">
            <v>0103</v>
          </cell>
          <cell r="G29" t="str">
            <v>Anadia</v>
          </cell>
          <cell r="H29">
            <v>10201</v>
          </cell>
          <cell r="J29" t="str">
            <v>10300</v>
          </cell>
          <cell r="K29" t="str">
            <v>Extracção e aglomeração de turfa</v>
          </cell>
          <cell r="AD29" t="str">
            <v>15</v>
          </cell>
          <cell r="AE29" t="str">
            <v>Setúbal</v>
          </cell>
        </row>
        <row r="30">
          <cell r="F30" t="str">
            <v>4301</v>
          </cell>
          <cell r="G30" t="str">
            <v>Angra do Heroísmo</v>
          </cell>
          <cell r="H30">
            <v>20101</v>
          </cell>
          <cell r="J30" t="str">
            <v>11100</v>
          </cell>
          <cell r="K30" t="str">
            <v>Extracção de petróleo bruto e gás natural</v>
          </cell>
          <cell r="AD30" t="str">
            <v>49</v>
          </cell>
          <cell r="AE30" t="str">
            <v>Ilha do Corvo</v>
          </cell>
        </row>
        <row r="31">
          <cell r="F31" t="str">
            <v>1003</v>
          </cell>
          <cell r="G31" t="str">
            <v>Ansião</v>
          </cell>
          <cell r="H31">
            <v>10204</v>
          </cell>
          <cell r="J31" t="str">
            <v>11200</v>
          </cell>
          <cell r="K31" t="str">
            <v>Activ.serv.relacion.c/extracção petróleo,gás,exc.prospecção</v>
          </cell>
        </row>
        <row r="32">
          <cell r="F32" t="str">
            <v>1601</v>
          </cell>
          <cell r="G32" t="str">
            <v>Arcos de Valdevez</v>
          </cell>
          <cell r="H32">
            <v>10101</v>
          </cell>
          <cell r="J32" t="str">
            <v>12000</v>
          </cell>
          <cell r="K32" t="str">
            <v>Extracção de minérios de urânio e de tório</v>
          </cell>
        </row>
        <row r="33">
          <cell r="F33" t="str">
            <v>0601</v>
          </cell>
          <cell r="G33" t="str">
            <v>Arganil</v>
          </cell>
          <cell r="H33">
            <v>10204</v>
          </cell>
          <cell r="J33" t="str">
            <v>13100</v>
          </cell>
          <cell r="K33" t="str">
            <v>Extracção e preparação de minérios de ferro</v>
          </cell>
        </row>
        <row r="34">
          <cell r="F34" t="str">
            <v>1801</v>
          </cell>
          <cell r="G34" t="str">
            <v>Armamar</v>
          </cell>
          <cell r="H34">
            <v>10107</v>
          </cell>
          <cell r="J34" t="str">
            <v>13201</v>
          </cell>
          <cell r="K34" t="str">
            <v>Extracção e preparação de minérios de cobre</v>
          </cell>
        </row>
        <row r="35">
          <cell r="F35" t="str">
            <v>0104</v>
          </cell>
          <cell r="G35" t="str">
            <v>Arouca</v>
          </cell>
          <cell r="H35">
            <v>10106</v>
          </cell>
          <cell r="J35" t="str">
            <v>13202</v>
          </cell>
          <cell r="K35" t="str">
            <v>Extracção e preparação de minérios de estanho</v>
          </cell>
        </row>
        <row r="36">
          <cell r="F36" t="str">
            <v>0702</v>
          </cell>
          <cell r="G36" t="str">
            <v>Arraiolos</v>
          </cell>
          <cell r="H36">
            <v>10403</v>
          </cell>
          <cell r="J36" t="str">
            <v>13203</v>
          </cell>
          <cell r="K36" t="str">
            <v>Extracção e preparação de minérios de volfrãmio</v>
          </cell>
        </row>
        <row r="37">
          <cell r="F37" t="str">
            <v>1202</v>
          </cell>
          <cell r="G37" t="str">
            <v>Arronches</v>
          </cell>
          <cell r="H37">
            <v>10402</v>
          </cell>
          <cell r="J37" t="str">
            <v>13204</v>
          </cell>
          <cell r="K37" t="str">
            <v>Extracção e preparação de minérios de metais preciosos</v>
          </cell>
        </row>
        <row r="38">
          <cell r="F38" t="str">
            <v>1102</v>
          </cell>
          <cell r="G38" t="str">
            <v>Arruda dos Vinhos</v>
          </cell>
          <cell r="H38">
            <v>10301</v>
          </cell>
          <cell r="J38" t="str">
            <v>13205</v>
          </cell>
          <cell r="K38" t="str">
            <v>Ext.e prep.minérios metál.não ferrosos exc.urânio e tório,ne</v>
          </cell>
        </row>
        <row r="39">
          <cell r="F39" t="str">
            <v>0105</v>
          </cell>
          <cell r="G39" t="str">
            <v>Aveiro</v>
          </cell>
          <cell r="H39">
            <v>10201</v>
          </cell>
          <cell r="J39" t="str">
            <v>14111</v>
          </cell>
          <cell r="K39" t="str">
            <v>Extracção de mármore e rochas similares</v>
          </cell>
        </row>
        <row r="40">
          <cell r="F40" t="str">
            <v>1203</v>
          </cell>
          <cell r="G40" t="str">
            <v>Avis</v>
          </cell>
          <cell r="H40">
            <v>10402</v>
          </cell>
          <cell r="J40" t="str">
            <v>14112</v>
          </cell>
          <cell r="K40" t="str">
            <v>Extracção de granito e rochas afins</v>
          </cell>
        </row>
        <row r="41">
          <cell r="F41" t="str">
            <v>1103</v>
          </cell>
          <cell r="G41" t="str">
            <v>Azambuja</v>
          </cell>
          <cell r="H41">
            <v>10305</v>
          </cell>
          <cell r="J41" t="str">
            <v>14121</v>
          </cell>
          <cell r="K41" t="str">
            <v>Extracção de calcário e cré</v>
          </cell>
        </row>
        <row r="42">
          <cell r="F42" t="str">
            <v>1302</v>
          </cell>
          <cell r="G42" t="str">
            <v>Baião</v>
          </cell>
          <cell r="H42">
            <v>10105</v>
          </cell>
          <cell r="J42" t="str">
            <v>14122</v>
          </cell>
          <cell r="K42" t="str">
            <v>Extracção de gesso</v>
          </cell>
        </row>
        <row r="43">
          <cell r="F43" t="str">
            <v>0302</v>
          </cell>
          <cell r="G43" t="str">
            <v>Barcelos</v>
          </cell>
          <cell r="H43">
            <v>10102</v>
          </cell>
          <cell r="J43" t="str">
            <v>14130</v>
          </cell>
          <cell r="K43" t="str">
            <v>Extracção de ardósia</v>
          </cell>
        </row>
        <row r="44">
          <cell r="F44" t="str">
            <v>0204</v>
          </cell>
          <cell r="G44" t="str">
            <v>Barrancos</v>
          </cell>
          <cell r="H44">
            <v>10404</v>
          </cell>
          <cell r="J44" t="str">
            <v>14210</v>
          </cell>
          <cell r="K44" t="str">
            <v>Extracção de saibro, areia e pedra britada</v>
          </cell>
        </row>
        <row r="45">
          <cell r="F45" t="str">
            <v>1504</v>
          </cell>
          <cell r="G45" t="str">
            <v>Barreiro</v>
          </cell>
          <cell r="H45">
            <v>10303</v>
          </cell>
          <cell r="J45" t="str">
            <v>14220</v>
          </cell>
          <cell r="K45" t="str">
            <v>Extracção de argila e caulino</v>
          </cell>
        </row>
        <row r="46">
          <cell r="F46" t="str">
            <v>1004</v>
          </cell>
          <cell r="G46" t="str">
            <v>Batalha</v>
          </cell>
          <cell r="H46">
            <v>10203</v>
          </cell>
          <cell r="J46" t="str">
            <v>14301</v>
          </cell>
          <cell r="K46" t="str">
            <v>Extracção de pirites</v>
          </cell>
        </row>
        <row r="47">
          <cell r="F47" t="str">
            <v>0205</v>
          </cell>
          <cell r="G47" t="str">
            <v>Beja</v>
          </cell>
          <cell r="H47">
            <v>10404</v>
          </cell>
          <cell r="J47" t="str">
            <v>14302</v>
          </cell>
          <cell r="K47" t="str">
            <v>Extracção de minerais p/ a ind. química e fab. de adubos, ne</v>
          </cell>
        </row>
        <row r="48">
          <cell r="F48" t="str">
            <v>0501</v>
          </cell>
          <cell r="G48" t="str">
            <v>Belmonte</v>
          </cell>
          <cell r="H48">
            <v>10210</v>
          </cell>
          <cell r="J48" t="str">
            <v>14401</v>
          </cell>
          <cell r="K48" t="str">
            <v>Extracção de sal marinho</v>
          </cell>
        </row>
        <row r="49">
          <cell r="F49" t="str">
            <v>1405</v>
          </cell>
          <cell r="G49" t="str">
            <v>Benavente</v>
          </cell>
          <cell r="H49">
            <v>10305</v>
          </cell>
          <cell r="J49" t="str">
            <v>14402</v>
          </cell>
          <cell r="K49" t="str">
            <v>Extracção de sal gema</v>
          </cell>
        </row>
        <row r="50">
          <cell r="F50" t="str">
            <v>1005</v>
          </cell>
          <cell r="G50" t="str">
            <v>Bombarral</v>
          </cell>
          <cell r="H50">
            <v>10301</v>
          </cell>
          <cell r="J50" t="str">
            <v>14403</v>
          </cell>
          <cell r="K50" t="str">
            <v>Refinação do sal</v>
          </cell>
        </row>
        <row r="51">
          <cell r="F51" t="str">
            <v>0703</v>
          </cell>
          <cell r="G51" t="str">
            <v>Borba</v>
          </cell>
          <cell r="H51">
            <v>10403</v>
          </cell>
          <cell r="J51" t="str">
            <v>14501</v>
          </cell>
          <cell r="K51" t="str">
            <v>Extracção de quartzo</v>
          </cell>
        </row>
        <row r="52">
          <cell r="F52" t="str">
            <v>1702</v>
          </cell>
          <cell r="G52" t="str">
            <v>Boticas</v>
          </cell>
          <cell r="H52">
            <v>10108</v>
          </cell>
          <cell r="J52" t="str">
            <v>14502</v>
          </cell>
          <cell r="K52" t="str">
            <v>Extracção de feldspato</v>
          </cell>
        </row>
        <row r="53">
          <cell r="F53" t="str">
            <v>0303</v>
          </cell>
          <cell r="G53" t="str">
            <v>Braga</v>
          </cell>
          <cell r="H53">
            <v>10102</v>
          </cell>
          <cell r="J53" t="str">
            <v>14503</v>
          </cell>
          <cell r="K53" t="str">
            <v>Extracção de diatomito</v>
          </cell>
        </row>
        <row r="54">
          <cell r="F54" t="str">
            <v>0402</v>
          </cell>
          <cell r="G54" t="str">
            <v>Bragança</v>
          </cell>
          <cell r="H54">
            <v>10108</v>
          </cell>
          <cell r="J54" t="str">
            <v>14504</v>
          </cell>
          <cell r="K54" t="str">
            <v>Extracção de outros minerais não metálicos, ne</v>
          </cell>
        </row>
        <row r="55">
          <cell r="F55" t="str">
            <v>0304</v>
          </cell>
          <cell r="G55" t="str">
            <v>Cabeceiras de Basto</v>
          </cell>
          <cell r="H55">
            <v>10105</v>
          </cell>
          <cell r="J55" t="str">
            <v>15120</v>
          </cell>
          <cell r="K55" t="str">
            <v>Abate de aves e de coelhos (produção de carne)</v>
          </cell>
        </row>
        <row r="56">
          <cell r="F56" t="str">
            <v>1104</v>
          </cell>
          <cell r="G56" t="str">
            <v>Cadaval</v>
          </cell>
          <cell r="H56">
            <v>10301</v>
          </cell>
          <cell r="J56" t="str">
            <v>15130</v>
          </cell>
          <cell r="K56" t="str">
            <v>Fabricação de prod. à base de carne</v>
          </cell>
        </row>
        <row r="57">
          <cell r="F57" t="str">
            <v>1006</v>
          </cell>
          <cell r="G57" t="str">
            <v>Caldas da Rainha</v>
          </cell>
          <cell r="H57">
            <v>10301</v>
          </cell>
          <cell r="J57" t="str">
            <v>15201</v>
          </cell>
          <cell r="K57" t="str">
            <v>Preparação de prod. da pesca e da aquacultura</v>
          </cell>
        </row>
        <row r="58">
          <cell r="F58" t="str">
            <v>3101</v>
          </cell>
          <cell r="G58" t="str">
            <v>Calheta</v>
          </cell>
          <cell r="H58">
            <v>30101</v>
          </cell>
          <cell r="J58" t="str">
            <v>15202</v>
          </cell>
          <cell r="K58" t="str">
            <v>Congelação de prod. da pesca e da aquacultura</v>
          </cell>
        </row>
        <row r="59">
          <cell r="F59" t="str">
            <v>4501</v>
          </cell>
          <cell r="G59" t="str">
            <v>Calheta</v>
          </cell>
          <cell r="H59">
            <v>20101</v>
          </cell>
          <cell r="J59" t="str">
            <v>15203</v>
          </cell>
          <cell r="K59" t="str">
            <v>Conserv.de prod.da pesca e da aquacultura em azeite e outros</v>
          </cell>
        </row>
        <row r="60">
          <cell r="F60" t="str">
            <v>3102</v>
          </cell>
          <cell r="G60" t="str">
            <v>Câmara de Lobos</v>
          </cell>
          <cell r="H60">
            <v>30101</v>
          </cell>
          <cell r="J60" t="str">
            <v>15204</v>
          </cell>
          <cell r="K60" t="str">
            <v>Secagem,salga,outras activ.transf. prod.da pesca,aquacultura</v>
          </cell>
        </row>
        <row r="61">
          <cell r="F61" t="str">
            <v>1602</v>
          </cell>
          <cell r="G61" t="str">
            <v>Caminha</v>
          </cell>
          <cell r="H61">
            <v>10101</v>
          </cell>
          <cell r="J61" t="str">
            <v>15310</v>
          </cell>
          <cell r="K61" t="str">
            <v>Preparação e conservação de batatas</v>
          </cell>
        </row>
        <row r="62">
          <cell r="F62" t="str">
            <v>1204</v>
          </cell>
          <cell r="G62" t="str">
            <v>Campo Maior</v>
          </cell>
          <cell r="H62">
            <v>10402</v>
          </cell>
          <cell r="J62" t="str">
            <v>15320</v>
          </cell>
          <cell r="K62" t="str">
            <v>Fabricação de sumos de frutos e de prod. hortícolas</v>
          </cell>
        </row>
        <row r="63">
          <cell r="F63" t="str">
            <v>0602</v>
          </cell>
          <cell r="G63" t="str">
            <v>Cantanhede</v>
          </cell>
          <cell r="H63">
            <v>10202</v>
          </cell>
          <cell r="J63" t="str">
            <v>15330</v>
          </cell>
          <cell r="K63" t="str">
            <v>Preparação e conservação de frutos e de prod. hortícolas, ne</v>
          </cell>
        </row>
        <row r="64">
          <cell r="F64" t="str">
            <v>0403</v>
          </cell>
          <cell r="G64" t="str">
            <v>Carrazeda de Ansiães</v>
          </cell>
          <cell r="H64">
            <v>10107</v>
          </cell>
          <cell r="J64" t="str">
            <v>15331</v>
          </cell>
          <cell r="K64" t="str">
            <v>Congelação de frutos e de prod. hortícolas</v>
          </cell>
        </row>
        <row r="65">
          <cell r="F65" t="str">
            <v>1802</v>
          </cell>
          <cell r="G65" t="str">
            <v>Carregal do Sal</v>
          </cell>
          <cell r="H65">
            <v>10205</v>
          </cell>
          <cell r="J65" t="str">
            <v>15332</v>
          </cell>
          <cell r="K65" t="str">
            <v>Secagem e desidratação de frutos e de prod. hortícolas</v>
          </cell>
        </row>
        <row r="66">
          <cell r="F66" t="str">
            <v>1406</v>
          </cell>
          <cell r="G66" t="str">
            <v>Cartaxo</v>
          </cell>
          <cell r="H66">
            <v>10305</v>
          </cell>
          <cell r="J66" t="str">
            <v>15333</v>
          </cell>
          <cell r="K66" t="str">
            <v>Fabricação de doces, compotas, geleias e marmelada</v>
          </cell>
        </row>
        <row r="67">
          <cell r="F67" t="str">
            <v>1105</v>
          </cell>
          <cell r="G67" t="str">
            <v>Cascais</v>
          </cell>
          <cell r="H67">
            <v>10302</v>
          </cell>
          <cell r="J67" t="str">
            <v>15334</v>
          </cell>
          <cell r="K67" t="str">
            <v>Descasque, transformação de frutos de casca rija comestíveis</v>
          </cell>
        </row>
        <row r="68">
          <cell r="F68" t="str">
            <v>1007</v>
          </cell>
          <cell r="G68" t="str">
            <v>Castanheira de Pêra</v>
          </cell>
          <cell r="H68">
            <v>10204</v>
          </cell>
          <cell r="J68" t="str">
            <v>15335</v>
          </cell>
          <cell r="K68" t="str">
            <v>Prep. e conserv. de frutos e prod. hortícolas p/processos,ne</v>
          </cell>
        </row>
        <row r="69">
          <cell r="F69" t="str">
            <v>0502</v>
          </cell>
          <cell r="G69" t="str">
            <v>Castelo Branco</v>
          </cell>
          <cell r="H69">
            <v>10209</v>
          </cell>
          <cell r="J69" t="str">
            <v>15411</v>
          </cell>
          <cell r="K69" t="str">
            <v>Produção de óleos e gorduras animais brutos</v>
          </cell>
        </row>
        <row r="70">
          <cell r="F70" t="str">
            <v>0106</v>
          </cell>
          <cell r="G70" t="str">
            <v>Castelo de Paiva</v>
          </cell>
          <cell r="H70">
            <v>10105</v>
          </cell>
          <cell r="J70" t="str">
            <v>15412</v>
          </cell>
          <cell r="K70" t="str">
            <v>Produção de azeite</v>
          </cell>
        </row>
        <row r="71">
          <cell r="F71" t="str">
            <v>1205</v>
          </cell>
          <cell r="G71" t="str">
            <v>Castelo de Vide</v>
          </cell>
          <cell r="H71">
            <v>10402</v>
          </cell>
          <cell r="J71" t="str">
            <v>15413</v>
          </cell>
          <cell r="K71" t="str">
            <v>Produção de óleos vegetais brutos (excepto azeite)</v>
          </cell>
        </row>
        <row r="72">
          <cell r="F72" t="str">
            <v>1803</v>
          </cell>
          <cell r="G72" t="str">
            <v>Castro Daire</v>
          </cell>
          <cell r="H72">
            <v>10205</v>
          </cell>
          <cell r="J72" t="str">
            <v>15420</v>
          </cell>
          <cell r="K72" t="str">
            <v>Refinação de óleos e gorduras</v>
          </cell>
        </row>
        <row r="73">
          <cell r="F73" t="str">
            <v>0804</v>
          </cell>
          <cell r="G73" t="str">
            <v>Castro Marim</v>
          </cell>
          <cell r="H73">
            <v>10501</v>
          </cell>
          <cell r="J73" t="str">
            <v>15430</v>
          </cell>
          <cell r="K73" t="str">
            <v>Fabricação de margarinas e de gorduras alimentares similares</v>
          </cell>
        </row>
        <row r="74">
          <cell r="F74" t="str">
            <v>0206</v>
          </cell>
          <cell r="G74" t="str">
            <v>Castro Verde</v>
          </cell>
          <cell r="H74">
            <v>10404</v>
          </cell>
          <cell r="J74" t="str">
            <v>15520</v>
          </cell>
          <cell r="K74" t="str">
            <v>Fabricação de gelados e sorvetes</v>
          </cell>
        </row>
        <row r="75">
          <cell r="F75" t="str">
            <v>0903</v>
          </cell>
          <cell r="G75" t="str">
            <v>Celorico da Beira</v>
          </cell>
          <cell r="H75">
            <v>10208</v>
          </cell>
          <cell r="J75" t="str">
            <v>15611</v>
          </cell>
          <cell r="K75" t="str">
            <v>Moagem de cereais</v>
          </cell>
        </row>
        <row r="76">
          <cell r="F76" t="str">
            <v>0305</v>
          </cell>
          <cell r="G76" t="str">
            <v>Celorico de Basto</v>
          </cell>
          <cell r="H76">
            <v>10105</v>
          </cell>
          <cell r="J76" t="str">
            <v>15612</v>
          </cell>
          <cell r="K76" t="str">
            <v>Descasque, branqueamento e glaciagem de arroz</v>
          </cell>
        </row>
        <row r="77">
          <cell r="F77" t="str">
            <v>1407</v>
          </cell>
          <cell r="G77" t="str">
            <v>Chamusca</v>
          </cell>
          <cell r="H77">
            <v>10305</v>
          </cell>
          <cell r="J77" t="str">
            <v>15613</v>
          </cell>
          <cell r="K77" t="str">
            <v>Transformação de cereais e leguminosas, ne</v>
          </cell>
        </row>
        <row r="78">
          <cell r="F78" t="str">
            <v>1703</v>
          </cell>
          <cell r="G78" t="str">
            <v>Chaves</v>
          </cell>
          <cell r="H78">
            <v>10108</v>
          </cell>
          <cell r="J78" t="str">
            <v>15620</v>
          </cell>
          <cell r="K78" t="str">
            <v>Fabricação de amidos, féculas e prod. afins</v>
          </cell>
        </row>
        <row r="79">
          <cell r="F79" t="str">
            <v>1804</v>
          </cell>
          <cell r="G79" t="str">
            <v>Cinfães</v>
          </cell>
          <cell r="H79">
            <v>10105</v>
          </cell>
          <cell r="J79" t="str">
            <v>15720</v>
          </cell>
          <cell r="K79" t="str">
            <v>Fabricação de alimentos p/ animais de estimação</v>
          </cell>
        </row>
        <row r="80">
          <cell r="F80" t="str">
            <v>0603</v>
          </cell>
          <cell r="G80" t="str">
            <v>Coimbra</v>
          </cell>
          <cell r="H80">
            <v>10202</v>
          </cell>
          <cell r="J80" t="str">
            <v>15811</v>
          </cell>
          <cell r="K80" t="str">
            <v>Panificação</v>
          </cell>
        </row>
        <row r="81">
          <cell r="F81" t="str">
            <v>0604</v>
          </cell>
          <cell r="G81" t="str">
            <v>Condeixa-a-Nova</v>
          </cell>
          <cell r="H81">
            <v>10202</v>
          </cell>
          <cell r="J81" t="str">
            <v>15812</v>
          </cell>
          <cell r="K81" t="str">
            <v>Pastelaria</v>
          </cell>
        </row>
        <row r="82">
          <cell r="F82" t="str">
            <v>1408</v>
          </cell>
          <cell r="G82" t="str">
            <v>Constância</v>
          </cell>
          <cell r="H82">
            <v>10304</v>
          </cell>
          <cell r="J82" t="str">
            <v>15820</v>
          </cell>
          <cell r="K82" t="str">
            <v>Fab. bolachas, biscoitos, tostas e pastelaria de conservação</v>
          </cell>
        </row>
        <row r="83">
          <cell r="F83" t="str">
            <v>1409</v>
          </cell>
          <cell r="G83" t="str">
            <v>Coruche</v>
          </cell>
          <cell r="H83">
            <v>10305</v>
          </cell>
          <cell r="J83" t="str">
            <v>15830</v>
          </cell>
          <cell r="K83" t="str">
            <v>Indústria do açúcar</v>
          </cell>
        </row>
        <row r="84">
          <cell r="F84" t="str">
            <v>4901</v>
          </cell>
          <cell r="G84" t="str">
            <v>Corvo</v>
          </cell>
          <cell r="H84">
            <v>20101</v>
          </cell>
          <cell r="J84" t="str">
            <v>15841</v>
          </cell>
          <cell r="K84" t="str">
            <v>Fabricação de cacau e de chocolate</v>
          </cell>
        </row>
        <row r="85">
          <cell r="F85" t="str">
            <v>0503</v>
          </cell>
          <cell r="G85" t="str">
            <v>Covilhã</v>
          </cell>
          <cell r="H85">
            <v>10210</v>
          </cell>
          <cell r="J85" t="str">
            <v>15842</v>
          </cell>
          <cell r="K85" t="str">
            <v>Fabricação de prod. de confeitaria</v>
          </cell>
        </row>
        <row r="86">
          <cell r="F86" t="str">
            <v>1206</v>
          </cell>
          <cell r="G86" t="str">
            <v>Crato</v>
          </cell>
          <cell r="H86">
            <v>10402</v>
          </cell>
          <cell r="J86" t="str">
            <v>15850</v>
          </cell>
          <cell r="K86" t="str">
            <v>Fabricação de massas alimentícias, cuscus e similares</v>
          </cell>
        </row>
        <row r="87">
          <cell r="F87" t="str">
            <v>0207</v>
          </cell>
          <cell r="G87" t="str">
            <v>Cuba</v>
          </cell>
          <cell r="H87">
            <v>10404</v>
          </cell>
          <cell r="J87" t="str">
            <v>15860</v>
          </cell>
          <cell r="K87" t="str">
            <v>Indústria do café e do chá</v>
          </cell>
        </row>
        <row r="88">
          <cell r="F88" t="str">
            <v>1207</v>
          </cell>
          <cell r="G88" t="str">
            <v>Elvas</v>
          </cell>
          <cell r="H88">
            <v>10402</v>
          </cell>
          <cell r="J88" t="str">
            <v>15870</v>
          </cell>
          <cell r="K88" t="str">
            <v>Fabricação de condimentos e temperos</v>
          </cell>
        </row>
        <row r="89">
          <cell r="F89" t="str">
            <v>1410</v>
          </cell>
          <cell r="G89" t="str">
            <v>Entroncamento</v>
          </cell>
          <cell r="H89">
            <v>10304</v>
          </cell>
          <cell r="J89" t="str">
            <v>15880</v>
          </cell>
          <cell r="K89" t="str">
            <v>Fabricação de alimentos homogeneizados e dietéticos</v>
          </cell>
        </row>
        <row r="90">
          <cell r="F90" t="str">
            <v>0107</v>
          </cell>
          <cell r="G90" t="str">
            <v>Espinho</v>
          </cell>
          <cell r="H90">
            <v>10104</v>
          </cell>
          <cell r="J90" t="str">
            <v>15891</v>
          </cell>
          <cell r="K90" t="str">
            <v>Fab. fermentos,leveduras,adjuvantes p/panificação e pastel.</v>
          </cell>
        </row>
        <row r="91">
          <cell r="F91" t="str">
            <v>0306</v>
          </cell>
          <cell r="G91" t="str">
            <v>Esposende</v>
          </cell>
          <cell r="H91">
            <v>10102</v>
          </cell>
          <cell r="J91" t="str">
            <v>15892</v>
          </cell>
          <cell r="K91" t="str">
            <v>Fabricação de caldos, sopas e sobremesas</v>
          </cell>
        </row>
        <row r="92">
          <cell r="F92" t="str">
            <v>0108</v>
          </cell>
          <cell r="G92" t="str">
            <v>Estarreja</v>
          </cell>
          <cell r="H92">
            <v>10201</v>
          </cell>
          <cell r="J92" t="str">
            <v>15893</v>
          </cell>
          <cell r="K92" t="str">
            <v>Fabricação de outros prod. alimentares diversos, ne</v>
          </cell>
        </row>
        <row r="93">
          <cell r="F93" t="str">
            <v>0704</v>
          </cell>
          <cell r="G93" t="str">
            <v>Estremoz</v>
          </cell>
          <cell r="H93">
            <v>10403</v>
          </cell>
          <cell r="J93" t="str">
            <v>15911</v>
          </cell>
          <cell r="K93" t="str">
            <v>Produção de aguardentes preparadas</v>
          </cell>
        </row>
        <row r="94">
          <cell r="F94" t="str">
            <v>0705</v>
          </cell>
          <cell r="G94" t="str">
            <v>Évora</v>
          </cell>
          <cell r="H94">
            <v>10403</v>
          </cell>
          <cell r="J94" t="str">
            <v>15912</v>
          </cell>
          <cell r="K94" t="str">
            <v>Produção de aguardentes não preparadas</v>
          </cell>
        </row>
        <row r="95">
          <cell r="F95" t="str">
            <v>0307</v>
          </cell>
          <cell r="G95" t="str">
            <v>Fafe</v>
          </cell>
          <cell r="H95">
            <v>10103</v>
          </cell>
          <cell r="J95" t="str">
            <v>15913</v>
          </cell>
          <cell r="K95" t="str">
            <v>Produção de licores e de outras bebidas destiladas</v>
          </cell>
        </row>
        <row r="96">
          <cell r="F96" t="str">
            <v>0805</v>
          </cell>
          <cell r="G96" t="str">
            <v>Faro</v>
          </cell>
          <cell r="H96">
            <v>10501</v>
          </cell>
          <cell r="J96" t="str">
            <v>15920</v>
          </cell>
          <cell r="K96" t="str">
            <v>Fabricação de álcool etílico de fermentação</v>
          </cell>
        </row>
        <row r="97">
          <cell r="F97" t="str">
            <v>1303</v>
          </cell>
          <cell r="G97" t="str">
            <v>Felgueiras</v>
          </cell>
          <cell r="H97">
            <v>10105</v>
          </cell>
          <cell r="J97" t="str">
            <v>15931</v>
          </cell>
          <cell r="K97" t="str">
            <v>Produção de vinhos comuns e licorosos</v>
          </cell>
        </row>
        <row r="98">
          <cell r="F98" t="str">
            <v>0208</v>
          </cell>
          <cell r="G98" t="str">
            <v>Ferreira do Alentejo</v>
          </cell>
          <cell r="H98">
            <v>10404</v>
          </cell>
          <cell r="J98" t="str">
            <v>15932</v>
          </cell>
          <cell r="K98" t="str">
            <v>Produção de vinhos espumantes e espumosos</v>
          </cell>
        </row>
        <row r="99">
          <cell r="F99" t="str">
            <v>1411</v>
          </cell>
          <cell r="G99" t="str">
            <v>Ferreira do Zêzere</v>
          </cell>
          <cell r="H99">
            <v>10304</v>
          </cell>
          <cell r="J99" t="str">
            <v>15940</v>
          </cell>
          <cell r="K99" t="str">
            <v>Fab. de cidra e de outras bebidas fermentadas de frutos</v>
          </cell>
        </row>
        <row r="100">
          <cell r="F100" t="str">
            <v>0605</v>
          </cell>
          <cell r="G100" t="str">
            <v>Figueira da Foz</v>
          </cell>
          <cell r="H100">
            <v>10202</v>
          </cell>
          <cell r="J100" t="str">
            <v>15950</v>
          </cell>
          <cell r="K100" t="str">
            <v>Fab. vermutes e de outras bebidas fermentadas não destiladas</v>
          </cell>
        </row>
        <row r="101">
          <cell r="F101" t="str">
            <v>0904</v>
          </cell>
          <cell r="G101" t="str">
            <v>Figueira de Castelo Rodrigo</v>
          </cell>
          <cell r="H101">
            <v>10208</v>
          </cell>
          <cell r="J101" t="str">
            <v>15960</v>
          </cell>
          <cell r="K101" t="str">
            <v>Fabricação de cerveja</v>
          </cell>
        </row>
        <row r="102">
          <cell r="F102" t="str">
            <v>1008</v>
          </cell>
          <cell r="G102" t="str">
            <v>Figueiró dos Vinhos</v>
          </cell>
          <cell r="H102">
            <v>10204</v>
          </cell>
          <cell r="J102" t="str">
            <v>15970</v>
          </cell>
          <cell r="K102" t="str">
            <v>Fabricação de malte</v>
          </cell>
        </row>
        <row r="103">
          <cell r="F103" t="str">
            <v>0905</v>
          </cell>
          <cell r="G103" t="str">
            <v>Fornos de Algodres</v>
          </cell>
          <cell r="H103">
            <v>10207</v>
          </cell>
          <cell r="J103" t="str">
            <v>15981</v>
          </cell>
          <cell r="K103" t="str">
            <v>Engarrafamento de águas minerais naturais e de nascente</v>
          </cell>
        </row>
        <row r="104">
          <cell r="F104" t="str">
            <v>0404</v>
          </cell>
          <cell r="G104" t="str">
            <v>Freixo de Espada à Cinta</v>
          </cell>
          <cell r="H104">
            <v>10107</v>
          </cell>
          <cell r="J104" t="str">
            <v>15982</v>
          </cell>
          <cell r="K104" t="str">
            <v>Fab. de refrigerantes e de outras bebidas não alcoólicas, ne</v>
          </cell>
        </row>
        <row r="105">
          <cell r="F105" t="str">
            <v>1208</v>
          </cell>
          <cell r="G105" t="str">
            <v>Fronteira</v>
          </cell>
          <cell r="H105">
            <v>10402</v>
          </cell>
          <cell r="J105" t="str">
            <v>16000</v>
          </cell>
          <cell r="K105" t="str">
            <v>Indústria do tabaco</v>
          </cell>
        </row>
        <row r="106">
          <cell r="F106" t="str">
            <v>3103</v>
          </cell>
          <cell r="G106" t="str">
            <v>Funchal</v>
          </cell>
          <cell r="H106">
            <v>30101</v>
          </cell>
          <cell r="J106" t="str">
            <v>17110</v>
          </cell>
          <cell r="K106" t="str">
            <v>Preparação e fiação de fibras do tipo algodão</v>
          </cell>
        </row>
        <row r="107">
          <cell r="F107" t="str">
            <v>0504</v>
          </cell>
          <cell r="G107" t="str">
            <v>Fundão</v>
          </cell>
          <cell r="H107">
            <v>10210</v>
          </cell>
          <cell r="J107" t="str">
            <v>17120</v>
          </cell>
          <cell r="K107" t="str">
            <v>Preparação e fiação de fibras do tipo lã cardada</v>
          </cell>
        </row>
        <row r="108">
          <cell r="F108" t="str">
            <v>1209</v>
          </cell>
          <cell r="G108" t="str">
            <v>Gavião</v>
          </cell>
          <cell r="H108">
            <v>10304</v>
          </cell>
          <cell r="J108" t="str">
            <v>17130</v>
          </cell>
          <cell r="K108" t="str">
            <v>Preparação e fiação de fibras do tipo lã penteada</v>
          </cell>
        </row>
        <row r="109">
          <cell r="F109" t="str">
            <v>0606</v>
          </cell>
          <cell r="G109" t="str">
            <v>Góis</v>
          </cell>
          <cell r="H109">
            <v>10204</v>
          </cell>
          <cell r="J109" t="str">
            <v>17140</v>
          </cell>
          <cell r="K109" t="str">
            <v>Preparação e fiação de fibras do tipo linho</v>
          </cell>
        </row>
        <row r="110">
          <cell r="F110" t="str">
            <v>1412</v>
          </cell>
          <cell r="G110" t="str">
            <v>Golegã</v>
          </cell>
          <cell r="H110">
            <v>10305</v>
          </cell>
          <cell r="J110" t="str">
            <v>17150</v>
          </cell>
          <cell r="K110" t="str">
            <v>Prep./fiação seda; prep./texturização filamentos sintéticos</v>
          </cell>
        </row>
        <row r="111">
          <cell r="F111" t="str">
            <v>1304</v>
          </cell>
          <cell r="G111" t="str">
            <v>Gondomar</v>
          </cell>
          <cell r="H111">
            <v>10104</v>
          </cell>
          <cell r="J111" t="str">
            <v>17160</v>
          </cell>
          <cell r="K111" t="str">
            <v>Fabricação de linhas de costura</v>
          </cell>
        </row>
        <row r="112">
          <cell r="F112" t="str">
            <v>0906</v>
          </cell>
          <cell r="G112" t="str">
            <v>Gouveia</v>
          </cell>
          <cell r="H112">
            <v>10207</v>
          </cell>
          <cell r="J112" t="str">
            <v>17170</v>
          </cell>
          <cell r="K112" t="str">
            <v>Preparação e fiação de outras fibras têxteis</v>
          </cell>
        </row>
        <row r="113">
          <cell r="F113" t="str">
            <v>1505</v>
          </cell>
          <cell r="G113" t="str">
            <v>Grândola</v>
          </cell>
          <cell r="H113">
            <v>10401</v>
          </cell>
          <cell r="J113" t="str">
            <v>17210</v>
          </cell>
          <cell r="K113" t="str">
            <v>Tecelagem de fio do tipo algodão</v>
          </cell>
        </row>
        <row r="114">
          <cell r="F114" t="str">
            <v>0907</v>
          </cell>
          <cell r="G114" t="str">
            <v>Guarda</v>
          </cell>
          <cell r="H114">
            <v>10208</v>
          </cell>
          <cell r="J114" t="str">
            <v>17220</v>
          </cell>
          <cell r="K114" t="str">
            <v>Tecelagem de fio do tipo lã cardada</v>
          </cell>
        </row>
        <row r="115">
          <cell r="F115" t="str">
            <v>0308</v>
          </cell>
          <cell r="G115" t="str">
            <v>Guimarães</v>
          </cell>
          <cell r="H115">
            <v>10103</v>
          </cell>
          <cell r="J115" t="str">
            <v>17230</v>
          </cell>
          <cell r="K115" t="str">
            <v>Tecelagem de fio do tipo lã penteada</v>
          </cell>
        </row>
        <row r="116">
          <cell r="F116" t="str">
            <v>4701</v>
          </cell>
          <cell r="G116" t="str">
            <v>Horta</v>
          </cell>
          <cell r="H116">
            <v>20101</v>
          </cell>
          <cell r="J116" t="str">
            <v>17240</v>
          </cell>
          <cell r="K116" t="str">
            <v>Tecelagem de fio do tipo seda</v>
          </cell>
        </row>
        <row r="117">
          <cell r="F117" t="str">
            <v>0505</v>
          </cell>
          <cell r="G117" t="str">
            <v>Idanha-a-Nova</v>
          </cell>
          <cell r="H117">
            <v>10209</v>
          </cell>
          <cell r="J117" t="str">
            <v>17250</v>
          </cell>
          <cell r="K117" t="str">
            <v>Tecelagem de fio de outros têxteis</v>
          </cell>
        </row>
        <row r="118">
          <cell r="F118" t="str">
            <v>0110</v>
          </cell>
          <cell r="G118" t="str">
            <v>Ílhavo</v>
          </cell>
          <cell r="H118">
            <v>10201</v>
          </cell>
          <cell r="J118" t="str">
            <v>17301</v>
          </cell>
          <cell r="K118" t="str">
            <v>Branqueamento e tingimento</v>
          </cell>
        </row>
        <row r="119">
          <cell r="F119" t="str">
            <v>0806</v>
          </cell>
          <cell r="G119" t="str">
            <v>Lagoa</v>
          </cell>
          <cell r="H119">
            <v>10501</v>
          </cell>
          <cell r="J119" t="str">
            <v>17302</v>
          </cell>
          <cell r="K119" t="str">
            <v>Estampagem</v>
          </cell>
        </row>
        <row r="120">
          <cell r="F120" t="str">
            <v>4201</v>
          </cell>
          <cell r="G120" t="str">
            <v>Lagoa</v>
          </cell>
          <cell r="H120">
            <v>20101</v>
          </cell>
          <cell r="J120" t="str">
            <v>17303</v>
          </cell>
          <cell r="K120" t="str">
            <v>Acabamento de fios e tecidos, ne</v>
          </cell>
        </row>
        <row r="121">
          <cell r="F121" t="str">
            <v>0807</v>
          </cell>
          <cell r="G121" t="str">
            <v>Lagos</v>
          </cell>
          <cell r="H121">
            <v>10501</v>
          </cell>
          <cell r="J121" t="str">
            <v>17400</v>
          </cell>
          <cell r="K121" t="str">
            <v>Fab. de artigos têxteis confeccionados, excepto vestuário</v>
          </cell>
        </row>
        <row r="122">
          <cell r="F122" t="str">
            <v>4801</v>
          </cell>
          <cell r="G122" t="str">
            <v>Lajes das Flores</v>
          </cell>
          <cell r="H122">
            <v>20101</v>
          </cell>
          <cell r="J122" t="str">
            <v>17510</v>
          </cell>
          <cell r="K122" t="str">
            <v>Fabricação de tapetes e carpetes</v>
          </cell>
        </row>
        <row r="123">
          <cell r="F123" t="str">
            <v>4601</v>
          </cell>
          <cell r="G123" t="str">
            <v>Lajes do Pico</v>
          </cell>
          <cell r="H123">
            <v>20101</v>
          </cell>
          <cell r="J123" t="str">
            <v>17521</v>
          </cell>
          <cell r="K123" t="str">
            <v>Fabricação de cordoaria</v>
          </cell>
        </row>
        <row r="124">
          <cell r="F124" t="str">
            <v>1805</v>
          </cell>
          <cell r="G124" t="str">
            <v>Lamego</v>
          </cell>
          <cell r="H124">
            <v>10107</v>
          </cell>
          <cell r="J124" t="str">
            <v>17522</v>
          </cell>
          <cell r="K124" t="str">
            <v>Fabricação de redes</v>
          </cell>
        </row>
        <row r="125">
          <cell r="F125" t="str">
            <v>1009</v>
          </cell>
          <cell r="G125" t="str">
            <v>Leiria</v>
          </cell>
          <cell r="H125">
            <v>10203</v>
          </cell>
          <cell r="J125" t="str">
            <v>17530</v>
          </cell>
          <cell r="K125" t="str">
            <v>Fab. de não tecidos e respectivos artigos, excepto vestuário</v>
          </cell>
        </row>
        <row r="126">
          <cell r="F126" t="str">
            <v>1106</v>
          </cell>
          <cell r="G126" t="str">
            <v>Lisboa</v>
          </cell>
          <cell r="H126">
            <v>10302</v>
          </cell>
          <cell r="J126" t="str">
            <v>17541</v>
          </cell>
          <cell r="K126" t="str">
            <v>Fabricação de passamanarias e sirgarias</v>
          </cell>
        </row>
        <row r="127">
          <cell r="F127" t="str">
            <v>0808</v>
          </cell>
          <cell r="G127" t="str">
            <v>Loulé</v>
          </cell>
          <cell r="H127">
            <v>10501</v>
          </cell>
          <cell r="J127" t="str">
            <v>17542</v>
          </cell>
          <cell r="K127" t="str">
            <v>Fabricação de bordados</v>
          </cell>
        </row>
        <row r="128">
          <cell r="F128" t="str">
            <v>1107</v>
          </cell>
          <cell r="G128" t="str">
            <v>Loures</v>
          </cell>
          <cell r="H128">
            <v>10302</v>
          </cell>
          <cell r="J128" t="str">
            <v>17543</v>
          </cell>
          <cell r="K128" t="str">
            <v>Fabricação de rendas</v>
          </cell>
        </row>
        <row r="129">
          <cell r="F129" t="str">
            <v>1108</v>
          </cell>
          <cell r="G129" t="str">
            <v>Lourinhã</v>
          </cell>
          <cell r="H129">
            <v>10301</v>
          </cell>
          <cell r="J129" t="str">
            <v>17544</v>
          </cell>
          <cell r="K129" t="str">
            <v>Outras indústrias têxteis diversas, ne</v>
          </cell>
        </row>
        <row r="130">
          <cell r="F130" t="str">
            <v>0607</v>
          </cell>
          <cell r="G130" t="str">
            <v>Lousã</v>
          </cell>
          <cell r="H130">
            <v>10204</v>
          </cell>
          <cell r="J130" t="str">
            <v>17600</v>
          </cell>
          <cell r="K130" t="str">
            <v>Fabricação de tecidos de malha</v>
          </cell>
        </row>
        <row r="131">
          <cell r="F131" t="str">
            <v>1305</v>
          </cell>
          <cell r="G131" t="str">
            <v>Lousada</v>
          </cell>
          <cell r="H131">
            <v>10105</v>
          </cell>
          <cell r="J131" t="str">
            <v>17710</v>
          </cell>
          <cell r="K131" t="str">
            <v>Fabricação de meias e similares de malha</v>
          </cell>
        </row>
        <row r="132">
          <cell r="F132" t="str">
            <v>1413</v>
          </cell>
          <cell r="G132" t="str">
            <v>Mação</v>
          </cell>
          <cell r="H132">
            <v>10206</v>
          </cell>
          <cell r="J132" t="str">
            <v>17720</v>
          </cell>
          <cell r="K132" t="str">
            <v>Fab. de puloveres, casacos e artigos similares de malha</v>
          </cell>
        </row>
        <row r="133">
          <cell r="F133" t="str">
            <v>0405</v>
          </cell>
          <cell r="G133" t="str">
            <v>Macedo de Cavaleiros</v>
          </cell>
          <cell r="H133">
            <v>10108</v>
          </cell>
          <cell r="J133" t="str">
            <v>18100</v>
          </cell>
          <cell r="K133" t="str">
            <v>Confecção de artigos de vestuário em couro</v>
          </cell>
        </row>
        <row r="134">
          <cell r="F134" t="str">
            <v>3104</v>
          </cell>
          <cell r="G134" t="str">
            <v>Machico</v>
          </cell>
          <cell r="H134">
            <v>30101</v>
          </cell>
          <cell r="J134" t="str">
            <v>18210</v>
          </cell>
          <cell r="K134" t="str">
            <v>Confecção de vestuário de trabalho e de uniformes</v>
          </cell>
        </row>
        <row r="135">
          <cell r="F135" t="str">
            <v>4602</v>
          </cell>
          <cell r="G135" t="str">
            <v>Madalena</v>
          </cell>
          <cell r="H135">
            <v>20101</v>
          </cell>
          <cell r="J135" t="str">
            <v>18221</v>
          </cell>
          <cell r="K135" t="str">
            <v>Confecção de outro vestuário exterior em série</v>
          </cell>
        </row>
        <row r="136">
          <cell r="F136" t="str">
            <v>1109</v>
          </cell>
          <cell r="G136" t="str">
            <v>Mafra</v>
          </cell>
          <cell r="H136">
            <v>10301</v>
          </cell>
          <cell r="J136" t="str">
            <v>18222</v>
          </cell>
          <cell r="K136" t="str">
            <v>Confecção de outro vestuário exterior por medida</v>
          </cell>
        </row>
        <row r="137">
          <cell r="F137" t="str">
            <v>1306</v>
          </cell>
          <cell r="G137" t="str">
            <v>Maia</v>
          </cell>
          <cell r="H137">
            <v>10104</v>
          </cell>
          <cell r="J137" t="str">
            <v>18230</v>
          </cell>
          <cell r="K137" t="str">
            <v>Confecção de roupa interior</v>
          </cell>
        </row>
        <row r="138">
          <cell r="F138" t="str">
            <v>1806</v>
          </cell>
          <cell r="G138" t="str">
            <v>Mangualde</v>
          </cell>
          <cell r="H138">
            <v>10205</v>
          </cell>
          <cell r="J138" t="str">
            <v>18240</v>
          </cell>
          <cell r="K138" t="str">
            <v>Confecção de outros artigos e acessórios de vestuário, ne</v>
          </cell>
        </row>
        <row r="139">
          <cell r="F139" t="str">
            <v>0908</v>
          </cell>
          <cell r="G139" t="str">
            <v>Manteigas</v>
          </cell>
          <cell r="H139">
            <v>10208</v>
          </cell>
          <cell r="J139" t="str">
            <v>18301</v>
          </cell>
          <cell r="K139" t="str">
            <v>Curtimenta e acabamento de peles c/ pêlo</v>
          </cell>
        </row>
        <row r="140">
          <cell r="F140" t="str">
            <v>1307</v>
          </cell>
          <cell r="G140" t="str">
            <v>Marco de Canaveses</v>
          </cell>
          <cell r="H140">
            <v>10105</v>
          </cell>
          <cell r="J140" t="str">
            <v>18302</v>
          </cell>
          <cell r="K140" t="str">
            <v>Fabricação de artigos de peles c/ pêlo</v>
          </cell>
        </row>
        <row r="141">
          <cell r="F141" t="str">
            <v>1010</v>
          </cell>
          <cell r="G141" t="str">
            <v>Marinha Grande</v>
          </cell>
          <cell r="H141">
            <v>10203</v>
          </cell>
          <cell r="J141" t="str">
            <v>19101</v>
          </cell>
          <cell r="K141" t="str">
            <v>Curtimenta e acabamento de peles s/ pêlo</v>
          </cell>
        </row>
        <row r="142">
          <cell r="F142" t="str">
            <v>1210</v>
          </cell>
          <cell r="G142" t="str">
            <v>Marvão</v>
          </cell>
          <cell r="H142">
            <v>10402</v>
          </cell>
          <cell r="J142" t="str">
            <v>19102</v>
          </cell>
          <cell r="K142" t="str">
            <v>Fabricação de couro reconstituído</v>
          </cell>
        </row>
        <row r="143">
          <cell r="F143" t="str">
            <v>1308</v>
          </cell>
          <cell r="G143" t="str">
            <v>Matosinhos</v>
          </cell>
          <cell r="H143">
            <v>10104</v>
          </cell>
          <cell r="J143" t="str">
            <v>19200</v>
          </cell>
          <cell r="K143" t="str">
            <v>Fab.art. viagem e uso pessoal de marroq.,correeiro e seleiro</v>
          </cell>
        </row>
        <row r="144">
          <cell r="F144" t="str">
            <v>0111</v>
          </cell>
          <cell r="G144" t="str">
            <v>Mealhada</v>
          </cell>
          <cell r="H144">
            <v>10201</v>
          </cell>
          <cell r="J144" t="str">
            <v>19301</v>
          </cell>
          <cell r="K144" t="str">
            <v>Fabricação de calçado</v>
          </cell>
        </row>
        <row r="145">
          <cell r="F145" t="str">
            <v>0909</v>
          </cell>
          <cell r="G145" t="str">
            <v>Meda</v>
          </cell>
          <cell r="H145">
            <v>10208</v>
          </cell>
          <cell r="J145" t="str">
            <v>19302</v>
          </cell>
          <cell r="K145" t="str">
            <v>Fabricação de componentes p/ calçado</v>
          </cell>
        </row>
        <row r="146">
          <cell r="F146" t="str">
            <v>1603</v>
          </cell>
          <cell r="G146" t="str">
            <v>Melgaço</v>
          </cell>
          <cell r="H146">
            <v>10101</v>
          </cell>
          <cell r="J146" t="str">
            <v>20101</v>
          </cell>
          <cell r="K146" t="str">
            <v>Serração de madeira</v>
          </cell>
        </row>
        <row r="147">
          <cell r="F147" t="str">
            <v>0209</v>
          </cell>
          <cell r="G147" t="str">
            <v>Mértola</v>
          </cell>
          <cell r="H147">
            <v>10404</v>
          </cell>
          <cell r="J147" t="str">
            <v>20102</v>
          </cell>
          <cell r="K147" t="str">
            <v>Impregnação de madeira</v>
          </cell>
        </row>
        <row r="148">
          <cell r="F148" t="str">
            <v>1704</v>
          </cell>
          <cell r="G148" t="str">
            <v>Mesão Frio</v>
          </cell>
          <cell r="H148">
            <v>10107</v>
          </cell>
          <cell r="J148" t="str">
            <v>20201</v>
          </cell>
          <cell r="K148" t="str">
            <v>Fabricação de paineis de partículas de madeira</v>
          </cell>
        </row>
        <row r="149">
          <cell r="F149" t="str">
            <v>0608</v>
          </cell>
          <cell r="G149" t="str">
            <v>Mira</v>
          </cell>
          <cell r="H149">
            <v>10202</v>
          </cell>
          <cell r="J149" t="str">
            <v>20202</v>
          </cell>
          <cell r="K149" t="str">
            <v>Fabricação de painéis de fibras de madeira</v>
          </cell>
        </row>
        <row r="150">
          <cell r="F150" t="str">
            <v>0609</v>
          </cell>
          <cell r="G150" t="str">
            <v>Miranda do Corvo</v>
          </cell>
          <cell r="H150">
            <v>10204</v>
          </cell>
          <cell r="J150" t="str">
            <v>20203</v>
          </cell>
          <cell r="K150" t="str">
            <v>Fab. folheados, contraplacados, lamelados e outros painéis</v>
          </cell>
        </row>
        <row r="151">
          <cell r="F151" t="str">
            <v>0406</v>
          </cell>
          <cell r="G151" t="str">
            <v>Miranda do Douro</v>
          </cell>
          <cell r="H151">
            <v>10108</v>
          </cell>
          <cell r="J151" t="str">
            <v>20301</v>
          </cell>
          <cell r="K151" t="str">
            <v>Parqueteria</v>
          </cell>
        </row>
        <row r="152">
          <cell r="F152" t="str">
            <v>0407</v>
          </cell>
          <cell r="G152" t="str">
            <v>Mirandela</v>
          </cell>
          <cell r="H152">
            <v>10108</v>
          </cell>
          <cell r="J152" t="str">
            <v>20302</v>
          </cell>
          <cell r="K152" t="str">
            <v>Carpintaria</v>
          </cell>
        </row>
        <row r="153">
          <cell r="F153" t="str">
            <v>0408</v>
          </cell>
          <cell r="G153" t="str">
            <v>Mogadouro</v>
          </cell>
          <cell r="H153">
            <v>10108</v>
          </cell>
          <cell r="J153" t="str">
            <v>20400</v>
          </cell>
          <cell r="K153" t="str">
            <v>Fabricação de embalagens de madeira</v>
          </cell>
        </row>
        <row r="154">
          <cell r="F154" t="str">
            <v>1807</v>
          </cell>
          <cell r="G154" t="str">
            <v>Moimenta da Beira</v>
          </cell>
          <cell r="H154">
            <v>10107</v>
          </cell>
          <cell r="J154" t="str">
            <v>20511</v>
          </cell>
          <cell r="K154" t="str">
            <v>Fabricação de caixöes mortuários em madeira</v>
          </cell>
        </row>
        <row r="155">
          <cell r="F155" t="str">
            <v>1506</v>
          </cell>
          <cell r="G155" t="str">
            <v>Moita</v>
          </cell>
          <cell r="H155">
            <v>10303</v>
          </cell>
          <cell r="J155" t="str">
            <v>20512</v>
          </cell>
          <cell r="K155" t="str">
            <v>Fabricação de outras obras de madeira, ne</v>
          </cell>
        </row>
        <row r="156">
          <cell r="F156" t="str">
            <v>1604</v>
          </cell>
          <cell r="G156" t="str">
            <v>Monção</v>
          </cell>
          <cell r="H156">
            <v>10101</v>
          </cell>
          <cell r="J156" t="str">
            <v>20521</v>
          </cell>
          <cell r="K156" t="str">
            <v>Fabricação de obras de cestaria e de espartaria</v>
          </cell>
        </row>
        <row r="157">
          <cell r="F157" t="str">
            <v>0809</v>
          </cell>
          <cell r="G157" t="str">
            <v>Monchique</v>
          </cell>
          <cell r="H157">
            <v>10501</v>
          </cell>
          <cell r="J157" t="str">
            <v>20522</v>
          </cell>
          <cell r="K157" t="str">
            <v>Indústria da cortiça</v>
          </cell>
        </row>
        <row r="158">
          <cell r="F158" t="str">
            <v>1705</v>
          </cell>
          <cell r="G158" t="str">
            <v>Mondim de Basto</v>
          </cell>
          <cell r="H158">
            <v>10105</v>
          </cell>
          <cell r="J158" t="str">
            <v>21110</v>
          </cell>
          <cell r="K158" t="str">
            <v>Fabricação de pasta</v>
          </cell>
        </row>
        <row r="159">
          <cell r="F159" t="str">
            <v>1211</v>
          </cell>
          <cell r="G159" t="str">
            <v>Monforte</v>
          </cell>
          <cell r="H159">
            <v>10402</v>
          </cell>
          <cell r="J159" t="str">
            <v>21120</v>
          </cell>
          <cell r="K159" t="str">
            <v>Fabricação de papel e de cartão (excepto canelado)</v>
          </cell>
        </row>
        <row r="160">
          <cell r="F160" t="str">
            <v>1706</v>
          </cell>
          <cell r="G160" t="str">
            <v>Montalegre</v>
          </cell>
          <cell r="H160">
            <v>10108</v>
          </cell>
          <cell r="J160" t="str">
            <v>21211</v>
          </cell>
          <cell r="K160" t="str">
            <v>Fabricação de papel e cartão canelados (inclui embalagens)</v>
          </cell>
        </row>
        <row r="161">
          <cell r="F161" t="str">
            <v>0706</v>
          </cell>
          <cell r="G161" t="str">
            <v>Montemor-o-Novo</v>
          </cell>
          <cell r="H161">
            <v>10403</v>
          </cell>
          <cell r="J161" t="str">
            <v>21212</v>
          </cell>
          <cell r="K161" t="str">
            <v>Fabricação de outras embalagens de papel e cartão</v>
          </cell>
        </row>
        <row r="162">
          <cell r="F162" t="str">
            <v>0610</v>
          </cell>
          <cell r="G162" t="str">
            <v>Montemor-o-Velho</v>
          </cell>
          <cell r="H162">
            <v>10202</v>
          </cell>
          <cell r="J162" t="str">
            <v>21220</v>
          </cell>
          <cell r="K162" t="str">
            <v>Fabricação de artigos de papel p/ uso doméstico e sanitário</v>
          </cell>
        </row>
        <row r="163">
          <cell r="F163" t="str">
            <v>1507</v>
          </cell>
          <cell r="G163" t="str">
            <v>Montijo</v>
          </cell>
          <cell r="H163">
            <v>10303</v>
          </cell>
          <cell r="J163" t="str">
            <v>21230</v>
          </cell>
          <cell r="K163" t="str">
            <v>Fabricação de artigos de papel p/ papelaria</v>
          </cell>
        </row>
        <row r="164">
          <cell r="F164" t="str">
            <v>0707</v>
          </cell>
          <cell r="G164" t="str">
            <v>Mora</v>
          </cell>
          <cell r="H164">
            <v>10402</v>
          </cell>
          <cell r="J164" t="str">
            <v>21240</v>
          </cell>
          <cell r="K164" t="str">
            <v>Fabricação de papel de parede</v>
          </cell>
        </row>
        <row r="165">
          <cell r="F165" t="str">
            <v>1808</v>
          </cell>
          <cell r="G165" t="str">
            <v>Mortágua</v>
          </cell>
          <cell r="H165">
            <v>10205</v>
          </cell>
          <cell r="J165" t="str">
            <v>21250</v>
          </cell>
          <cell r="K165" t="str">
            <v>Fab. de artigos de pasta de papel, de papel e de cartão, ne</v>
          </cell>
        </row>
        <row r="166">
          <cell r="F166" t="str">
            <v>0210</v>
          </cell>
          <cell r="G166" t="str">
            <v>Moura</v>
          </cell>
          <cell r="H166">
            <v>10404</v>
          </cell>
          <cell r="J166" t="str">
            <v>22110</v>
          </cell>
          <cell r="K166" t="str">
            <v>Edição de livros</v>
          </cell>
        </row>
        <row r="167">
          <cell r="F167" t="str">
            <v>0708</v>
          </cell>
          <cell r="G167" t="str">
            <v>Mourão</v>
          </cell>
          <cell r="H167">
            <v>10403</v>
          </cell>
          <cell r="J167" t="str">
            <v>22120</v>
          </cell>
          <cell r="K167" t="str">
            <v>Edição de jornais</v>
          </cell>
        </row>
        <row r="168">
          <cell r="F168" t="str">
            <v>1707</v>
          </cell>
          <cell r="G168" t="str">
            <v>Murça</v>
          </cell>
          <cell r="H168">
            <v>10108</v>
          </cell>
          <cell r="J168" t="str">
            <v>22130</v>
          </cell>
          <cell r="K168" t="str">
            <v>Edição de revistas e de outras publicaçöes periódicas</v>
          </cell>
        </row>
        <row r="169">
          <cell r="F169" t="str">
            <v>0112</v>
          </cell>
          <cell r="G169" t="str">
            <v>Murtosa</v>
          </cell>
          <cell r="H169">
            <v>10201</v>
          </cell>
          <cell r="J169" t="str">
            <v>22140</v>
          </cell>
          <cell r="K169" t="str">
            <v>Edição de gravaçöes de som</v>
          </cell>
        </row>
        <row r="170">
          <cell r="F170" t="str">
            <v>1011</v>
          </cell>
          <cell r="G170" t="str">
            <v>Nazaré</v>
          </cell>
          <cell r="H170">
            <v>10301</v>
          </cell>
          <cell r="J170" t="str">
            <v>22150</v>
          </cell>
          <cell r="K170" t="str">
            <v>Edição, ne</v>
          </cell>
        </row>
        <row r="171">
          <cell r="F171" t="str">
            <v>1809</v>
          </cell>
          <cell r="G171" t="str">
            <v>Nelas</v>
          </cell>
          <cell r="H171">
            <v>10205</v>
          </cell>
          <cell r="J171" t="str">
            <v>22210</v>
          </cell>
          <cell r="K171" t="str">
            <v>Impressão de jornais</v>
          </cell>
        </row>
        <row r="172">
          <cell r="F172" t="str">
            <v>1212</v>
          </cell>
          <cell r="G172" t="str">
            <v>Nisa</v>
          </cell>
          <cell r="H172">
            <v>10402</v>
          </cell>
          <cell r="J172" t="str">
            <v>22220</v>
          </cell>
          <cell r="K172" t="str">
            <v>Impressão, ne</v>
          </cell>
        </row>
        <row r="173">
          <cell r="F173" t="str">
            <v>4202</v>
          </cell>
          <cell r="G173" t="str">
            <v>Nordeste</v>
          </cell>
          <cell r="H173">
            <v>20101</v>
          </cell>
          <cell r="J173" t="str">
            <v>22230</v>
          </cell>
          <cell r="K173" t="str">
            <v>Encadernação e acabamento</v>
          </cell>
        </row>
        <row r="174">
          <cell r="F174" t="str">
            <v>1012</v>
          </cell>
          <cell r="G174" t="str">
            <v>Óbidos</v>
          </cell>
          <cell r="H174">
            <v>10301</v>
          </cell>
          <cell r="J174" t="str">
            <v>22240</v>
          </cell>
          <cell r="K174" t="str">
            <v>Composição e outras preparaçöes da impressão</v>
          </cell>
        </row>
        <row r="175">
          <cell r="F175" t="str">
            <v>0211</v>
          </cell>
          <cell r="G175" t="str">
            <v>Odemira</v>
          </cell>
          <cell r="H175">
            <v>10401</v>
          </cell>
          <cell r="J175" t="str">
            <v>22250</v>
          </cell>
          <cell r="K175" t="str">
            <v>Actividades relacionadas c/ a impressão, ne</v>
          </cell>
        </row>
        <row r="176">
          <cell r="F176" t="str">
            <v>1110</v>
          </cell>
          <cell r="G176" t="str">
            <v>Oeiras</v>
          </cell>
          <cell r="H176">
            <v>10302</v>
          </cell>
          <cell r="J176" t="str">
            <v>22310</v>
          </cell>
          <cell r="K176" t="str">
            <v>Reprodução de gravaçöes de som</v>
          </cell>
        </row>
        <row r="177">
          <cell r="F177" t="str">
            <v>0506</v>
          </cell>
          <cell r="G177" t="str">
            <v>Oleiros</v>
          </cell>
          <cell r="H177">
            <v>10206</v>
          </cell>
          <cell r="J177" t="str">
            <v>22320</v>
          </cell>
          <cell r="K177" t="str">
            <v>Reprodução de gravaçöes de vídeo</v>
          </cell>
        </row>
        <row r="178">
          <cell r="F178" t="str">
            <v>0810</v>
          </cell>
          <cell r="G178" t="str">
            <v>Olhão</v>
          </cell>
          <cell r="H178">
            <v>10501</v>
          </cell>
          <cell r="J178" t="str">
            <v>22330</v>
          </cell>
          <cell r="K178" t="str">
            <v>Reprodução de suportes informáticos</v>
          </cell>
        </row>
        <row r="179">
          <cell r="F179" t="str">
            <v>0113</v>
          </cell>
          <cell r="G179" t="str">
            <v>Oliveira de Azeméis</v>
          </cell>
          <cell r="H179">
            <v>10106</v>
          </cell>
          <cell r="J179" t="str">
            <v>23100</v>
          </cell>
          <cell r="K179" t="str">
            <v>Fabricação de coque</v>
          </cell>
        </row>
        <row r="180">
          <cell r="F180" t="str">
            <v>1810</v>
          </cell>
          <cell r="G180" t="str">
            <v>Oliveira de Frades</v>
          </cell>
          <cell r="H180">
            <v>10205</v>
          </cell>
          <cell r="J180" t="str">
            <v>23200</v>
          </cell>
          <cell r="K180" t="str">
            <v>Fabricação de produtos petrolíferos refinados</v>
          </cell>
        </row>
        <row r="181">
          <cell r="F181" t="str">
            <v>0114</v>
          </cell>
          <cell r="G181" t="str">
            <v>Oliveira do Bairro</v>
          </cell>
          <cell r="H181">
            <v>10201</v>
          </cell>
          <cell r="J181" t="str">
            <v>23300</v>
          </cell>
          <cell r="K181" t="str">
            <v>Tratamento de combustível nuclear</v>
          </cell>
        </row>
        <row r="182">
          <cell r="F182" t="str">
            <v>0611</v>
          </cell>
          <cell r="G182" t="str">
            <v>Oliveira do Hospital</v>
          </cell>
          <cell r="H182">
            <v>10204</v>
          </cell>
          <cell r="J182" t="str">
            <v>24110</v>
          </cell>
          <cell r="K182" t="str">
            <v>Fabricação de gases industriais</v>
          </cell>
        </row>
        <row r="183">
          <cell r="F183" t="str">
            <v>1421</v>
          </cell>
          <cell r="G183" t="str">
            <v>Ourém</v>
          </cell>
          <cell r="H183">
            <v>10304</v>
          </cell>
          <cell r="J183" t="str">
            <v>24120</v>
          </cell>
          <cell r="K183" t="str">
            <v>Fabricação de corantes e pigmentos</v>
          </cell>
        </row>
        <row r="184">
          <cell r="F184" t="str">
            <v>0212</v>
          </cell>
          <cell r="G184" t="str">
            <v>Ourique</v>
          </cell>
          <cell r="H184">
            <v>10404</v>
          </cell>
          <cell r="J184" t="str">
            <v>24130</v>
          </cell>
          <cell r="K184" t="str">
            <v>Fabricação de outros prod. químicos inorgânicos de base</v>
          </cell>
        </row>
        <row r="185">
          <cell r="F185" t="str">
            <v>0115</v>
          </cell>
          <cell r="G185" t="str">
            <v>Ovar</v>
          </cell>
          <cell r="H185">
            <v>10201</v>
          </cell>
          <cell r="J185" t="str">
            <v>24141</v>
          </cell>
          <cell r="K185" t="str">
            <v>Fabricação de resinosos e seus derivados</v>
          </cell>
        </row>
        <row r="186">
          <cell r="F186" t="str">
            <v>1309</v>
          </cell>
          <cell r="G186" t="str">
            <v>Paços de Ferreira</v>
          </cell>
          <cell r="H186">
            <v>10105</v>
          </cell>
          <cell r="J186" t="str">
            <v>24142</v>
          </cell>
          <cell r="K186" t="str">
            <v>Fabricação de carvão (vegetal e animal) e prod. associados</v>
          </cell>
        </row>
        <row r="187">
          <cell r="F187" t="str">
            <v>1508</v>
          </cell>
          <cell r="G187" t="str">
            <v>Palmela</v>
          </cell>
          <cell r="H187">
            <v>10303</v>
          </cell>
          <cell r="J187" t="str">
            <v>24143</v>
          </cell>
          <cell r="K187" t="str">
            <v>Fabricação de outros prod. químicos orgânicos de base, ne</v>
          </cell>
        </row>
        <row r="188">
          <cell r="F188" t="str">
            <v>0612</v>
          </cell>
          <cell r="G188" t="str">
            <v>Pampilhosa da Serra</v>
          </cell>
          <cell r="H188">
            <v>10204</v>
          </cell>
          <cell r="J188" t="str">
            <v>24151</v>
          </cell>
          <cell r="K188" t="str">
            <v>Fab. de adubos químicos ou minerais e de compostos azotados</v>
          </cell>
        </row>
        <row r="189">
          <cell r="F189" t="str">
            <v>1310</v>
          </cell>
          <cell r="G189" t="str">
            <v>Paredes</v>
          </cell>
          <cell r="H189">
            <v>10105</v>
          </cell>
          <cell r="J189" t="str">
            <v>24152</v>
          </cell>
          <cell r="K189" t="str">
            <v>Fabricação de adubos orgãnicos e organo-minerais</v>
          </cell>
        </row>
        <row r="190">
          <cell r="F190" t="str">
            <v>1605</v>
          </cell>
          <cell r="G190" t="str">
            <v>Paredes de Coura</v>
          </cell>
          <cell r="H190">
            <v>10101</v>
          </cell>
          <cell r="J190" t="str">
            <v>24160</v>
          </cell>
          <cell r="K190" t="str">
            <v>Fabricação de matérias plásticas sob formas primárias</v>
          </cell>
        </row>
        <row r="191">
          <cell r="F191" t="str">
            <v>1013</v>
          </cell>
          <cell r="G191" t="str">
            <v>Pedrógão Grande</v>
          </cell>
          <cell r="H191">
            <v>10204</v>
          </cell>
          <cell r="J191" t="str">
            <v>24170</v>
          </cell>
          <cell r="K191" t="str">
            <v>Fabricação de borracha sintética sob formas primárias</v>
          </cell>
        </row>
        <row r="192">
          <cell r="F192" t="str">
            <v>0613</v>
          </cell>
          <cell r="G192" t="str">
            <v>Penacova</v>
          </cell>
          <cell r="H192">
            <v>10202</v>
          </cell>
          <cell r="J192" t="str">
            <v>24200</v>
          </cell>
          <cell r="K192" t="str">
            <v>Fabricação de pesticidas e de outros prod. agroquímicos</v>
          </cell>
        </row>
        <row r="193">
          <cell r="F193" t="str">
            <v>1311</v>
          </cell>
          <cell r="G193" t="str">
            <v>Penafiel</v>
          </cell>
          <cell r="H193">
            <v>10105</v>
          </cell>
          <cell r="J193" t="str">
            <v>24301</v>
          </cell>
          <cell r="K193" t="str">
            <v>Fab.tintas (exc. impressão),vernizes,mastiques e prod.simil.</v>
          </cell>
        </row>
        <row r="194">
          <cell r="F194" t="str">
            <v>1811</v>
          </cell>
          <cell r="G194" t="str">
            <v>Penalva do Castelo</v>
          </cell>
          <cell r="H194">
            <v>10205</v>
          </cell>
          <cell r="J194" t="str">
            <v>24302</v>
          </cell>
          <cell r="K194" t="str">
            <v>Fabricação de tintas de impressão</v>
          </cell>
        </row>
        <row r="195">
          <cell r="F195" t="str">
            <v>0507</v>
          </cell>
          <cell r="G195" t="str">
            <v>Penamacor</v>
          </cell>
          <cell r="H195">
            <v>10209</v>
          </cell>
          <cell r="J195" t="str">
            <v>24410</v>
          </cell>
          <cell r="K195" t="str">
            <v>Fabricação de prod. farmacêuticos de base</v>
          </cell>
        </row>
        <row r="196">
          <cell r="F196" t="str">
            <v>1812</v>
          </cell>
          <cell r="G196" t="str">
            <v>Penedono</v>
          </cell>
          <cell r="H196">
            <v>10107</v>
          </cell>
          <cell r="J196" t="str">
            <v>24421</v>
          </cell>
          <cell r="K196" t="str">
            <v>Fabricação de medicamentos</v>
          </cell>
        </row>
        <row r="197">
          <cell r="F197" t="str">
            <v>0614</v>
          </cell>
          <cell r="G197" t="str">
            <v>Penela</v>
          </cell>
          <cell r="H197">
            <v>10204</v>
          </cell>
          <cell r="J197" t="str">
            <v>24422</v>
          </cell>
          <cell r="K197" t="str">
            <v>Fabricação de outras preparaçöes e de artigos farmacêuticos</v>
          </cell>
        </row>
        <row r="198">
          <cell r="F198" t="str">
            <v>1014</v>
          </cell>
          <cell r="G198" t="str">
            <v>Peniche</v>
          </cell>
          <cell r="H198">
            <v>10301</v>
          </cell>
          <cell r="J198" t="str">
            <v>24511</v>
          </cell>
          <cell r="K198" t="str">
            <v>Fabricação de saböes, detergentes e glicerina</v>
          </cell>
        </row>
        <row r="199">
          <cell r="F199" t="str">
            <v>1708</v>
          </cell>
          <cell r="G199" t="str">
            <v>Peso da Régua</v>
          </cell>
          <cell r="H199">
            <v>10107</v>
          </cell>
          <cell r="J199" t="str">
            <v>24512</v>
          </cell>
          <cell r="K199" t="str">
            <v>Fabricação de prod. de limpeza, polimento e protecção</v>
          </cell>
        </row>
        <row r="200">
          <cell r="F200" t="str">
            <v>0910</v>
          </cell>
          <cell r="G200" t="str">
            <v>Pinhel</v>
          </cell>
          <cell r="H200">
            <v>10208</v>
          </cell>
          <cell r="J200" t="str">
            <v>24520</v>
          </cell>
          <cell r="K200" t="str">
            <v>Fabricação de perfumes, cosméticos e de prod. de higiene</v>
          </cell>
        </row>
        <row r="201">
          <cell r="F201" t="str">
            <v>1015</v>
          </cell>
          <cell r="G201" t="str">
            <v>Pombal</v>
          </cell>
          <cell r="H201">
            <v>10203</v>
          </cell>
          <cell r="J201" t="str">
            <v>24610</v>
          </cell>
          <cell r="K201" t="str">
            <v>Fabricação de explosivos e artigos de pirotecnia</v>
          </cell>
        </row>
        <row r="202">
          <cell r="F202" t="str">
            <v>4203</v>
          </cell>
          <cell r="G202" t="str">
            <v>Ponta Delgada</v>
          </cell>
          <cell r="H202">
            <v>20101</v>
          </cell>
          <cell r="J202" t="str">
            <v>24620</v>
          </cell>
          <cell r="K202" t="str">
            <v>Fabricação de colas e gelatinas</v>
          </cell>
        </row>
        <row r="203">
          <cell r="F203" t="str">
            <v>3105</v>
          </cell>
          <cell r="G203" t="str">
            <v>Ponta do Sol</v>
          </cell>
          <cell r="H203">
            <v>30101</v>
          </cell>
          <cell r="J203" t="str">
            <v>24630</v>
          </cell>
          <cell r="K203" t="str">
            <v>Fabricação de óleos essenciais</v>
          </cell>
        </row>
        <row r="204">
          <cell r="F204" t="str">
            <v>1606</v>
          </cell>
          <cell r="G204" t="str">
            <v>Ponte da Barca</v>
          </cell>
          <cell r="H204">
            <v>10101</v>
          </cell>
          <cell r="J204" t="str">
            <v>24640</v>
          </cell>
          <cell r="K204" t="str">
            <v>Fabricação de prod. químicos p/ fotografia</v>
          </cell>
        </row>
        <row r="205">
          <cell r="F205" t="str">
            <v>1607</v>
          </cell>
          <cell r="G205" t="str">
            <v>Ponte de Lima</v>
          </cell>
          <cell r="H205">
            <v>10101</v>
          </cell>
          <cell r="J205" t="str">
            <v>24650</v>
          </cell>
          <cell r="K205" t="str">
            <v>Fabricação de suportes de informação não gravados</v>
          </cell>
        </row>
        <row r="206">
          <cell r="F206" t="str">
            <v>1213</v>
          </cell>
          <cell r="G206" t="str">
            <v>Ponte de Sor</v>
          </cell>
          <cell r="H206">
            <v>10402</v>
          </cell>
          <cell r="J206" t="str">
            <v>24661</v>
          </cell>
          <cell r="K206" t="str">
            <v>Fabricação de prod. químicos auxiliares p/ uso industrial</v>
          </cell>
        </row>
        <row r="207">
          <cell r="F207" t="str">
            <v>1214</v>
          </cell>
          <cell r="G207" t="str">
            <v>Portalegre</v>
          </cell>
          <cell r="H207">
            <v>10402</v>
          </cell>
          <cell r="J207" t="str">
            <v>24662</v>
          </cell>
          <cell r="K207" t="str">
            <v>Fab.óleos e massas lubrificantes(exc.a efect.nas refinarias)</v>
          </cell>
        </row>
        <row r="208">
          <cell r="F208" t="str">
            <v>0709</v>
          </cell>
          <cell r="G208" t="str">
            <v>Portel</v>
          </cell>
          <cell r="H208">
            <v>10403</v>
          </cell>
          <cell r="J208" t="str">
            <v>24663</v>
          </cell>
          <cell r="K208" t="str">
            <v>Fabricação de outros prod. químicos diversos, ne</v>
          </cell>
        </row>
        <row r="209">
          <cell r="F209" t="str">
            <v>0811</v>
          </cell>
          <cell r="G209" t="str">
            <v>Portimão</v>
          </cell>
          <cell r="H209">
            <v>10501</v>
          </cell>
          <cell r="J209" t="str">
            <v>24700</v>
          </cell>
          <cell r="K209" t="str">
            <v>Fabricação de fibras sintéticas ou artíficiais</v>
          </cell>
        </row>
        <row r="210">
          <cell r="F210" t="str">
            <v>1312</v>
          </cell>
          <cell r="G210" t="str">
            <v>Porto</v>
          </cell>
          <cell r="H210">
            <v>10104</v>
          </cell>
          <cell r="J210" t="str">
            <v>25110</v>
          </cell>
          <cell r="K210" t="str">
            <v>Fabricação de pneus e câmaras-de-ar</v>
          </cell>
        </row>
        <row r="211">
          <cell r="F211" t="str">
            <v>1016</v>
          </cell>
          <cell r="G211" t="str">
            <v>Porto de Mós</v>
          </cell>
          <cell r="H211">
            <v>10203</v>
          </cell>
          <cell r="J211" t="str">
            <v>25120</v>
          </cell>
          <cell r="K211" t="str">
            <v>Reconstrução de pneus</v>
          </cell>
        </row>
        <row r="212">
          <cell r="F212" t="str">
            <v>3106</v>
          </cell>
          <cell r="G212" t="str">
            <v>Porto Moniz</v>
          </cell>
          <cell r="H212">
            <v>30101</v>
          </cell>
          <cell r="J212" t="str">
            <v>25130</v>
          </cell>
          <cell r="K212" t="str">
            <v>Fabricação de prod. de borracha, ne</v>
          </cell>
        </row>
        <row r="213">
          <cell r="F213" t="str">
            <v>3201</v>
          </cell>
          <cell r="G213" t="str">
            <v>Porto Santo</v>
          </cell>
          <cell r="H213">
            <v>30101</v>
          </cell>
          <cell r="J213" t="str">
            <v>25210</v>
          </cell>
          <cell r="K213" t="str">
            <v>Fabricação de chapas, folhas, tubos e perfis de plástico</v>
          </cell>
        </row>
        <row r="214">
          <cell r="F214" t="str">
            <v>0309</v>
          </cell>
          <cell r="G214" t="str">
            <v>Póvoa de Lanhoso</v>
          </cell>
          <cell r="H214">
            <v>10103</v>
          </cell>
          <cell r="J214" t="str">
            <v>25220</v>
          </cell>
          <cell r="K214" t="str">
            <v>Fabricação de embalagens de plástico</v>
          </cell>
        </row>
        <row r="215">
          <cell r="F215" t="str">
            <v>1313</v>
          </cell>
          <cell r="G215" t="str">
            <v>Póvoa de Varzim</v>
          </cell>
          <cell r="H215">
            <v>10104</v>
          </cell>
          <cell r="J215" t="str">
            <v>25230</v>
          </cell>
          <cell r="K215" t="str">
            <v>Fabricação de artigos de plástico p/ a construção</v>
          </cell>
        </row>
        <row r="216">
          <cell r="F216" t="str">
            <v>4204</v>
          </cell>
          <cell r="G216" t="str">
            <v>Povoação</v>
          </cell>
          <cell r="H216">
            <v>20101</v>
          </cell>
          <cell r="J216" t="str">
            <v>25240</v>
          </cell>
          <cell r="K216" t="str">
            <v>Fabricação de artigos de plástico, ne</v>
          </cell>
        </row>
        <row r="217">
          <cell r="F217" t="str">
            <v>0508</v>
          </cell>
          <cell r="G217" t="str">
            <v>Proença-a-Nova</v>
          </cell>
          <cell r="H217">
            <v>10206</v>
          </cell>
          <cell r="J217" t="str">
            <v>26110</v>
          </cell>
          <cell r="K217" t="str">
            <v>Fabricação de vidro plano</v>
          </cell>
        </row>
        <row r="218">
          <cell r="F218" t="str">
            <v>0710</v>
          </cell>
          <cell r="G218" t="str">
            <v>Redondo</v>
          </cell>
          <cell r="H218">
            <v>10403</v>
          </cell>
          <cell r="J218" t="str">
            <v>26120</v>
          </cell>
          <cell r="K218" t="str">
            <v>Moldagem e transformação de vidro plano</v>
          </cell>
        </row>
        <row r="219">
          <cell r="F219" t="str">
            <v>0711</v>
          </cell>
          <cell r="G219" t="str">
            <v>Reguengos de Monsaraz</v>
          </cell>
          <cell r="H219">
            <v>10403</v>
          </cell>
          <cell r="J219" t="str">
            <v>26131</v>
          </cell>
          <cell r="K219" t="str">
            <v>Fabricação de vidro de embalagem</v>
          </cell>
        </row>
        <row r="220">
          <cell r="F220" t="str">
            <v>1813</v>
          </cell>
          <cell r="G220" t="str">
            <v>Resende</v>
          </cell>
          <cell r="H220">
            <v>10105</v>
          </cell>
          <cell r="J220" t="str">
            <v>26132</v>
          </cell>
          <cell r="K220" t="str">
            <v>Cristalaria</v>
          </cell>
        </row>
        <row r="221">
          <cell r="F221" t="str">
            <v>3107</v>
          </cell>
          <cell r="G221" t="str">
            <v>Ribeira Brava</v>
          </cell>
          <cell r="H221">
            <v>30101</v>
          </cell>
          <cell r="J221" t="str">
            <v>26140</v>
          </cell>
          <cell r="K221" t="str">
            <v>Fabricação de fibras de vidro</v>
          </cell>
        </row>
        <row r="222">
          <cell r="F222" t="str">
            <v>1709</v>
          </cell>
          <cell r="G222" t="str">
            <v>Ribeira de Pena</v>
          </cell>
          <cell r="H222">
            <v>10105</v>
          </cell>
          <cell r="J222" t="str">
            <v>26150</v>
          </cell>
          <cell r="K222" t="str">
            <v>Fab. e transformação de outro vidro (inclui vidro técnico)</v>
          </cell>
        </row>
        <row r="223">
          <cell r="F223" t="str">
            <v>4205</v>
          </cell>
          <cell r="G223" t="str">
            <v>Ribeira Grande</v>
          </cell>
          <cell r="H223">
            <v>20101</v>
          </cell>
          <cell r="J223" t="str">
            <v>26211</v>
          </cell>
          <cell r="K223" t="str">
            <v>Olaria de barro</v>
          </cell>
        </row>
        <row r="224">
          <cell r="F224" t="str">
            <v>1414</v>
          </cell>
          <cell r="G224" t="str">
            <v>Rio Maior</v>
          </cell>
          <cell r="H224">
            <v>10305</v>
          </cell>
          <cell r="J224" t="str">
            <v>26212</v>
          </cell>
          <cell r="K224" t="str">
            <v>Fab. artigos uso domést. de faiança, porcelana e grés fino</v>
          </cell>
        </row>
        <row r="225">
          <cell r="F225" t="str">
            <v>1710</v>
          </cell>
          <cell r="G225" t="str">
            <v>Sabrosa</v>
          </cell>
          <cell r="H225">
            <v>10107</v>
          </cell>
          <cell r="J225" t="str">
            <v>26213</v>
          </cell>
          <cell r="K225" t="str">
            <v>Fab. de artigos de ornament., faiança, porcelana e grés fino</v>
          </cell>
        </row>
        <row r="226">
          <cell r="F226" t="str">
            <v>0911</v>
          </cell>
          <cell r="G226" t="str">
            <v>Sabugal</v>
          </cell>
          <cell r="H226">
            <v>10208</v>
          </cell>
          <cell r="J226" t="str">
            <v>26220</v>
          </cell>
          <cell r="K226" t="str">
            <v>Fabricação de artigos cerâmicos p/ usos sanitários</v>
          </cell>
        </row>
        <row r="227">
          <cell r="F227" t="str">
            <v>1415</v>
          </cell>
          <cell r="G227" t="str">
            <v>Salvaterra de Magos</v>
          </cell>
          <cell r="H227">
            <v>10305</v>
          </cell>
          <cell r="J227" t="str">
            <v>26230</v>
          </cell>
          <cell r="K227" t="str">
            <v>Fabricação de isoladores e peças isolantes em cerâmica</v>
          </cell>
        </row>
        <row r="228">
          <cell r="F228" t="str">
            <v>1814</v>
          </cell>
          <cell r="G228" t="str">
            <v>Santa Comba Dão</v>
          </cell>
          <cell r="H228">
            <v>10205</v>
          </cell>
          <cell r="J228" t="str">
            <v>26240</v>
          </cell>
          <cell r="K228" t="str">
            <v>Fabricação de outros prod. em cerâmica p/ usos técnicos</v>
          </cell>
        </row>
        <row r="229">
          <cell r="F229" t="str">
            <v>3108</v>
          </cell>
          <cell r="G229" t="str">
            <v>Santa Cruz</v>
          </cell>
          <cell r="H229">
            <v>30101</v>
          </cell>
          <cell r="J229" t="str">
            <v>26250</v>
          </cell>
          <cell r="K229" t="str">
            <v>Fab.outros prod.cerâmicos não refract.(exc.destin. à const.)</v>
          </cell>
        </row>
        <row r="230">
          <cell r="F230" t="str">
            <v>4401</v>
          </cell>
          <cell r="G230" t="str">
            <v>Santa Cruz da Graciosa</v>
          </cell>
          <cell r="H230">
            <v>20101</v>
          </cell>
          <cell r="J230" t="str">
            <v>26260</v>
          </cell>
          <cell r="K230" t="str">
            <v>Fabricação de prod. cerâmicos refractários</v>
          </cell>
        </row>
        <row r="231">
          <cell r="F231" t="str">
            <v>4802</v>
          </cell>
          <cell r="G231" t="str">
            <v>Santa Cruz das Flores</v>
          </cell>
          <cell r="H231">
            <v>20101</v>
          </cell>
          <cell r="J231" t="str">
            <v>26301</v>
          </cell>
          <cell r="K231" t="str">
            <v>Fabricação de azulejos</v>
          </cell>
        </row>
        <row r="232">
          <cell r="F232" t="str">
            <v>0109</v>
          </cell>
          <cell r="G232" t="str">
            <v>Santa Maria da Feira</v>
          </cell>
          <cell r="H232">
            <v>10106</v>
          </cell>
          <cell r="J232" t="str">
            <v>26302</v>
          </cell>
          <cell r="K232" t="str">
            <v>Fabricação de ladrilhos, mosaicos e placas de cerâmica</v>
          </cell>
        </row>
        <row r="233">
          <cell r="F233" t="str">
            <v>1711</v>
          </cell>
          <cell r="G233" t="str">
            <v>Santa Marta de Penaguião</v>
          </cell>
          <cell r="H233">
            <v>10107</v>
          </cell>
          <cell r="J233" t="str">
            <v>26401</v>
          </cell>
          <cell r="K233" t="str">
            <v>Fabricação de tijolos e telhas</v>
          </cell>
        </row>
        <row r="234">
          <cell r="F234" t="str">
            <v>3109</v>
          </cell>
          <cell r="G234" t="str">
            <v>Santana</v>
          </cell>
          <cell r="H234">
            <v>30101</v>
          </cell>
          <cell r="J234" t="str">
            <v>26402</v>
          </cell>
          <cell r="K234" t="str">
            <v>Fabricação de abobadilha</v>
          </cell>
        </row>
        <row r="235">
          <cell r="F235" t="str">
            <v>1416</v>
          </cell>
          <cell r="G235" t="str">
            <v>Santarém</v>
          </cell>
          <cell r="H235">
            <v>10305</v>
          </cell>
          <cell r="J235" t="str">
            <v>26403</v>
          </cell>
          <cell r="K235" t="str">
            <v>Fabricação de outros prod. de barro p/ a construção</v>
          </cell>
        </row>
        <row r="236">
          <cell r="F236" t="str">
            <v>1509</v>
          </cell>
          <cell r="G236" t="str">
            <v>Santiago do Cacém</v>
          </cell>
          <cell r="H236">
            <v>10401</v>
          </cell>
          <cell r="J236" t="str">
            <v>26510</v>
          </cell>
          <cell r="K236" t="str">
            <v>Fabricação de cimento</v>
          </cell>
        </row>
        <row r="237">
          <cell r="F237" t="str">
            <v>1314</v>
          </cell>
          <cell r="G237" t="str">
            <v>Santo Tirso</v>
          </cell>
          <cell r="H237">
            <v>10103</v>
          </cell>
          <cell r="J237" t="str">
            <v>26521</v>
          </cell>
          <cell r="K237" t="str">
            <v>Fabricação de cal hidráulica</v>
          </cell>
        </row>
        <row r="238">
          <cell r="F238" t="str">
            <v>0812</v>
          </cell>
          <cell r="G238" t="str">
            <v>São Brás de Alportel</v>
          </cell>
          <cell r="H238">
            <v>10501</v>
          </cell>
          <cell r="J238" t="str">
            <v>26522</v>
          </cell>
          <cell r="K238" t="str">
            <v>Fabricação de cal não hidráulica</v>
          </cell>
        </row>
        <row r="239">
          <cell r="F239" t="str">
            <v>0116</v>
          </cell>
          <cell r="G239" t="str">
            <v>São João da Madeira</v>
          </cell>
          <cell r="H239">
            <v>10106</v>
          </cell>
          <cell r="J239" t="str">
            <v>26530</v>
          </cell>
          <cell r="K239" t="str">
            <v>Fabricação de gesso</v>
          </cell>
        </row>
        <row r="240">
          <cell r="F240" t="str">
            <v>1815</v>
          </cell>
          <cell r="G240" t="str">
            <v>São João da Pesqueira</v>
          </cell>
          <cell r="H240">
            <v>10107</v>
          </cell>
          <cell r="J240" t="str">
            <v>26610</v>
          </cell>
          <cell r="K240" t="str">
            <v>Fabricação de prod. de betão p/ a construção</v>
          </cell>
        </row>
        <row r="241">
          <cell r="F241" t="str">
            <v>1816</v>
          </cell>
          <cell r="G241" t="str">
            <v>São Pedro do Sul</v>
          </cell>
          <cell r="H241">
            <v>10205</v>
          </cell>
          <cell r="J241" t="str">
            <v>26620</v>
          </cell>
          <cell r="K241" t="str">
            <v>Fabricação de prod. de gesso p/ a construção</v>
          </cell>
        </row>
        <row r="242">
          <cell r="F242" t="str">
            <v>4603</v>
          </cell>
          <cell r="G242" t="str">
            <v>São Roque do Pico</v>
          </cell>
          <cell r="H242">
            <v>20101</v>
          </cell>
          <cell r="J242" t="str">
            <v>26630</v>
          </cell>
          <cell r="K242" t="str">
            <v>Fabricação de betão pronto</v>
          </cell>
        </row>
        <row r="243">
          <cell r="F243" t="str">
            <v>3110</v>
          </cell>
          <cell r="G243" t="str">
            <v>São Vicente</v>
          </cell>
          <cell r="H243">
            <v>30101</v>
          </cell>
          <cell r="J243" t="str">
            <v>26640</v>
          </cell>
          <cell r="K243" t="str">
            <v>Fabricação de argamassas</v>
          </cell>
        </row>
        <row r="244">
          <cell r="F244" t="str">
            <v>1417</v>
          </cell>
          <cell r="G244" t="str">
            <v>Sardoal</v>
          </cell>
          <cell r="H244">
            <v>10304</v>
          </cell>
          <cell r="J244" t="str">
            <v>26650</v>
          </cell>
          <cell r="K244" t="str">
            <v>Fabricação de prod. de fibrocimento</v>
          </cell>
        </row>
        <row r="245">
          <cell r="F245" t="str">
            <v>1817</v>
          </cell>
          <cell r="G245" t="str">
            <v>Sátão</v>
          </cell>
          <cell r="H245">
            <v>10205</v>
          </cell>
          <cell r="J245" t="str">
            <v>26660</v>
          </cell>
          <cell r="K245" t="str">
            <v>Fab. de outros prod. de betão, gesso, cimento e marmorite</v>
          </cell>
        </row>
        <row r="246">
          <cell r="F246" t="str">
            <v>0912</v>
          </cell>
          <cell r="G246" t="str">
            <v>Seia</v>
          </cell>
          <cell r="H246">
            <v>10207</v>
          </cell>
          <cell r="J246" t="str">
            <v>26701</v>
          </cell>
          <cell r="K246" t="str">
            <v>Fabricação de artigos de mármore e de rochas similares</v>
          </cell>
        </row>
        <row r="247">
          <cell r="F247" t="str">
            <v>1510</v>
          </cell>
          <cell r="G247" t="str">
            <v>Seixal</v>
          </cell>
          <cell r="H247">
            <v>10303</v>
          </cell>
          <cell r="J247" t="str">
            <v>26702</v>
          </cell>
          <cell r="K247" t="str">
            <v>Fabricação de artigos em ardósia (lousa)</v>
          </cell>
        </row>
        <row r="248">
          <cell r="F248" t="str">
            <v>1818</v>
          </cell>
          <cell r="G248" t="str">
            <v>Sernancelhe</v>
          </cell>
          <cell r="H248">
            <v>10107</v>
          </cell>
          <cell r="J248" t="str">
            <v>26703</v>
          </cell>
          <cell r="K248" t="str">
            <v>Fabricação de artigos de granito e de rochas, ne</v>
          </cell>
        </row>
        <row r="249">
          <cell r="F249" t="str">
            <v>0213</v>
          </cell>
          <cell r="G249" t="str">
            <v>Serpa</v>
          </cell>
          <cell r="H249">
            <v>10404</v>
          </cell>
          <cell r="J249" t="str">
            <v>26810</v>
          </cell>
          <cell r="K249" t="str">
            <v>Fabricação de prod. abrasivos</v>
          </cell>
        </row>
        <row r="250">
          <cell r="F250" t="str">
            <v>0509</v>
          </cell>
          <cell r="G250" t="str">
            <v>Sertã</v>
          </cell>
          <cell r="H250">
            <v>10206</v>
          </cell>
          <cell r="J250" t="str">
            <v>26820</v>
          </cell>
          <cell r="K250" t="str">
            <v>Fabricação de outros prod. minerais não metálicos, ne</v>
          </cell>
        </row>
        <row r="251">
          <cell r="F251" t="str">
            <v>1511</v>
          </cell>
          <cell r="G251" t="str">
            <v>Sesimbra</v>
          </cell>
          <cell r="H251">
            <v>10303</v>
          </cell>
          <cell r="J251" t="str">
            <v>27100</v>
          </cell>
          <cell r="K251" t="str">
            <v>Siderurgia e fabricação de ferro-ligas (ceca)</v>
          </cell>
        </row>
        <row r="252">
          <cell r="F252" t="str">
            <v>1512</v>
          </cell>
          <cell r="G252" t="str">
            <v>Setúbal</v>
          </cell>
          <cell r="H252">
            <v>10303</v>
          </cell>
          <cell r="J252" t="str">
            <v>27210</v>
          </cell>
          <cell r="K252" t="str">
            <v>Fabricação de tubos de ferro fundido</v>
          </cell>
        </row>
        <row r="253">
          <cell r="F253" t="str">
            <v>0117</v>
          </cell>
          <cell r="G253" t="str">
            <v>Sever do Vouga</v>
          </cell>
          <cell r="H253">
            <v>10201</v>
          </cell>
          <cell r="J253" t="str">
            <v>27220</v>
          </cell>
          <cell r="K253" t="str">
            <v>Fabricação de tubos de aço</v>
          </cell>
        </row>
        <row r="254">
          <cell r="F254" t="str">
            <v>0813</v>
          </cell>
          <cell r="G254" t="str">
            <v>Silves</v>
          </cell>
          <cell r="H254">
            <v>10501</v>
          </cell>
          <cell r="J254" t="str">
            <v>27310</v>
          </cell>
          <cell r="K254" t="str">
            <v>Estiragem a frio</v>
          </cell>
        </row>
        <row r="255">
          <cell r="F255" t="str">
            <v>1513</v>
          </cell>
          <cell r="G255" t="str">
            <v>Sines</v>
          </cell>
          <cell r="H255">
            <v>10401</v>
          </cell>
          <cell r="J255" t="str">
            <v>27320</v>
          </cell>
          <cell r="K255" t="str">
            <v>Laminagem a frio de arco ou banda</v>
          </cell>
        </row>
        <row r="256">
          <cell r="F256" t="str">
            <v>1111</v>
          </cell>
          <cell r="G256" t="str">
            <v>Sintra</v>
          </cell>
          <cell r="H256">
            <v>10302</v>
          </cell>
          <cell r="J256" t="str">
            <v>27330</v>
          </cell>
          <cell r="K256" t="str">
            <v>Perfilagem a frio</v>
          </cell>
        </row>
        <row r="257">
          <cell r="F257" t="str">
            <v>1112</v>
          </cell>
          <cell r="G257" t="str">
            <v>Sobral de Monte Agraço</v>
          </cell>
          <cell r="H257">
            <v>10301</v>
          </cell>
          <cell r="J257" t="str">
            <v>27340</v>
          </cell>
          <cell r="K257" t="str">
            <v>Trefilagem</v>
          </cell>
        </row>
        <row r="258">
          <cell r="F258" t="str">
            <v>0615</v>
          </cell>
          <cell r="G258" t="str">
            <v>Soure</v>
          </cell>
          <cell r="H258">
            <v>10202</v>
          </cell>
          <cell r="J258" t="str">
            <v>27350</v>
          </cell>
          <cell r="K258" t="str">
            <v>Ot.activ.da 1ªtransf.do ferro/aço(inc.ferro-ligas ñ ceca),ne</v>
          </cell>
        </row>
        <row r="259">
          <cell r="F259" t="str">
            <v>1215</v>
          </cell>
          <cell r="G259" t="str">
            <v>Sousel</v>
          </cell>
          <cell r="H259">
            <v>10403</v>
          </cell>
          <cell r="J259" t="str">
            <v>27410</v>
          </cell>
          <cell r="K259" t="str">
            <v>Obtenção e primeira transformação de metais preciosos</v>
          </cell>
        </row>
        <row r="260">
          <cell r="F260" t="str">
            <v>0616</v>
          </cell>
          <cell r="G260" t="str">
            <v>Tábua</v>
          </cell>
          <cell r="H260">
            <v>10204</v>
          </cell>
          <cell r="J260" t="str">
            <v>27420</v>
          </cell>
          <cell r="K260" t="str">
            <v>Obtenção e primeira transformação de alumínio</v>
          </cell>
        </row>
        <row r="261">
          <cell r="F261" t="str">
            <v>1819</v>
          </cell>
          <cell r="G261" t="str">
            <v>Tabuaço</v>
          </cell>
          <cell r="H261">
            <v>10107</v>
          </cell>
          <cell r="J261" t="str">
            <v>27430</v>
          </cell>
          <cell r="K261" t="str">
            <v>Obtenção e primeira transformação de chumbo, zinco e estanho</v>
          </cell>
        </row>
        <row r="262">
          <cell r="F262" t="str">
            <v>1820</v>
          </cell>
          <cell r="G262" t="str">
            <v>Tarouca</v>
          </cell>
          <cell r="H262">
            <v>10107</v>
          </cell>
          <cell r="J262" t="str">
            <v>27440</v>
          </cell>
          <cell r="K262" t="str">
            <v>Obtenção e primeira transformação de cobre</v>
          </cell>
        </row>
        <row r="263">
          <cell r="F263" t="str">
            <v>0814</v>
          </cell>
          <cell r="G263" t="str">
            <v>Tavira</v>
          </cell>
          <cell r="H263">
            <v>10501</v>
          </cell>
          <cell r="J263" t="str">
            <v>27450</v>
          </cell>
          <cell r="K263" t="str">
            <v>Obtenção e primeira transformação de metais não ferrosos, ne</v>
          </cell>
        </row>
        <row r="264">
          <cell r="F264" t="str">
            <v>0310</v>
          </cell>
          <cell r="G264" t="str">
            <v>Terras de Bouro</v>
          </cell>
          <cell r="H264">
            <v>10102</v>
          </cell>
          <cell r="J264" t="str">
            <v>27510</v>
          </cell>
          <cell r="K264" t="str">
            <v>Fundição de ferro fundido</v>
          </cell>
        </row>
        <row r="265">
          <cell r="F265" t="str">
            <v>1418</v>
          </cell>
          <cell r="G265" t="str">
            <v>Tomar</v>
          </cell>
          <cell r="H265">
            <v>10304</v>
          </cell>
          <cell r="J265" t="str">
            <v>27520</v>
          </cell>
          <cell r="K265" t="str">
            <v>Fundição de aço</v>
          </cell>
        </row>
        <row r="266">
          <cell r="F266" t="str">
            <v>1821</v>
          </cell>
          <cell r="G266" t="str">
            <v>Tondela</v>
          </cell>
          <cell r="H266">
            <v>10205</v>
          </cell>
          <cell r="J266" t="str">
            <v>27530</v>
          </cell>
          <cell r="K266" t="str">
            <v>Fundição de metais leves</v>
          </cell>
        </row>
        <row r="267">
          <cell r="F267" t="str">
            <v>0409</v>
          </cell>
          <cell r="G267" t="str">
            <v>Torre de Moncorvo</v>
          </cell>
          <cell r="H267">
            <v>10107</v>
          </cell>
          <cell r="J267" t="str">
            <v>27540</v>
          </cell>
          <cell r="K267" t="str">
            <v>Fundição de metais não ferrosos, ne</v>
          </cell>
        </row>
        <row r="268">
          <cell r="F268" t="str">
            <v>1419</v>
          </cell>
          <cell r="G268" t="str">
            <v>Torres Novas</v>
          </cell>
          <cell r="H268">
            <v>10304</v>
          </cell>
          <cell r="J268" t="str">
            <v>28110</v>
          </cell>
          <cell r="K268" t="str">
            <v>Fabricação de estruturas de construção metálicas</v>
          </cell>
        </row>
        <row r="269">
          <cell r="F269" t="str">
            <v>1113</v>
          </cell>
          <cell r="G269" t="str">
            <v>Torres Vedras</v>
          </cell>
          <cell r="H269">
            <v>10301</v>
          </cell>
          <cell r="J269" t="str">
            <v>28120</v>
          </cell>
          <cell r="K269" t="str">
            <v>Fabricação de portas, janelas e elementos similares em metal</v>
          </cell>
        </row>
        <row r="270">
          <cell r="F270" t="str">
            <v>0913</v>
          </cell>
          <cell r="G270" t="str">
            <v>Trancoso</v>
          </cell>
          <cell r="H270">
            <v>10208</v>
          </cell>
          <cell r="J270" t="str">
            <v>28210</v>
          </cell>
          <cell r="K270" t="str">
            <v>Fabricação de reservatórios e de recipientes metálicos</v>
          </cell>
        </row>
        <row r="271">
          <cell r="F271" t="str">
            <v>0118</v>
          </cell>
          <cell r="G271" t="str">
            <v>Vagos</v>
          </cell>
          <cell r="H271">
            <v>10201</v>
          </cell>
          <cell r="J271" t="str">
            <v>28220</v>
          </cell>
          <cell r="K271" t="str">
            <v>Fabricação de caldeiras e radiadores p/ aquecimento central</v>
          </cell>
        </row>
        <row r="272">
          <cell r="F272" t="str">
            <v>0119</v>
          </cell>
          <cell r="G272" t="str">
            <v>Vale de Cambra</v>
          </cell>
          <cell r="H272">
            <v>10106</v>
          </cell>
          <cell r="J272" t="str">
            <v>28300</v>
          </cell>
          <cell r="K272" t="str">
            <v>Fab. geradores de vapor (exc. caldeiras p/ aquec. central)</v>
          </cell>
        </row>
        <row r="273">
          <cell r="F273" t="str">
            <v>1608</v>
          </cell>
          <cell r="G273" t="str">
            <v>Valença</v>
          </cell>
          <cell r="H273">
            <v>10101</v>
          </cell>
          <cell r="J273" t="str">
            <v>28401</v>
          </cell>
          <cell r="K273" t="str">
            <v>Fabricação de prod. forjados, estampados e laminados</v>
          </cell>
        </row>
        <row r="274">
          <cell r="F274" t="str">
            <v>1315</v>
          </cell>
          <cell r="G274" t="str">
            <v>Valongo</v>
          </cell>
          <cell r="H274">
            <v>10104</v>
          </cell>
          <cell r="J274" t="str">
            <v>28402</v>
          </cell>
          <cell r="K274" t="str">
            <v>Fabricação de prod. por pulverometalurgia</v>
          </cell>
        </row>
        <row r="275">
          <cell r="F275" t="str">
            <v>1712</v>
          </cell>
          <cell r="G275" t="str">
            <v>Valpaços</v>
          </cell>
          <cell r="H275">
            <v>10108</v>
          </cell>
          <cell r="J275" t="str">
            <v>28510</v>
          </cell>
          <cell r="K275" t="str">
            <v>Tratamento e revestimento de metais</v>
          </cell>
        </row>
        <row r="276">
          <cell r="F276" t="str">
            <v>4502</v>
          </cell>
          <cell r="G276" t="str">
            <v>Velas</v>
          </cell>
          <cell r="H276">
            <v>20101</v>
          </cell>
          <cell r="J276" t="str">
            <v>28520</v>
          </cell>
          <cell r="K276" t="str">
            <v>Actividades de mecânica geral</v>
          </cell>
        </row>
        <row r="277">
          <cell r="F277" t="str">
            <v>0712</v>
          </cell>
          <cell r="G277" t="str">
            <v>Vendas Novas</v>
          </cell>
          <cell r="H277">
            <v>10403</v>
          </cell>
          <cell r="J277" t="str">
            <v>28610</v>
          </cell>
          <cell r="K277" t="str">
            <v>Fabricação de cutelaria</v>
          </cell>
        </row>
        <row r="278">
          <cell r="F278" t="str">
            <v>0713</v>
          </cell>
          <cell r="G278" t="str">
            <v>Viana do Alentejo</v>
          </cell>
          <cell r="H278">
            <v>10403</v>
          </cell>
          <cell r="J278" t="str">
            <v>28621</v>
          </cell>
          <cell r="K278" t="str">
            <v>Fabricação de ferramentas manuais</v>
          </cell>
        </row>
        <row r="279">
          <cell r="F279" t="str">
            <v>1609</v>
          </cell>
          <cell r="G279" t="str">
            <v>Viana do Castelo</v>
          </cell>
          <cell r="H279">
            <v>10101</v>
          </cell>
          <cell r="J279" t="str">
            <v>28622</v>
          </cell>
          <cell r="K279" t="str">
            <v>Fabricação de ferramentas mecânicas</v>
          </cell>
        </row>
        <row r="280">
          <cell r="F280" t="str">
            <v>0214</v>
          </cell>
          <cell r="G280" t="str">
            <v>Vidigueira</v>
          </cell>
          <cell r="H280">
            <v>10404</v>
          </cell>
          <cell r="J280" t="str">
            <v>28623</v>
          </cell>
          <cell r="K280" t="str">
            <v>Fabricação de peças sinterizadas</v>
          </cell>
        </row>
        <row r="281">
          <cell r="F281" t="str">
            <v>0311</v>
          </cell>
          <cell r="G281" t="str">
            <v>Vieira do Minho</v>
          </cell>
          <cell r="H281">
            <v>10103</v>
          </cell>
          <cell r="J281" t="str">
            <v>28630</v>
          </cell>
          <cell r="K281" t="str">
            <v>Fabricação de fechaduras, dobradiças e de outras ferragens</v>
          </cell>
        </row>
        <row r="282">
          <cell r="F282" t="str">
            <v>4302</v>
          </cell>
          <cell r="G282" t="str">
            <v>Vila da Praia da Vitória</v>
          </cell>
          <cell r="H282">
            <v>20101</v>
          </cell>
          <cell r="J282" t="str">
            <v>28710</v>
          </cell>
          <cell r="K282" t="str">
            <v>Fabricação de embalagens metálicas pesadas</v>
          </cell>
        </row>
        <row r="283">
          <cell r="F283" t="str">
            <v>0510</v>
          </cell>
          <cell r="G283" t="str">
            <v>Vila de Rei</v>
          </cell>
          <cell r="H283">
            <v>10206</v>
          </cell>
          <cell r="J283" t="str">
            <v>28720</v>
          </cell>
          <cell r="K283" t="str">
            <v>Fabricação de embalagens metálicas ligeiras</v>
          </cell>
        </row>
        <row r="284">
          <cell r="F284" t="str">
            <v>0815</v>
          </cell>
          <cell r="G284" t="str">
            <v>Vila do Bispo</v>
          </cell>
          <cell r="H284">
            <v>10501</v>
          </cell>
          <cell r="J284" t="str">
            <v>28730</v>
          </cell>
          <cell r="K284" t="str">
            <v>Fabricação de prod. de arame</v>
          </cell>
        </row>
        <row r="285">
          <cell r="F285" t="str">
            <v>1316</v>
          </cell>
          <cell r="G285" t="str">
            <v>Vila do Conde</v>
          </cell>
          <cell r="H285">
            <v>10104</v>
          </cell>
          <cell r="J285" t="str">
            <v>28741</v>
          </cell>
          <cell r="K285" t="str">
            <v>Fabricação de rebites e parafusos</v>
          </cell>
        </row>
        <row r="286">
          <cell r="F286" t="str">
            <v>4101</v>
          </cell>
          <cell r="G286" t="str">
            <v>Vila do Porto</v>
          </cell>
          <cell r="H286">
            <v>20101</v>
          </cell>
          <cell r="J286" t="str">
            <v>28742</v>
          </cell>
          <cell r="K286" t="str">
            <v>Fabricação de molas</v>
          </cell>
        </row>
        <row r="287">
          <cell r="F287" t="str">
            <v>0410</v>
          </cell>
          <cell r="G287" t="str">
            <v>Vila Flor</v>
          </cell>
          <cell r="H287">
            <v>10107</v>
          </cell>
          <cell r="J287" t="str">
            <v>28743</v>
          </cell>
          <cell r="K287" t="str">
            <v>Fabricação de correntes metálicas</v>
          </cell>
        </row>
        <row r="288">
          <cell r="F288" t="str">
            <v>1114</v>
          </cell>
          <cell r="G288" t="str">
            <v>Vila Franca de Xira</v>
          </cell>
          <cell r="H288">
            <v>10302</v>
          </cell>
          <cell r="J288" t="str">
            <v>28751</v>
          </cell>
          <cell r="K288" t="str">
            <v>Fabricação de louça metálica e artigos de uso doméstico</v>
          </cell>
        </row>
        <row r="289">
          <cell r="F289" t="str">
            <v>4206</v>
          </cell>
          <cell r="G289" t="str">
            <v>Vila Franca do Campo</v>
          </cell>
          <cell r="H289">
            <v>20101</v>
          </cell>
          <cell r="J289" t="str">
            <v>28752</v>
          </cell>
          <cell r="K289" t="str">
            <v>Fabricação de outros prod. metálicos diversos, ne</v>
          </cell>
        </row>
        <row r="290">
          <cell r="F290" t="str">
            <v>1420</v>
          </cell>
          <cell r="G290" t="str">
            <v>Vila Nova da Barquinha</v>
          </cell>
          <cell r="H290">
            <v>10304</v>
          </cell>
          <cell r="J290" t="str">
            <v>29110</v>
          </cell>
          <cell r="K290" t="str">
            <v>Fabricação de motores e turbinas</v>
          </cell>
        </row>
        <row r="291">
          <cell r="F291" t="str">
            <v>1610</v>
          </cell>
          <cell r="G291" t="str">
            <v>Vila Nova de Cerveira</v>
          </cell>
          <cell r="H291">
            <v>10101</v>
          </cell>
          <cell r="J291" t="str">
            <v>29120</v>
          </cell>
          <cell r="K291" t="str">
            <v>Fabricação de bombas e compressores</v>
          </cell>
        </row>
        <row r="292">
          <cell r="F292" t="str">
            <v>0312</v>
          </cell>
          <cell r="G292" t="str">
            <v>Vila Nova de Famalicão</v>
          </cell>
          <cell r="H292">
            <v>10103</v>
          </cell>
          <cell r="J292" t="str">
            <v>29130</v>
          </cell>
          <cell r="K292" t="str">
            <v>Fabricação de torneiras e de válvulas</v>
          </cell>
        </row>
        <row r="293">
          <cell r="F293" t="str">
            <v>0914</v>
          </cell>
          <cell r="G293" t="str">
            <v>Vila Nova de Foz Côa</v>
          </cell>
          <cell r="H293">
            <v>10107</v>
          </cell>
          <cell r="J293" t="str">
            <v>29140</v>
          </cell>
          <cell r="K293" t="str">
            <v>Fab. rolamentos, engrenagens e outros órgãos de transmissão</v>
          </cell>
        </row>
        <row r="294">
          <cell r="F294" t="str">
            <v>1317</v>
          </cell>
          <cell r="G294" t="str">
            <v>Vila Nova de Gaia</v>
          </cell>
          <cell r="H294">
            <v>10104</v>
          </cell>
          <cell r="J294" t="str">
            <v>29210</v>
          </cell>
          <cell r="K294" t="str">
            <v>Fabricação de fornos e queimadores</v>
          </cell>
        </row>
        <row r="295">
          <cell r="F295" t="str">
            <v>1822</v>
          </cell>
          <cell r="G295" t="str">
            <v>Vila Nova de Paiva</v>
          </cell>
          <cell r="H295">
            <v>10205</v>
          </cell>
          <cell r="J295" t="str">
            <v>29221</v>
          </cell>
          <cell r="K295" t="str">
            <v>Fab. ascensores, monta cargas, escadas, passadeiras rolantes</v>
          </cell>
        </row>
        <row r="296">
          <cell r="F296" t="str">
            <v>0617</v>
          </cell>
          <cell r="G296" t="str">
            <v>Vila Nova de Poiares</v>
          </cell>
          <cell r="H296">
            <v>10204</v>
          </cell>
          <cell r="J296" t="str">
            <v>29222</v>
          </cell>
          <cell r="K296" t="str">
            <v>Fabricação de equipamentos de elevação e de movimentação, ne</v>
          </cell>
        </row>
        <row r="297">
          <cell r="F297" t="str">
            <v>1713</v>
          </cell>
          <cell r="G297" t="str">
            <v>Vila Pouca de Aguiar</v>
          </cell>
          <cell r="H297">
            <v>10108</v>
          </cell>
          <cell r="J297" t="str">
            <v>29230</v>
          </cell>
          <cell r="K297" t="str">
            <v>Fab. equipamento não doméstico p/ refrigeração e ventilação</v>
          </cell>
        </row>
        <row r="298">
          <cell r="F298" t="str">
            <v>1714</v>
          </cell>
          <cell r="G298" t="str">
            <v>Vila Real</v>
          </cell>
          <cell r="H298">
            <v>10107</v>
          </cell>
          <cell r="J298" t="str">
            <v>29241</v>
          </cell>
          <cell r="K298" t="str">
            <v>Fab. e reparação de máq. de acondicionamento e de embalagem</v>
          </cell>
        </row>
        <row r="299">
          <cell r="F299" t="str">
            <v>0816</v>
          </cell>
          <cell r="G299" t="str">
            <v>Vila Real de Santo António</v>
          </cell>
          <cell r="H299">
            <v>10501</v>
          </cell>
          <cell r="J299" t="str">
            <v>29242</v>
          </cell>
          <cell r="K299" t="str">
            <v>Fabricação de balanças e de outro equipamento p/ pesagem</v>
          </cell>
        </row>
        <row r="300">
          <cell r="F300" t="str">
            <v>0511</v>
          </cell>
          <cell r="G300" t="str">
            <v>Vila Velha de Ródão</v>
          </cell>
          <cell r="H300">
            <v>10209</v>
          </cell>
          <cell r="J300" t="str">
            <v>29243</v>
          </cell>
          <cell r="K300" t="str">
            <v>Fabricação de outras máquinas diversas de uso geral, ne</v>
          </cell>
        </row>
        <row r="301">
          <cell r="F301" t="str">
            <v>0313</v>
          </cell>
          <cell r="G301" t="str">
            <v>Vila Verde</v>
          </cell>
          <cell r="H301">
            <v>10102</v>
          </cell>
          <cell r="J301" t="str">
            <v>29310</v>
          </cell>
          <cell r="K301" t="str">
            <v>Fabricação de tractores agrícolas</v>
          </cell>
        </row>
        <row r="302">
          <cell r="F302" t="str">
            <v>0714</v>
          </cell>
          <cell r="G302" t="str">
            <v>Vila Viçosa</v>
          </cell>
          <cell r="H302">
            <v>10403</v>
          </cell>
          <cell r="J302" t="str">
            <v>29320</v>
          </cell>
          <cell r="K302" t="str">
            <v>Fab. outras máquinas p/ agricultura, pecuária e silvicultura</v>
          </cell>
        </row>
        <row r="303">
          <cell r="F303" t="str">
            <v>0411</v>
          </cell>
          <cell r="G303" t="str">
            <v>Vimioso</v>
          </cell>
          <cell r="H303">
            <v>10108</v>
          </cell>
          <cell r="J303" t="str">
            <v>29401</v>
          </cell>
          <cell r="K303" t="str">
            <v>Fabricação de máquinas ferramentas p/ o trabalho dos metais</v>
          </cell>
        </row>
        <row r="304">
          <cell r="F304" t="str">
            <v>0412</v>
          </cell>
          <cell r="G304" t="str">
            <v>Vinhais</v>
          </cell>
          <cell r="H304">
            <v>10108</v>
          </cell>
          <cell r="J304" t="str">
            <v>29402</v>
          </cell>
          <cell r="K304" t="str">
            <v>Fabricação de máquinas ferramentas, ne</v>
          </cell>
        </row>
        <row r="305">
          <cell r="F305" t="str">
            <v>1823</v>
          </cell>
          <cell r="G305" t="str">
            <v>Viseu</v>
          </cell>
          <cell r="H305">
            <v>10205</v>
          </cell>
          <cell r="J305" t="str">
            <v>29510</v>
          </cell>
          <cell r="K305" t="str">
            <v>Fabricação de máquinas p/ a metalurgia</v>
          </cell>
        </row>
        <row r="306">
          <cell r="F306" t="str">
            <v>1824</v>
          </cell>
          <cell r="G306" t="str">
            <v>Vouzela</v>
          </cell>
          <cell r="H306">
            <v>10205</v>
          </cell>
          <cell r="J306" t="str">
            <v>29520</v>
          </cell>
          <cell r="K306" t="str">
            <v>Fab. de máquinas p/  indústrias extractivas e p/ construção</v>
          </cell>
        </row>
        <row r="307">
          <cell r="J307" t="str">
            <v>29530</v>
          </cell>
          <cell r="K307" t="str">
            <v>Fab. de máq. p/ as ind. alimentares, das bebidas e do tabaco</v>
          </cell>
        </row>
        <row r="308">
          <cell r="J308" t="str">
            <v>29540</v>
          </cell>
          <cell r="K308" t="str">
            <v>Fab. máquinas p/  indústrias textil, do vestuário e do couro</v>
          </cell>
        </row>
        <row r="309">
          <cell r="J309" t="str">
            <v>29550</v>
          </cell>
          <cell r="K309" t="str">
            <v>Fabricação de máquinas p/ as indústrias do papel e do cartão</v>
          </cell>
        </row>
        <row r="310">
          <cell r="J310" t="str">
            <v>29561</v>
          </cell>
          <cell r="K310" t="str">
            <v>Fab. máq. p/ as ind. de materiais de const.,cerâmica e vidro</v>
          </cell>
        </row>
        <row r="311">
          <cell r="J311" t="str">
            <v>29562</v>
          </cell>
          <cell r="K311" t="str">
            <v>Fab. de máquinas p/ as indústrias da borracha e do plástico</v>
          </cell>
        </row>
        <row r="312">
          <cell r="J312" t="str">
            <v>29563</v>
          </cell>
          <cell r="K312" t="str">
            <v>Fabricação de moldes metálicos</v>
          </cell>
        </row>
        <row r="313">
          <cell r="J313" t="str">
            <v>29564</v>
          </cell>
          <cell r="K313" t="str">
            <v>Fabricação de outras máquinas diversas p/ uso específico, ne</v>
          </cell>
        </row>
        <row r="314">
          <cell r="J314" t="str">
            <v>29601</v>
          </cell>
          <cell r="K314" t="str">
            <v>Fabricação de armas de caça, de desporto e defesa</v>
          </cell>
        </row>
        <row r="315">
          <cell r="J315" t="str">
            <v>29602</v>
          </cell>
          <cell r="K315" t="str">
            <v>Fabricação de armamento</v>
          </cell>
        </row>
        <row r="316">
          <cell r="J316" t="str">
            <v>29710</v>
          </cell>
          <cell r="K316" t="str">
            <v>Fabricação de electrodomésticos</v>
          </cell>
        </row>
        <row r="317">
          <cell r="J317" t="str">
            <v>29720</v>
          </cell>
          <cell r="K317" t="str">
            <v>Fabricação de aparelhos não eléctricos p/ uso doméstico</v>
          </cell>
        </row>
        <row r="318">
          <cell r="J318" t="str">
            <v>30010</v>
          </cell>
          <cell r="K318" t="str">
            <v>Fabricação de máquinas de escritório</v>
          </cell>
        </row>
        <row r="319">
          <cell r="J319" t="str">
            <v>30020</v>
          </cell>
          <cell r="K319" t="str">
            <v>Fab. de computadores e de outro equipamento informático</v>
          </cell>
        </row>
        <row r="320">
          <cell r="J320" t="str">
            <v>31100</v>
          </cell>
          <cell r="K320" t="str">
            <v>Fab. de motores, geradores e transformadores eléctricos</v>
          </cell>
        </row>
        <row r="321">
          <cell r="J321" t="str">
            <v>31201</v>
          </cell>
          <cell r="K321" t="str">
            <v>Fab. aparelhagem e equip. p/ instal. eléctricas alta tensão</v>
          </cell>
        </row>
        <row r="322">
          <cell r="J322" t="str">
            <v>31202</v>
          </cell>
          <cell r="K322" t="str">
            <v>Fab. aparelhagem e equip. p/ instal. eléctricas baixa tensão</v>
          </cell>
        </row>
        <row r="323">
          <cell r="J323" t="str">
            <v>31300</v>
          </cell>
          <cell r="K323" t="str">
            <v>Fabricação de fios e cabos isolados</v>
          </cell>
        </row>
        <row r="324">
          <cell r="J324" t="str">
            <v>31400</v>
          </cell>
          <cell r="K324" t="str">
            <v>Fabricação de acumuladores e de pilhas eléctricas</v>
          </cell>
        </row>
        <row r="325">
          <cell r="J325" t="str">
            <v>31500</v>
          </cell>
          <cell r="K325" t="str">
            <v>Fab. de lâmpadas eléctricas e outro material de iluminação</v>
          </cell>
        </row>
        <row r="326">
          <cell r="J326" t="str">
            <v>31610</v>
          </cell>
          <cell r="K326" t="str">
            <v>Fabricação de equipamento eléctrico p/ motores e veículos</v>
          </cell>
        </row>
        <row r="327">
          <cell r="J327" t="str">
            <v>31620</v>
          </cell>
          <cell r="K327" t="str">
            <v>Fabricação de outro equipamento eléctrico, ne</v>
          </cell>
        </row>
        <row r="328">
          <cell r="J328" t="str">
            <v>32100</v>
          </cell>
          <cell r="K328" t="str">
            <v>Fabricação de componentes electrónicos</v>
          </cell>
        </row>
        <row r="329">
          <cell r="J329" t="str">
            <v>32200</v>
          </cell>
          <cell r="K329" t="str">
            <v>Fab.ap.emissores rádio,TV e ap.telefonia e telegrafia p/fios</v>
          </cell>
        </row>
        <row r="330">
          <cell r="J330" t="str">
            <v>32300</v>
          </cell>
          <cell r="K330" t="str">
            <v>Fab.ap.recept.e mat.rádio e TV,ap.de grav.o/reprod.sons/imag</v>
          </cell>
        </row>
        <row r="331">
          <cell r="J331" t="str">
            <v>33101</v>
          </cell>
          <cell r="K331" t="str">
            <v>Fab. equip. e aparelhos médico-cirúrgicos e electromedicina</v>
          </cell>
        </row>
        <row r="332">
          <cell r="J332" t="str">
            <v>33102</v>
          </cell>
          <cell r="K332" t="str">
            <v>Fabricação de material ortopédico e próteses</v>
          </cell>
        </row>
        <row r="333">
          <cell r="J333" t="str">
            <v>33201</v>
          </cell>
          <cell r="K333" t="str">
            <v>Fab. contadores de electricidade, gás,água e outros líquidos</v>
          </cell>
        </row>
        <row r="334">
          <cell r="J334" t="str">
            <v>33202</v>
          </cell>
          <cell r="K334" t="str">
            <v>Fab. instrumentos de desenho, cálculo e material didáctico</v>
          </cell>
        </row>
        <row r="335">
          <cell r="J335" t="str">
            <v>33203</v>
          </cell>
          <cell r="K335" t="str">
            <v>Fab.instr./aparelhos de medida,verif.,controlo,naveg...., ne</v>
          </cell>
        </row>
        <row r="336">
          <cell r="J336" t="str">
            <v>33300</v>
          </cell>
          <cell r="K336" t="str">
            <v>Fab. de equipamento de controlo de processos industriais</v>
          </cell>
        </row>
        <row r="337">
          <cell r="J337" t="str">
            <v>33401</v>
          </cell>
          <cell r="K337" t="str">
            <v>Fabricação de material óptico oftálmico</v>
          </cell>
        </row>
        <row r="338">
          <cell r="J338" t="str">
            <v>33402</v>
          </cell>
          <cell r="K338" t="str">
            <v>Fabricação de material óptico não oftálmico</v>
          </cell>
        </row>
        <row r="339">
          <cell r="J339" t="str">
            <v>33403</v>
          </cell>
          <cell r="K339" t="str">
            <v>Fabricação de material fotográfico e cinematográfico</v>
          </cell>
        </row>
        <row r="340">
          <cell r="J340" t="str">
            <v>33500</v>
          </cell>
          <cell r="K340" t="str">
            <v>Fabricação de relógios e material de relojoaria</v>
          </cell>
        </row>
        <row r="341">
          <cell r="J341" t="str">
            <v>34100</v>
          </cell>
          <cell r="K341" t="str">
            <v>Fabricação de veículos automóveis</v>
          </cell>
        </row>
        <row r="342">
          <cell r="J342" t="str">
            <v>34200</v>
          </cell>
          <cell r="K342" t="str">
            <v>Fabricação de carroçarias, reboques e semi-reboques</v>
          </cell>
        </row>
        <row r="343">
          <cell r="J343" t="str">
            <v>34300</v>
          </cell>
          <cell r="K343" t="str">
            <v>Fab. compon. e acessórios p/ veículos autom. e seus motores</v>
          </cell>
        </row>
        <row r="344">
          <cell r="J344" t="str">
            <v>35112</v>
          </cell>
          <cell r="K344" t="str">
            <v>Const.e rep. embarc.não metálicas, exc.de recreio e desporto</v>
          </cell>
        </row>
        <row r="345">
          <cell r="J345" t="str">
            <v>35113</v>
          </cell>
          <cell r="K345" t="str">
            <v>Desmantelamento naval</v>
          </cell>
        </row>
        <row r="346">
          <cell r="J346" t="str">
            <v>35120</v>
          </cell>
          <cell r="K346" t="str">
            <v>Construção e reparação de embarcaçöes de recreio e de despor</v>
          </cell>
        </row>
        <row r="347">
          <cell r="J347" t="str">
            <v>35200</v>
          </cell>
          <cell r="K347" t="str">
            <v>Fab. e reparação de material circulante p/ caminhos de ferro</v>
          </cell>
        </row>
        <row r="348">
          <cell r="J348" t="str">
            <v>35300</v>
          </cell>
          <cell r="K348" t="str">
            <v>Fabricação de aeronaves e de veículos espaciais</v>
          </cell>
        </row>
        <row r="349">
          <cell r="J349" t="str">
            <v>35410</v>
          </cell>
          <cell r="K349" t="str">
            <v>Fabricação de motociclos</v>
          </cell>
        </row>
        <row r="350">
          <cell r="J350" t="str">
            <v>35420</v>
          </cell>
          <cell r="K350" t="str">
            <v>Fabricação de bicicletas</v>
          </cell>
        </row>
        <row r="351">
          <cell r="J351" t="str">
            <v>35430</v>
          </cell>
          <cell r="K351" t="str">
            <v>Fabricação de veículos p/ inválidos</v>
          </cell>
        </row>
        <row r="352">
          <cell r="J352" t="str">
            <v>35500</v>
          </cell>
          <cell r="K352" t="str">
            <v>Fabricação de outro material de transporte, ne</v>
          </cell>
        </row>
        <row r="353">
          <cell r="J353" t="str">
            <v>36110</v>
          </cell>
          <cell r="K353" t="str">
            <v>Fabricação de cadeiras e assentos</v>
          </cell>
        </row>
        <row r="354">
          <cell r="J354" t="str">
            <v>36120</v>
          </cell>
          <cell r="K354" t="str">
            <v>Fabricação de mobiliário p/ escritório e comércio</v>
          </cell>
        </row>
        <row r="355">
          <cell r="J355" t="str">
            <v>36130</v>
          </cell>
          <cell r="K355" t="str">
            <v>Fabricação de mobiliário de cozinha</v>
          </cell>
        </row>
        <row r="356">
          <cell r="J356" t="str">
            <v>36141</v>
          </cell>
          <cell r="K356" t="str">
            <v>Fabricação de mobiliário de madeira p/ outros fins</v>
          </cell>
        </row>
        <row r="357">
          <cell r="J357" t="str">
            <v>36142</v>
          </cell>
          <cell r="K357" t="str">
            <v>Fabricação de mobiliário metálico p/ outros fins</v>
          </cell>
        </row>
        <row r="358">
          <cell r="J358" t="str">
            <v>36143</v>
          </cell>
          <cell r="K358" t="str">
            <v>Fabricação de mobiliário de outros materiais p/ outros fins</v>
          </cell>
        </row>
        <row r="359">
          <cell r="J359" t="str">
            <v>36150</v>
          </cell>
          <cell r="K359" t="str">
            <v>Fabricação de colchoaria</v>
          </cell>
        </row>
        <row r="360">
          <cell r="J360" t="str">
            <v>36210</v>
          </cell>
          <cell r="K360" t="str">
            <v>Cunhagem de moedas e medalhas</v>
          </cell>
        </row>
        <row r="361">
          <cell r="J361" t="str">
            <v>36221</v>
          </cell>
          <cell r="K361" t="str">
            <v>Fabricação de filigranas</v>
          </cell>
        </row>
        <row r="362">
          <cell r="J362" t="str">
            <v>36222</v>
          </cell>
          <cell r="K362" t="str">
            <v>Fab. artigos de joalharia e de outros artigos de ourivesaria</v>
          </cell>
        </row>
        <row r="363">
          <cell r="J363" t="str">
            <v>36223</v>
          </cell>
          <cell r="K363" t="str">
            <v>Trab. diamantes e outras pedras preciosas ou semi-preciosas</v>
          </cell>
        </row>
        <row r="364">
          <cell r="J364" t="str">
            <v>36300</v>
          </cell>
          <cell r="K364" t="str">
            <v>Fabricação de instrumentos musicais</v>
          </cell>
        </row>
        <row r="365">
          <cell r="J365" t="str">
            <v>36400</v>
          </cell>
          <cell r="K365" t="str">
            <v>Fabricação de artigos de desporto</v>
          </cell>
        </row>
        <row r="366">
          <cell r="J366" t="str">
            <v>36500</v>
          </cell>
          <cell r="K366" t="str">
            <v>Fabricação de jogos e brinquedos</v>
          </cell>
        </row>
        <row r="367">
          <cell r="J367" t="str">
            <v>36610</v>
          </cell>
          <cell r="K367" t="str">
            <v>Fabricação de bijuterias</v>
          </cell>
        </row>
        <row r="368">
          <cell r="J368" t="str">
            <v>36620</v>
          </cell>
          <cell r="K368" t="str">
            <v>Fabricação de vassouras, escovas e pincéis</v>
          </cell>
        </row>
        <row r="369">
          <cell r="J369" t="str">
            <v>36631</v>
          </cell>
          <cell r="K369" t="str">
            <v>Fab. de linóleo e de outros revestimentos rígidos p/ o chão</v>
          </cell>
        </row>
        <row r="370">
          <cell r="J370" t="str">
            <v>36632</v>
          </cell>
          <cell r="K370" t="str">
            <v>Fabricação de canetas, lápis e similares</v>
          </cell>
        </row>
        <row r="371">
          <cell r="J371" t="str">
            <v>36633</v>
          </cell>
          <cell r="K371" t="str">
            <v>Fabricação de fechos de correr, botöes e similares</v>
          </cell>
        </row>
        <row r="372">
          <cell r="J372" t="str">
            <v>36634</v>
          </cell>
          <cell r="K372" t="str">
            <v>Fabricação de guarda-sóis e chapéus de chuva</v>
          </cell>
        </row>
        <row r="373">
          <cell r="J373" t="str">
            <v>36635</v>
          </cell>
          <cell r="K373" t="str">
            <v>Fabricação de fósforos e outros prod. de ignição</v>
          </cell>
        </row>
        <row r="374">
          <cell r="J374" t="str">
            <v>36636</v>
          </cell>
          <cell r="K374" t="str">
            <v>Outras indústrias transformadoras diversas, ne</v>
          </cell>
        </row>
        <row r="375">
          <cell r="J375" t="str">
            <v>37100</v>
          </cell>
          <cell r="K375" t="str">
            <v>Reciclagem de sucata e de desperdícios metálicos</v>
          </cell>
        </row>
        <row r="376">
          <cell r="J376" t="str">
            <v>37200</v>
          </cell>
          <cell r="K376" t="str">
            <v>Reciclagem de desperdícios não metálicos</v>
          </cell>
        </row>
        <row r="377">
          <cell r="J377" t="str">
            <v>40101</v>
          </cell>
          <cell r="K377" t="str">
            <v>Produção de electricidade</v>
          </cell>
        </row>
        <row r="378">
          <cell r="J378" t="str">
            <v>40102</v>
          </cell>
          <cell r="K378" t="str">
            <v>Transporte e Distribuição de electricidade</v>
          </cell>
        </row>
        <row r="379">
          <cell r="J379" t="str">
            <v>40201</v>
          </cell>
          <cell r="K379" t="str">
            <v>Produção de gás</v>
          </cell>
        </row>
        <row r="380">
          <cell r="J380" t="str">
            <v>40202</v>
          </cell>
          <cell r="K380" t="str">
            <v>Distribuição de gás por conduta</v>
          </cell>
        </row>
        <row r="381">
          <cell r="J381" t="str">
            <v>40301</v>
          </cell>
          <cell r="K381" t="str">
            <v>Produção e distribuição de vapor e de água quente</v>
          </cell>
        </row>
        <row r="382">
          <cell r="J382" t="str">
            <v>40302</v>
          </cell>
          <cell r="K382" t="str">
            <v>Produção de gêlo</v>
          </cell>
        </row>
        <row r="383">
          <cell r="J383" t="str">
            <v>41000</v>
          </cell>
          <cell r="K383" t="str">
            <v>Captação, tratamento e distribuição de água</v>
          </cell>
        </row>
        <row r="384">
          <cell r="J384" t="str">
            <v>45110</v>
          </cell>
          <cell r="K384" t="str">
            <v>Demolição e terraplenagens</v>
          </cell>
        </row>
        <row r="385">
          <cell r="J385" t="str">
            <v>45120</v>
          </cell>
          <cell r="K385" t="str">
            <v>Perfuraçöes e sondagens</v>
          </cell>
        </row>
        <row r="386">
          <cell r="J386" t="str">
            <v>45211</v>
          </cell>
          <cell r="K386" t="str">
            <v>Construção de edifícios</v>
          </cell>
        </row>
        <row r="387">
          <cell r="J387" t="str">
            <v>45212</v>
          </cell>
          <cell r="K387" t="str">
            <v>Construção e engenharia civil</v>
          </cell>
        </row>
        <row r="388">
          <cell r="J388" t="str">
            <v>45220</v>
          </cell>
          <cell r="K388" t="str">
            <v>Construção de coberturas</v>
          </cell>
        </row>
        <row r="389">
          <cell r="J389" t="str">
            <v>45240</v>
          </cell>
          <cell r="K389" t="str">
            <v>Engenharia hidráulica</v>
          </cell>
        </row>
        <row r="390">
          <cell r="J390" t="str">
            <v>45250</v>
          </cell>
          <cell r="K390" t="str">
            <v>Outras obras especializadas de construção</v>
          </cell>
        </row>
        <row r="391">
          <cell r="J391" t="str">
            <v>45310</v>
          </cell>
          <cell r="K391" t="str">
            <v>Instalação eléctrica</v>
          </cell>
        </row>
        <row r="392">
          <cell r="J392" t="str">
            <v>45320</v>
          </cell>
          <cell r="K392" t="str">
            <v>Obras de isolamento</v>
          </cell>
        </row>
        <row r="393">
          <cell r="J393" t="str">
            <v>45330</v>
          </cell>
          <cell r="K393" t="str">
            <v>Instalação de canalizaçöes e de climatização</v>
          </cell>
        </row>
        <row r="394">
          <cell r="J394" t="str">
            <v>45340</v>
          </cell>
          <cell r="K394" t="str">
            <v>Instalaçöes, ne</v>
          </cell>
        </row>
        <row r="395">
          <cell r="J395" t="str">
            <v>45410</v>
          </cell>
          <cell r="K395" t="str">
            <v>Estucagem</v>
          </cell>
        </row>
        <row r="396">
          <cell r="J396" t="str">
            <v>45420</v>
          </cell>
          <cell r="K396" t="str">
            <v>Montagem de trabalhos de carpintaria e de caixilharia</v>
          </cell>
        </row>
        <row r="397">
          <cell r="J397" t="str">
            <v>45430</v>
          </cell>
          <cell r="K397" t="str">
            <v>Revestimento de pavimentos e de paredes</v>
          </cell>
        </row>
        <row r="398">
          <cell r="J398" t="str">
            <v>45440</v>
          </cell>
          <cell r="K398" t="str">
            <v>Pintura e colocação de vidros</v>
          </cell>
        </row>
        <row r="399">
          <cell r="J399" t="str">
            <v>45450</v>
          </cell>
          <cell r="K399" t="str">
            <v>Actividades de acabamento, ne</v>
          </cell>
        </row>
        <row r="400">
          <cell r="J400" t="str">
            <v>45500</v>
          </cell>
          <cell r="K400" t="str">
            <v>Aluguer de equipamento de construçao e demolição c/ operador</v>
          </cell>
        </row>
        <row r="401">
          <cell r="J401" t="str">
            <v>50100</v>
          </cell>
          <cell r="K401" t="str">
            <v>Comércio de veículos automóveis</v>
          </cell>
        </row>
        <row r="402">
          <cell r="J402" t="str">
            <v>50200</v>
          </cell>
          <cell r="K402" t="str">
            <v>Manutenção e reparação de veículos automóveis</v>
          </cell>
        </row>
        <row r="403">
          <cell r="J403" t="str">
            <v>50300</v>
          </cell>
          <cell r="K403" t="str">
            <v>Comércio de peças e acessórios p/ veículos automóveis</v>
          </cell>
        </row>
        <row r="404">
          <cell r="J404" t="str">
            <v>50401</v>
          </cell>
          <cell r="K404" t="str">
            <v>Com. p/grosso e a retalho motociclos,suas peças e acessórios</v>
          </cell>
        </row>
        <row r="405">
          <cell r="J405" t="str">
            <v>50402</v>
          </cell>
          <cell r="K405" t="str">
            <v>Manutenção, reparação de motociclos, suas peças e acessórios</v>
          </cell>
        </row>
        <row r="406">
          <cell r="J406" t="str">
            <v>50500</v>
          </cell>
          <cell r="K406" t="str">
            <v>Comércio a retalho de combustível p/ veículos a motor</v>
          </cell>
        </row>
        <row r="407">
          <cell r="J407" t="str">
            <v>51110</v>
          </cell>
          <cell r="K407" t="str">
            <v>Ag. com. p/grosso mp agrícolas e têxteis, animais vivos,...</v>
          </cell>
        </row>
        <row r="408">
          <cell r="J408" t="str">
            <v>51120</v>
          </cell>
          <cell r="K408" t="str">
            <v>Ag.com.p/grosso combust.,minérios,metais e prod.quím.p/ ind.</v>
          </cell>
        </row>
        <row r="409">
          <cell r="J409" t="str">
            <v>51130</v>
          </cell>
          <cell r="K409" t="str">
            <v>Agentes do com. p/ grosso madeira e materiais de construção</v>
          </cell>
        </row>
        <row r="410">
          <cell r="J410" t="str">
            <v>51140</v>
          </cell>
          <cell r="K410" t="str">
            <v>Ag. com. p/grosso máq.,equip. industrial,embarc. e aeronaves</v>
          </cell>
        </row>
        <row r="411">
          <cell r="J411" t="str">
            <v>51150</v>
          </cell>
          <cell r="K411" t="str">
            <v>Ag. com. p/grosso de mob., art. p/ uso doméstico e ferragens</v>
          </cell>
        </row>
        <row r="412">
          <cell r="J412" t="str">
            <v>51170</v>
          </cell>
          <cell r="K412" t="str">
            <v>Agentes com. p/ grosso de prod.alimentares, bebidas e tabaco</v>
          </cell>
        </row>
        <row r="413">
          <cell r="J413" t="str">
            <v>51180</v>
          </cell>
          <cell r="K413" t="str">
            <v>Agentes especializados do com. p/ grosso de prod., ne</v>
          </cell>
        </row>
        <row r="414">
          <cell r="J414" t="str">
            <v>51190</v>
          </cell>
          <cell r="K414" t="str">
            <v>Agentes do comércio p/ grosso misto s/ predominância</v>
          </cell>
        </row>
        <row r="415">
          <cell r="J415" t="str">
            <v>51211</v>
          </cell>
          <cell r="K415" t="str">
            <v>Com. p/ grosso cereais, sementes, leguminosas e oleaginosas</v>
          </cell>
        </row>
        <row r="416">
          <cell r="J416" t="str">
            <v>51212</v>
          </cell>
          <cell r="K416" t="str">
            <v>Comércio p/ grosso de alimentos p/ animais</v>
          </cell>
        </row>
        <row r="417">
          <cell r="J417" t="str">
            <v>51220</v>
          </cell>
          <cell r="K417" t="str">
            <v>Comércio p/ grosso de flores e plantas</v>
          </cell>
        </row>
        <row r="418">
          <cell r="J418" t="str">
            <v>51230</v>
          </cell>
          <cell r="K418" t="str">
            <v>Comércio p/ grosso de animais vivos</v>
          </cell>
        </row>
        <row r="419">
          <cell r="J419" t="str">
            <v>51240</v>
          </cell>
          <cell r="K419" t="str">
            <v>Comércio p/ grosso de peles e couro</v>
          </cell>
        </row>
        <row r="420">
          <cell r="J420" t="str">
            <v>51250</v>
          </cell>
          <cell r="K420" t="str">
            <v>Comércio p/ grosso de tabaco em bruto</v>
          </cell>
        </row>
        <row r="421">
          <cell r="J421" t="str">
            <v>51311</v>
          </cell>
          <cell r="K421" t="str">
            <v>Com. p/ grosso de fruta e de prod. hortícolas, exc. batata</v>
          </cell>
        </row>
        <row r="422">
          <cell r="J422" t="str">
            <v>51312</v>
          </cell>
          <cell r="K422" t="str">
            <v>Comércio p/ grosso de batata</v>
          </cell>
        </row>
        <row r="423">
          <cell r="J423" t="str">
            <v>51320</v>
          </cell>
          <cell r="K423" t="str">
            <v>Comércio p/ grosso de carne e de prod. à base de carne</v>
          </cell>
        </row>
        <row r="424">
          <cell r="J424" t="str">
            <v>51331</v>
          </cell>
          <cell r="K424" t="str">
            <v>Comércio p/ grosso de leite, seus derivados e ovos</v>
          </cell>
        </row>
        <row r="425">
          <cell r="J425" t="str">
            <v>51332</v>
          </cell>
          <cell r="K425" t="str">
            <v>Comércio p/ grosso de azeite, óleos e gorduras alimentares</v>
          </cell>
        </row>
        <row r="426">
          <cell r="J426" t="str">
            <v>51341</v>
          </cell>
          <cell r="K426" t="str">
            <v>Comércio p/ grosso de bebidas alcoólicas</v>
          </cell>
        </row>
        <row r="427">
          <cell r="J427" t="str">
            <v>51342</v>
          </cell>
          <cell r="K427" t="str">
            <v>Comércio p/ grosso de bebidas não alcoólicas</v>
          </cell>
        </row>
        <row r="428">
          <cell r="J428" t="str">
            <v>51350</v>
          </cell>
          <cell r="K428" t="str">
            <v>Comércio p/ grosso de tabaco</v>
          </cell>
        </row>
        <row r="429">
          <cell r="J429" t="str">
            <v>51361</v>
          </cell>
          <cell r="K429" t="str">
            <v>Comércio p/ grosso de açúcar</v>
          </cell>
        </row>
        <row r="430">
          <cell r="J430" t="str">
            <v>51362</v>
          </cell>
          <cell r="K430" t="str">
            <v>Comércio p/ grosso de chocolate e de prod. de confeitaria</v>
          </cell>
        </row>
        <row r="431">
          <cell r="J431" t="str">
            <v>51370</v>
          </cell>
          <cell r="K431" t="str">
            <v>Comércio p/ grosso de café, chá, cacau e especiarias</v>
          </cell>
        </row>
        <row r="432">
          <cell r="J432" t="str">
            <v>51381</v>
          </cell>
          <cell r="K432" t="str">
            <v>Comércio p/ grosso de peixe, crustáceos e moluscos</v>
          </cell>
        </row>
        <row r="433">
          <cell r="J433" t="str">
            <v>51382</v>
          </cell>
          <cell r="K433" t="str">
            <v>Comércio p/ grosso de outros prod. alimentares, ne</v>
          </cell>
        </row>
        <row r="434">
          <cell r="J434" t="str">
            <v>51390</v>
          </cell>
          <cell r="K434" t="str">
            <v>Com. p/grosso não espec. de prod.aliment.,bebidas e tabaco</v>
          </cell>
        </row>
        <row r="435">
          <cell r="J435" t="str">
            <v>51410</v>
          </cell>
          <cell r="K435" t="str">
            <v>Comércio p/ grosso de têxteis</v>
          </cell>
        </row>
        <row r="436">
          <cell r="J436" t="str">
            <v>51421</v>
          </cell>
          <cell r="K436" t="str">
            <v>Comércio p/ grosso de vestuário e acessórios</v>
          </cell>
        </row>
        <row r="437">
          <cell r="J437" t="str">
            <v>51422</v>
          </cell>
          <cell r="K437" t="str">
            <v>Comércio p/ grosso de calçado</v>
          </cell>
        </row>
        <row r="438">
          <cell r="J438" t="str">
            <v>51430</v>
          </cell>
          <cell r="K438" t="str">
            <v>Com. p/ grosso de electro.,aparelhos de rádio e de televisão</v>
          </cell>
        </row>
        <row r="439">
          <cell r="J439" t="str">
            <v>51441</v>
          </cell>
          <cell r="K439" t="str">
            <v>Comércio p/ grosso de louças em cerâmica e em vidro</v>
          </cell>
        </row>
        <row r="440">
          <cell r="J440" t="str">
            <v>51442</v>
          </cell>
          <cell r="K440" t="str">
            <v>Comércio p/ grosso de papéis de parede e de prod. de limpeza</v>
          </cell>
        </row>
        <row r="441">
          <cell r="J441" t="str">
            <v>51450</v>
          </cell>
          <cell r="K441" t="str">
            <v>Comércio p/ grosso de perfumes e de prod. de higiene</v>
          </cell>
        </row>
        <row r="442">
          <cell r="J442" t="str">
            <v>51460</v>
          </cell>
          <cell r="K442" t="str">
            <v>Comércio p/ grosso de prod. farmacêuticos</v>
          </cell>
        </row>
        <row r="443">
          <cell r="J443" t="str">
            <v>51471</v>
          </cell>
          <cell r="K443" t="str">
            <v>Comércio p/ grosso de artigos de papelaria</v>
          </cell>
        </row>
        <row r="444">
          <cell r="J444" t="str">
            <v>51472</v>
          </cell>
          <cell r="K444" t="str">
            <v>Comércio p/ grosso de livros, revistas e jornais</v>
          </cell>
        </row>
        <row r="445">
          <cell r="J445" t="str">
            <v>51473</v>
          </cell>
          <cell r="K445" t="str">
            <v>Comércio p/ grosso de brinquedos, jogos e artigos de desport</v>
          </cell>
        </row>
        <row r="446">
          <cell r="J446" t="str">
            <v>51474</v>
          </cell>
          <cell r="K446" t="str">
            <v>Com. p/ grosso móveis e art.mob.p/uso doméstico, carpetes...</v>
          </cell>
        </row>
        <row r="447">
          <cell r="J447" t="str">
            <v>51475</v>
          </cell>
          <cell r="K447" t="str">
            <v>Outro com. p/ grosso de outros bens de consumo, n.e</v>
          </cell>
        </row>
        <row r="448">
          <cell r="J448" t="str">
            <v>51520</v>
          </cell>
          <cell r="K448" t="str">
            <v>Comércio p/ grosso de minérios e de metais</v>
          </cell>
        </row>
        <row r="449">
          <cell r="J449" t="str">
            <v>51531</v>
          </cell>
          <cell r="K449" t="str">
            <v>Comércio p/ grosso de madeira em bruto e de prod. derivados</v>
          </cell>
        </row>
        <row r="450">
          <cell r="J450" t="str">
            <v>51532</v>
          </cell>
          <cell r="K450" t="str">
            <v>Com. p/grosso mat.de const. (exc. madeira) e equip.sanitário</v>
          </cell>
        </row>
        <row r="451">
          <cell r="J451" t="str">
            <v>51540</v>
          </cell>
          <cell r="K451" t="str">
            <v>Com.p/grosso ferragens, ferramentas manuais e art.p/canaliz.</v>
          </cell>
        </row>
        <row r="452">
          <cell r="J452" t="str">
            <v>51550</v>
          </cell>
          <cell r="K452" t="str">
            <v>Comércio p/ grosso de prod. químicos</v>
          </cell>
        </row>
        <row r="453">
          <cell r="J453" t="str">
            <v>51561</v>
          </cell>
          <cell r="K453" t="str">
            <v>Com. p/grosso fibras têxteis naturais,artificiais,sintéticas</v>
          </cell>
        </row>
        <row r="454">
          <cell r="J454" t="str">
            <v>51562</v>
          </cell>
          <cell r="K454" t="str">
            <v>Comércio p/ grosso de cortiça em bruto</v>
          </cell>
        </row>
        <row r="455">
          <cell r="J455" t="str">
            <v>51563</v>
          </cell>
          <cell r="K455" t="str">
            <v>Com. p/ grosso outros bens intermédios (não agrícolas), ne</v>
          </cell>
        </row>
        <row r="456">
          <cell r="J456" t="str">
            <v>51571</v>
          </cell>
          <cell r="K456" t="str">
            <v>Comércio p/ grosso de sucatas e de desperdícios metálicos</v>
          </cell>
        </row>
        <row r="457">
          <cell r="J457" t="str">
            <v>51572</v>
          </cell>
          <cell r="K457" t="str">
            <v>Com. p/ grosso desperdícios têxteis, cartão e papéis velhos</v>
          </cell>
        </row>
        <row r="458">
          <cell r="J458" t="str">
            <v>51573</v>
          </cell>
          <cell r="K458" t="str">
            <v>Comércio p/ grosso de desperdícios de materiais, ne</v>
          </cell>
        </row>
        <row r="459">
          <cell r="J459" t="str">
            <v>51610</v>
          </cell>
          <cell r="K459" t="str">
            <v>Comércio p/ grosso de máquinas-ferramentas</v>
          </cell>
        </row>
        <row r="460">
          <cell r="J460" t="str">
            <v>51620</v>
          </cell>
          <cell r="K460" t="str">
            <v>Comércio p/ grosso de máquinas p/ a construção</v>
          </cell>
        </row>
        <row r="461">
          <cell r="J461" t="str">
            <v>51630</v>
          </cell>
          <cell r="K461" t="str">
            <v>Com. p/grosso máq.p/a ind. têxtil, máq.de costura e tricotar</v>
          </cell>
        </row>
        <row r="462">
          <cell r="J462" t="str">
            <v>51640</v>
          </cell>
          <cell r="K462" t="str">
            <v>Comércio p/ grosso de máquinas e material de escritório</v>
          </cell>
        </row>
        <row r="463">
          <cell r="J463" t="str">
            <v>51650</v>
          </cell>
          <cell r="K463" t="str">
            <v>Com. p/grosso outras máq. e equip. p/a ind.,com. e navegação</v>
          </cell>
        </row>
        <row r="464">
          <cell r="J464" t="str">
            <v>51660</v>
          </cell>
          <cell r="K464" t="str">
            <v>Com. p/ grosso de máquinas e outros equipamentos agrícolas</v>
          </cell>
        </row>
        <row r="465">
          <cell r="J465" t="str">
            <v>51700</v>
          </cell>
          <cell r="K465" t="str">
            <v>Comércio p/ grosso, ne</v>
          </cell>
        </row>
        <row r="466">
          <cell r="J466" t="str">
            <v>52111</v>
          </cell>
          <cell r="K466" t="str">
            <v>Comércio a retalho em supermercados e hipermercados</v>
          </cell>
        </row>
        <row r="467">
          <cell r="J467" t="str">
            <v>52112</v>
          </cell>
          <cell r="K467" t="str">
            <v>Com.a retalho ot.estab.não espec.,c/predomin.prod.aliment,ne</v>
          </cell>
        </row>
        <row r="468">
          <cell r="J468" t="str">
            <v>52120</v>
          </cell>
          <cell r="K468" t="str">
            <v>Com.a retalho em estab.não espec.,s/predom. de prod.aliment.</v>
          </cell>
        </row>
        <row r="469">
          <cell r="J469" t="str">
            <v>52210</v>
          </cell>
          <cell r="K469" t="str">
            <v>Comércio a retalho de frutas e de prod. hortícolas</v>
          </cell>
        </row>
        <row r="470">
          <cell r="J470" t="str">
            <v>52220</v>
          </cell>
          <cell r="K470" t="str">
            <v>Comércio a retalho de carne e de prod. à base de carne</v>
          </cell>
        </row>
        <row r="471">
          <cell r="J471" t="str">
            <v>52230</v>
          </cell>
          <cell r="K471" t="str">
            <v>Comércio a retalho de peixe, crustáceos e moluscos</v>
          </cell>
        </row>
        <row r="472">
          <cell r="J472" t="str">
            <v>52240</v>
          </cell>
          <cell r="K472" t="str">
            <v>Com. a retalho de pão, prod. de pastelaria e de confeitaria</v>
          </cell>
        </row>
        <row r="473">
          <cell r="J473" t="str">
            <v>52250</v>
          </cell>
          <cell r="K473" t="str">
            <v>Comércio a retalho de bebidas</v>
          </cell>
        </row>
        <row r="474">
          <cell r="J474" t="str">
            <v>52260</v>
          </cell>
          <cell r="K474" t="str">
            <v>Comércio a retalho de tabaco</v>
          </cell>
        </row>
        <row r="475">
          <cell r="J475" t="str">
            <v>52271</v>
          </cell>
          <cell r="K475" t="str">
            <v>Comércio a retalho de leite e de derivados</v>
          </cell>
        </row>
        <row r="476">
          <cell r="J476" t="str">
            <v>52272</v>
          </cell>
          <cell r="K476" t="str">
            <v>Outro com. a retalho de prod. aliment., em estab. espec., ne</v>
          </cell>
        </row>
        <row r="477">
          <cell r="J477" t="str">
            <v>52310</v>
          </cell>
          <cell r="K477" t="str">
            <v>Comércio a retalho de prod. farmacêuticos (farmácias)</v>
          </cell>
        </row>
        <row r="478">
          <cell r="J478" t="str">
            <v>52320</v>
          </cell>
          <cell r="K478" t="str">
            <v>Comércio a retalho de artigos médicos e ortopédicos</v>
          </cell>
        </row>
        <row r="479">
          <cell r="J479" t="str">
            <v>52330</v>
          </cell>
          <cell r="K479" t="str">
            <v>Comércio a retalho de prod. cosméticos e de higiene</v>
          </cell>
        </row>
        <row r="480">
          <cell r="J480" t="str">
            <v>52410</v>
          </cell>
          <cell r="K480" t="str">
            <v>Comércio a retalho de têxteis</v>
          </cell>
        </row>
        <row r="481">
          <cell r="J481" t="str">
            <v>52421</v>
          </cell>
          <cell r="K481" t="str">
            <v>Comércio a retalho de vestuário p/ adultos</v>
          </cell>
        </row>
        <row r="482">
          <cell r="J482" t="str">
            <v>52422</v>
          </cell>
          <cell r="K482" t="str">
            <v>Comércio a retalho de vestuário p/ bébés e crianças</v>
          </cell>
        </row>
        <row r="483">
          <cell r="J483" t="str">
            <v>52431</v>
          </cell>
          <cell r="K483" t="str">
            <v>Comércio a retalho de calçado</v>
          </cell>
        </row>
        <row r="484">
          <cell r="J484" t="str">
            <v>52432</v>
          </cell>
          <cell r="K484" t="str">
            <v>Comércio a retalho de marroquinaria e artigos de viagem</v>
          </cell>
        </row>
        <row r="485">
          <cell r="J485" t="str">
            <v>52441</v>
          </cell>
          <cell r="K485" t="str">
            <v>Comércio a retalho de mobiliário e artigos de iluminação</v>
          </cell>
        </row>
        <row r="486">
          <cell r="J486" t="str">
            <v>52442</v>
          </cell>
          <cell r="K486" t="str">
            <v>Com. a retalho louças,cutelaria e outros art.sim. p/uso dom.</v>
          </cell>
        </row>
        <row r="487">
          <cell r="J487" t="str">
            <v>52443</v>
          </cell>
          <cell r="K487" t="str">
            <v>Comércio a retalho de têxteis p/ o lar</v>
          </cell>
        </row>
        <row r="488">
          <cell r="J488" t="str">
            <v>52444</v>
          </cell>
          <cell r="K488" t="str">
            <v>Comércio a retalho de outros artigos p/ o lar, ne</v>
          </cell>
        </row>
        <row r="489">
          <cell r="J489" t="str">
            <v>52451</v>
          </cell>
          <cell r="K489" t="str">
            <v>Com. a retalho de electrodomésticos, ap. rádio, TV e vídeo</v>
          </cell>
        </row>
        <row r="490">
          <cell r="J490" t="str">
            <v>52452</v>
          </cell>
          <cell r="K490" t="str">
            <v>Com. a retalho intr. musicais, discos, k7 e prod. similares</v>
          </cell>
        </row>
        <row r="491">
          <cell r="J491" t="str">
            <v>52461</v>
          </cell>
          <cell r="K491" t="str">
            <v>Comércio a retalho de ferragens e de vidro plano</v>
          </cell>
        </row>
        <row r="492">
          <cell r="J492" t="str">
            <v>52462</v>
          </cell>
          <cell r="K492" t="str">
            <v>Comércio a retalho de tintas, vernizes e prod. similares</v>
          </cell>
        </row>
        <row r="493">
          <cell r="J493" t="str">
            <v>52463</v>
          </cell>
          <cell r="K493" t="str">
            <v>Com.a retalho mat.de bricolage,equip.sanitário,ladrilhos ...</v>
          </cell>
        </row>
        <row r="494">
          <cell r="J494" t="str">
            <v>52471</v>
          </cell>
          <cell r="K494" t="str">
            <v>Comércio a retalho de livros</v>
          </cell>
        </row>
        <row r="495">
          <cell r="J495" t="str">
            <v>52472</v>
          </cell>
          <cell r="K495" t="str">
            <v>Com. a retalho de artigos de papelaria, jornais e revistas</v>
          </cell>
        </row>
        <row r="496">
          <cell r="J496" t="str">
            <v>52481</v>
          </cell>
          <cell r="K496" t="str">
            <v>Com. a retalho de máquinas e de outro material p/ escritório</v>
          </cell>
        </row>
        <row r="497">
          <cell r="J497" t="str">
            <v>52482</v>
          </cell>
          <cell r="K497" t="str">
            <v>Com.a retalho mat.óptico,fotográf.,cinemat.e instr.precisão</v>
          </cell>
        </row>
        <row r="498">
          <cell r="J498" t="str">
            <v>52483</v>
          </cell>
          <cell r="K498" t="str">
            <v>Comércio a retalho de relógios e de artigos de ourivesaria</v>
          </cell>
        </row>
        <row r="499">
          <cell r="J499" t="str">
            <v>52484</v>
          </cell>
          <cell r="K499" t="str">
            <v>Comércio a retalho de brinquedos e jogos</v>
          </cell>
        </row>
        <row r="500">
          <cell r="J500" t="str">
            <v>52485</v>
          </cell>
          <cell r="K500" t="str">
            <v>Com. a retalho artigos de desporto, campismo, caça e lazer</v>
          </cell>
        </row>
        <row r="501">
          <cell r="J501" t="str">
            <v>52486</v>
          </cell>
          <cell r="K501" t="str">
            <v>Comércio a retalho de flores, plantas e sementes p/ jardim</v>
          </cell>
        </row>
        <row r="502">
          <cell r="J502" t="str">
            <v>52487</v>
          </cell>
          <cell r="K502" t="str">
            <v>Comércio a retalho de combustíveis p/ uso doméstico</v>
          </cell>
        </row>
        <row r="503">
          <cell r="J503" t="str">
            <v>52488</v>
          </cell>
          <cell r="K503" t="str">
            <v>Com. a retalho outros prod.novos em estab. especializados,ne</v>
          </cell>
        </row>
        <row r="504">
          <cell r="J504" t="str">
            <v>52500</v>
          </cell>
          <cell r="K504" t="str">
            <v>Com. a retalho de artigos em segunda mão em estabelecimentos</v>
          </cell>
        </row>
        <row r="505">
          <cell r="J505" t="str">
            <v>52610</v>
          </cell>
          <cell r="K505" t="str">
            <v>Comércio a retalho por correspondência</v>
          </cell>
        </row>
        <row r="506">
          <cell r="J506" t="str">
            <v>52621</v>
          </cell>
          <cell r="K506" t="str">
            <v>Com. a retalho em bancas e feiras prod.alimentares e bebidas</v>
          </cell>
        </row>
        <row r="507">
          <cell r="J507" t="str">
            <v>52622</v>
          </cell>
          <cell r="K507" t="str">
            <v>Com.a retalho em bancas e feiras:vestuário,tecidos,calçado..</v>
          </cell>
        </row>
        <row r="508">
          <cell r="J508" t="str">
            <v>52623</v>
          </cell>
          <cell r="K508" t="str">
            <v>Com. a retalho em bancas/feiras outros prod. não aliment.,ne</v>
          </cell>
        </row>
        <row r="509">
          <cell r="J509" t="str">
            <v>52630</v>
          </cell>
          <cell r="K509" t="str">
            <v>Com. a retalho p/ outros métodos, não efectuado em estab.</v>
          </cell>
        </row>
        <row r="510">
          <cell r="J510" t="str">
            <v>52710</v>
          </cell>
          <cell r="K510" t="str">
            <v>Reparação de calçado e de outros artigos de couro</v>
          </cell>
        </row>
        <row r="511">
          <cell r="J511" t="str">
            <v>52720</v>
          </cell>
          <cell r="K511" t="str">
            <v>Reparação de electrodomésticos</v>
          </cell>
        </row>
        <row r="512">
          <cell r="J512" t="str">
            <v>52730</v>
          </cell>
          <cell r="K512" t="str">
            <v>Reparação de relógios e de artigos de joalharia</v>
          </cell>
        </row>
        <row r="513">
          <cell r="J513" t="str">
            <v>52740</v>
          </cell>
          <cell r="K513" t="str">
            <v>Reparação de bens pessoais e domésticos, ne</v>
          </cell>
        </row>
        <row r="514">
          <cell r="J514" t="str">
            <v>55111</v>
          </cell>
          <cell r="K514" t="str">
            <v>Hóteis c/ restaurante</v>
          </cell>
        </row>
        <row r="515">
          <cell r="J515" t="str">
            <v>55112</v>
          </cell>
          <cell r="K515" t="str">
            <v>Pensöes c/ restaurante</v>
          </cell>
        </row>
        <row r="516">
          <cell r="J516" t="str">
            <v>55113</v>
          </cell>
          <cell r="K516" t="str">
            <v>Estalagens c/ restaurante</v>
          </cell>
        </row>
        <row r="517">
          <cell r="J517" t="str">
            <v>55114</v>
          </cell>
          <cell r="K517" t="str">
            <v>Pousadas c/ restaurante</v>
          </cell>
        </row>
        <row r="518">
          <cell r="J518" t="str">
            <v>55115</v>
          </cell>
          <cell r="K518" t="str">
            <v>Móteis c/ restaurante</v>
          </cell>
        </row>
        <row r="519">
          <cell r="J519" t="str">
            <v>55116</v>
          </cell>
          <cell r="K519" t="str">
            <v>Hóteis-Apartamentos c/ restaurante</v>
          </cell>
        </row>
        <row r="520">
          <cell r="J520" t="str">
            <v>55117</v>
          </cell>
          <cell r="K520" t="str">
            <v>Aldeamentos turísticos c/ restaurante</v>
          </cell>
        </row>
        <row r="521">
          <cell r="J521" t="str">
            <v>55118</v>
          </cell>
          <cell r="K521" t="str">
            <v>Apartamentos turísticos c/ restaurante</v>
          </cell>
        </row>
        <row r="522">
          <cell r="J522" t="str">
            <v>55119</v>
          </cell>
          <cell r="K522" t="str">
            <v>Estabelecimentos hoteleiros, c/ restaurante, ne</v>
          </cell>
        </row>
        <row r="523">
          <cell r="J523" t="str">
            <v>55121</v>
          </cell>
          <cell r="K523" t="str">
            <v>Hotéis s/ restaurante</v>
          </cell>
        </row>
        <row r="524">
          <cell r="J524" t="str">
            <v>55122</v>
          </cell>
          <cell r="K524" t="str">
            <v>Pensöes s/ restaurante</v>
          </cell>
        </row>
        <row r="525">
          <cell r="J525" t="str">
            <v>55123</v>
          </cell>
          <cell r="K525" t="str">
            <v>Apartamentos turísticos s/ restaurante</v>
          </cell>
        </row>
        <row r="526">
          <cell r="J526" t="str">
            <v>55124</v>
          </cell>
          <cell r="K526" t="str">
            <v>Estabelecimentos hoteleiros, s/ restaurante, ne</v>
          </cell>
        </row>
        <row r="527">
          <cell r="J527" t="str">
            <v>55210</v>
          </cell>
          <cell r="K527" t="str">
            <v>Pousadas de juventude e abrigos de montanha</v>
          </cell>
        </row>
        <row r="528">
          <cell r="J528" t="str">
            <v>55220</v>
          </cell>
          <cell r="K528" t="str">
            <v>Campismo e caravanismo</v>
          </cell>
        </row>
        <row r="529">
          <cell r="J529" t="str">
            <v>55231</v>
          </cell>
          <cell r="K529" t="str">
            <v>Colónias de férias</v>
          </cell>
        </row>
        <row r="530">
          <cell r="J530" t="str">
            <v>55232</v>
          </cell>
          <cell r="K530" t="str">
            <v>Alojamento mobilado p/ turistas</v>
          </cell>
        </row>
        <row r="531">
          <cell r="J531" t="str">
            <v>55233</v>
          </cell>
          <cell r="K531" t="str">
            <v>Turismo no espaço rural</v>
          </cell>
        </row>
        <row r="532">
          <cell r="J532" t="str">
            <v>55234</v>
          </cell>
          <cell r="K532" t="str">
            <v>Outros locais de alojamento de curta duração, ne</v>
          </cell>
        </row>
        <row r="533">
          <cell r="J533" t="str">
            <v>55301</v>
          </cell>
          <cell r="K533" t="str">
            <v>Restaurantes de tipo tradicional</v>
          </cell>
        </row>
        <row r="534">
          <cell r="J534" t="str">
            <v>55302</v>
          </cell>
          <cell r="K534" t="str">
            <v>Restaurantes c/ lugares ao balcão (snack bares)</v>
          </cell>
        </row>
        <row r="535">
          <cell r="J535" t="str">
            <v>55303</v>
          </cell>
          <cell r="K535" t="str">
            <v>Restaurantes s/ serviço de mesa (self services)</v>
          </cell>
        </row>
        <row r="536">
          <cell r="J536" t="str">
            <v>55304</v>
          </cell>
          <cell r="K536" t="str">
            <v>Restaurantes típicos</v>
          </cell>
        </row>
        <row r="537">
          <cell r="J537" t="str">
            <v>55305</v>
          </cell>
          <cell r="K537" t="str">
            <v>Restaurantes c/ local p/ dança</v>
          </cell>
        </row>
        <row r="538">
          <cell r="J538" t="str">
            <v>55306</v>
          </cell>
          <cell r="K538" t="str">
            <v>Restaurantes, ne</v>
          </cell>
        </row>
        <row r="539">
          <cell r="J539" t="str">
            <v>55401</v>
          </cell>
          <cell r="K539" t="str">
            <v>Cafés</v>
          </cell>
        </row>
        <row r="540">
          <cell r="J540" t="str">
            <v>55402</v>
          </cell>
          <cell r="K540" t="str">
            <v>Cervejarias</v>
          </cell>
        </row>
        <row r="541">
          <cell r="J541" t="str">
            <v>55403</v>
          </cell>
          <cell r="K541" t="str">
            <v>Bares</v>
          </cell>
        </row>
        <row r="542">
          <cell r="J542" t="str">
            <v>55404</v>
          </cell>
          <cell r="K542" t="str">
            <v>Casas de chá e pastelarias</v>
          </cell>
        </row>
        <row r="543">
          <cell r="J543" t="str">
            <v>55405</v>
          </cell>
          <cell r="K543" t="str">
            <v>Outros estab. de bebidas s/ espectáculo</v>
          </cell>
        </row>
        <row r="544">
          <cell r="J544" t="str">
            <v>55406</v>
          </cell>
          <cell r="K544" t="str">
            <v>Estabelecimentos de bebidas c/ espectáculo</v>
          </cell>
        </row>
        <row r="545">
          <cell r="J545" t="str">
            <v>55510</v>
          </cell>
          <cell r="K545" t="str">
            <v>Cantinas</v>
          </cell>
        </row>
        <row r="546">
          <cell r="J546" t="str">
            <v>55520</v>
          </cell>
          <cell r="K546" t="str">
            <v>Fornecimento de refeiçöes ao domicílio (catering)</v>
          </cell>
        </row>
        <row r="547">
          <cell r="J547" t="str">
            <v>60100</v>
          </cell>
          <cell r="K547" t="str">
            <v>Caminhos de ferro</v>
          </cell>
        </row>
        <row r="548">
          <cell r="J548" t="str">
            <v>60211</v>
          </cell>
          <cell r="K548" t="str">
            <v>Transp.urbano p/ metrop., eléctrico,troleicarro e autocarro</v>
          </cell>
        </row>
        <row r="549">
          <cell r="J549" t="str">
            <v>60212</v>
          </cell>
          <cell r="K549" t="str">
            <v>Transporte interurbano em autocarros</v>
          </cell>
        </row>
        <row r="550">
          <cell r="J550" t="str">
            <v>60220</v>
          </cell>
          <cell r="K550" t="str">
            <v>Transporte ocasional de passageiros em veículos ligeiros</v>
          </cell>
        </row>
        <row r="551">
          <cell r="J551" t="str">
            <v>60230</v>
          </cell>
          <cell r="K551" t="str">
            <v>Outros transportes terrestres de passageiros</v>
          </cell>
        </row>
        <row r="552">
          <cell r="J552" t="str">
            <v>60240</v>
          </cell>
          <cell r="K552" t="str">
            <v>Transportes rodoviários de mercadorias</v>
          </cell>
        </row>
        <row r="553">
          <cell r="J553" t="str">
            <v>60300</v>
          </cell>
          <cell r="K553" t="str">
            <v>Transportes p/ oleodutos e gasodutos (pipelines)</v>
          </cell>
        </row>
        <row r="554">
          <cell r="J554" t="str">
            <v>61101</v>
          </cell>
          <cell r="K554" t="str">
            <v>Transportes marítimos não costeiros</v>
          </cell>
        </row>
        <row r="555">
          <cell r="J555" t="str">
            <v>61102</v>
          </cell>
          <cell r="K555" t="str">
            <v>Transportes costeiros e locais</v>
          </cell>
        </row>
        <row r="556">
          <cell r="J556" t="str">
            <v>61200</v>
          </cell>
          <cell r="K556" t="str">
            <v>Transporte p/ vias navegáveis interiores</v>
          </cell>
        </row>
        <row r="557">
          <cell r="J557" t="str">
            <v>62100</v>
          </cell>
          <cell r="K557" t="str">
            <v>Transportes aéreos regulares</v>
          </cell>
        </row>
        <row r="558">
          <cell r="J558" t="str">
            <v>62200</v>
          </cell>
          <cell r="K558" t="str">
            <v>Transportes aéreos não regulares</v>
          </cell>
        </row>
        <row r="559">
          <cell r="J559" t="str">
            <v>62300</v>
          </cell>
          <cell r="K559" t="str">
            <v>Transportes espaciais</v>
          </cell>
        </row>
        <row r="560">
          <cell r="J560" t="str">
            <v>63110</v>
          </cell>
          <cell r="K560" t="str">
            <v>Manuseamento de carga</v>
          </cell>
        </row>
        <row r="561">
          <cell r="J561" t="str">
            <v>63121</v>
          </cell>
          <cell r="K561" t="str">
            <v>Armazenagem frigorífica</v>
          </cell>
        </row>
        <row r="562">
          <cell r="J562" t="str">
            <v>63122</v>
          </cell>
          <cell r="K562" t="str">
            <v>Armazenagem não frigorífica</v>
          </cell>
        </row>
        <row r="563">
          <cell r="J563" t="str">
            <v>63210</v>
          </cell>
          <cell r="K563" t="str">
            <v>Outras actividades auxiliares dos transportes terrestres</v>
          </cell>
        </row>
        <row r="564">
          <cell r="J564" t="str">
            <v>63220</v>
          </cell>
          <cell r="K564" t="str">
            <v>Outras actividades auxiliares dos transportes p/ água</v>
          </cell>
        </row>
        <row r="565">
          <cell r="J565" t="str">
            <v>63230</v>
          </cell>
          <cell r="K565" t="str">
            <v>Outras actividades auxiliares dos transportes aéreos</v>
          </cell>
        </row>
        <row r="566">
          <cell r="J566" t="str">
            <v>63300</v>
          </cell>
          <cell r="K566" t="str">
            <v>Agências de viagem e turismo</v>
          </cell>
        </row>
        <row r="567">
          <cell r="J567" t="str">
            <v>63401</v>
          </cell>
          <cell r="K567" t="str">
            <v>Organização do transporte</v>
          </cell>
        </row>
        <row r="568">
          <cell r="J568" t="str">
            <v>63402</v>
          </cell>
          <cell r="K568" t="str">
            <v>Agentes aduaneiros e similares de apoio ao transporte</v>
          </cell>
        </row>
        <row r="569">
          <cell r="J569" t="str">
            <v>64110</v>
          </cell>
          <cell r="K569" t="str">
            <v>Actividades dos correios Nacionais</v>
          </cell>
        </row>
        <row r="570">
          <cell r="J570" t="str">
            <v>64120</v>
          </cell>
          <cell r="K570" t="str">
            <v>Actividades postais independentes dos correios nacionais</v>
          </cell>
        </row>
        <row r="571">
          <cell r="J571" t="str">
            <v>64200</v>
          </cell>
          <cell r="K571" t="str">
            <v>Telecomunicações</v>
          </cell>
        </row>
        <row r="572">
          <cell r="J572" t="str">
            <v>65110</v>
          </cell>
          <cell r="K572" t="str">
            <v>Banco Central</v>
          </cell>
        </row>
        <row r="573">
          <cell r="J573" t="str">
            <v>65121</v>
          </cell>
          <cell r="K573" t="str">
            <v>Instituiçöes bancárias</v>
          </cell>
        </row>
        <row r="574">
          <cell r="J574" t="str">
            <v>65122</v>
          </cell>
          <cell r="K574" t="str">
            <v>Caixas económicas</v>
          </cell>
        </row>
        <row r="575">
          <cell r="J575" t="str">
            <v>65123</v>
          </cell>
          <cell r="K575" t="str">
            <v>Caixas de crédito agrícola mútuo</v>
          </cell>
        </row>
        <row r="576">
          <cell r="J576" t="str">
            <v>65124</v>
          </cell>
          <cell r="K576" t="str">
            <v>Outra intermediação monetária, ne</v>
          </cell>
        </row>
        <row r="577">
          <cell r="J577" t="str">
            <v>65210</v>
          </cell>
          <cell r="K577" t="str">
            <v>Locação financeira</v>
          </cell>
        </row>
        <row r="578">
          <cell r="J578" t="str">
            <v>65221</v>
          </cell>
          <cell r="K578" t="str">
            <v>Sociedades de investimento</v>
          </cell>
        </row>
        <row r="579">
          <cell r="J579" t="str">
            <v>65222</v>
          </cell>
          <cell r="K579" t="str">
            <v>Sociedades de "factoring"</v>
          </cell>
        </row>
        <row r="580">
          <cell r="J580" t="str">
            <v>65223</v>
          </cell>
          <cell r="K580" t="str">
            <v>Sociedades financeiras p/ aquisição de crédito</v>
          </cell>
        </row>
        <row r="581">
          <cell r="J581" t="str">
            <v>65224</v>
          </cell>
          <cell r="K581" t="str">
            <v>Outras actividades de crédito, ne</v>
          </cell>
        </row>
        <row r="582">
          <cell r="J582" t="str">
            <v>65230</v>
          </cell>
          <cell r="K582" t="str">
            <v>Outra intermediação financeira, ne</v>
          </cell>
        </row>
        <row r="583">
          <cell r="J583" t="str">
            <v>66011</v>
          </cell>
          <cell r="K583" t="str">
            <v>Seguros de vida</v>
          </cell>
        </row>
        <row r="584">
          <cell r="J584" t="str">
            <v>66012</v>
          </cell>
          <cell r="K584" t="str">
            <v>Outras actividades complementares de Segurança Social</v>
          </cell>
        </row>
        <row r="585">
          <cell r="J585" t="str">
            <v>66020</v>
          </cell>
          <cell r="K585" t="str">
            <v>Fundos de pensöes e regimes profissionais complementares</v>
          </cell>
        </row>
        <row r="586">
          <cell r="J586" t="str">
            <v>66030</v>
          </cell>
          <cell r="K586" t="str">
            <v>Seguros não vida</v>
          </cell>
        </row>
        <row r="587">
          <cell r="J587" t="str">
            <v>67110</v>
          </cell>
          <cell r="K587" t="str">
            <v>Administração de mercados financeiros</v>
          </cell>
        </row>
        <row r="588">
          <cell r="J588" t="str">
            <v>67120</v>
          </cell>
          <cell r="K588" t="str">
            <v>Mediação na negociação de títulos (corretagem)</v>
          </cell>
        </row>
        <row r="589">
          <cell r="J589" t="str">
            <v>67130</v>
          </cell>
          <cell r="K589" t="str">
            <v>Actividades auxiliares de intermediação financeira, ne</v>
          </cell>
        </row>
        <row r="590">
          <cell r="J590" t="str">
            <v>67200</v>
          </cell>
          <cell r="K590" t="str">
            <v>Actividades auxiliares de seguros e fundos de pensões</v>
          </cell>
        </row>
        <row r="591">
          <cell r="J591" t="str">
            <v>70110</v>
          </cell>
          <cell r="K591" t="str">
            <v>Promoção imobiliária</v>
          </cell>
        </row>
        <row r="592">
          <cell r="J592" t="str">
            <v>70120</v>
          </cell>
          <cell r="K592" t="str">
            <v>Compra e venda de bens imobiliários</v>
          </cell>
        </row>
        <row r="593">
          <cell r="J593" t="str">
            <v>70200</v>
          </cell>
          <cell r="K593" t="str">
            <v>Arrendamento de bens imobiliários</v>
          </cell>
        </row>
        <row r="594">
          <cell r="J594" t="str">
            <v>70310</v>
          </cell>
          <cell r="K594" t="str">
            <v>Mediação imobiliária</v>
          </cell>
        </row>
        <row r="595">
          <cell r="J595" t="str">
            <v>70320</v>
          </cell>
          <cell r="K595" t="str">
            <v>Administração de imóveis por conta de outrem</v>
          </cell>
        </row>
        <row r="596">
          <cell r="J596" t="str">
            <v>71100</v>
          </cell>
          <cell r="K596" t="str">
            <v>Aluguer de veículos automóveis</v>
          </cell>
        </row>
        <row r="597">
          <cell r="J597" t="str">
            <v>71210</v>
          </cell>
          <cell r="K597" t="str">
            <v>Aluguer de outro meio de transporte terrestre</v>
          </cell>
        </row>
        <row r="598">
          <cell r="J598" t="str">
            <v>71220</v>
          </cell>
          <cell r="K598" t="str">
            <v>Aluguer de meio de transporte marítimo e fluvial</v>
          </cell>
        </row>
        <row r="599">
          <cell r="J599" t="str">
            <v>71230</v>
          </cell>
          <cell r="K599" t="str">
            <v>Aluguer de meio de transporte aéreo</v>
          </cell>
        </row>
        <row r="600">
          <cell r="J600" t="str">
            <v>71310</v>
          </cell>
          <cell r="K600" t="str">
            <v>Aluguer de máquinas e equipamentos agrícolas</v>
          </cell>
        </row>
        <row r="601">
          <cell r="J601" t="str">
            <v>71320</v>
          </cell>
          <cell r="K601" t="str">
            <v>Aluguer de máq. e equip. p/ a construção e engenharia civil</v>
          </cell>
        </row>
        <row r="602">
          <cell r="J602" t="str">
            <v>71330</v>
          </cell>
          <cell r="K602" t="str">
            <v>Aluguer de máq. e equip. de escritório (inclui computadores)</v>
          </cell>
        </row>
        <row r="603">
          <cell r="J603" t="str">
            <v>71340</v>
          </cell>
          <cell r="K603" t="str">
            <v>Aluguer de máquinas e equipamento, ne</v>
          </cell>
        </row>
        <row r="604">
          <cell r="J604" t="str">
            <v>71400</v>
          </cell>
          <cell r="K604" t="str">
            <v>Aluguer de bens de uso pessoal e doméstico, ne</v>
          </cell>
        </row>
        <row r="605">
          <cell r="J605" t="str">
            <v>72100</v>
          </cell>
          <cell r="K605" t="str">
            <v>Consultoria em equipamento informático</v>
          </cell>
        </row>
        <row r="606">
          <cell r="J606" t="str">
            <v>74700</v>
          </cell>
          <cell r="K606" t="str">
            <v>Actividades de limpeza industrial</v>
          </cell>
        </row>
        <row r="607">
          <cell r="J607" t="str">
            <v>74810</v>
          </cell>
          <cell r="K607" t="str">
            <v>Actividades fotográficas</v>
          </cell>
        </row>
        <row r="608">
          <cell r="J608" t="str">
            <v>74820</v>
          </cell>
          <cell r="K608" t="str">
            <v>Actividades de embalagem</v>
          </cell>
        </row>
        <row r="609">
          <cell r="J609" t="str">
            <v>72200</v>
          </cell>
          <cell r="K609" t="str">
            <v>Consultoria e programação informática</v>
          </cell>
        </row>
        <row r="610">
          <cell r="J610" t="str">
            <v>72300</v>
          </cell>
          <cell r="K610" t="str">
            <v>Processamento de dados</v>
          </cell>
        </row>
        <row r="611">
          <cell r="J611" t="str">
            <v>72400</v>
          </cell>
          <cell r="K611" t="str">
            <v>Actividades de bancos de dados</v>
          </cell>
        </row>
        <row r="612">
          <cell r="J612" t="str">
            <v>72500</v>
          </cell>
          <cell r="K612" t="str">
            <v>Manut. e rep. máq. de escritório, contab. e mat. informático</v>
          </cell>
        </row>
        <row r="613">
          <cell r="J613" t="str">
            <v>72600</v>
          </cell>
          <cell r="K613" t="str">
            <v>Outras actividades conexas à informática</v>
          </cell>
        </row>
        <row r="614">
          <cell r="J614" t="str">
            <v>73100</v>
          </cell>
          <cell r="K614" t="str">
            <v>Investigação e desenvolv. das ciências físicas e naturais</v>
          </cell>
        </row>
        <row r="615">
          <cell r="J615" t="str">
            <v>73200</v>
          </cell>
          <cell r="K615" t="str">
            <v>Investigação e desenvolv. das ciências sociais e humanas</v>
          </cell>
        </row>
        <row r="616">
          <cell r="J616" t="str">
            <v>74110</v>
          </cell>
          <cell r="K616" t="str">
            <v>Actividades jurídicas</v>
          </cell>
        </row>
        <row r="617">
          <cell r="J617" t="str">
            <v>74120</v>
          </cell>
          <cell r="K617" t="str">
            <v>Actividades de contabilidade, auditoria e consultoria fiscal</v>
          </cell>
        </row>
        <row r="618">
          <cell r="J618" t="str">
            <v>74130</v>
          </cell>
          <cell r="K618" t="str">
            <v>Estudos de mercado e sondagens de opinião</v>
          </cell>
        </row>
        <row r="619">
          <cell r="J619" t="str">
            <v>74140</v>
          </cell>
          <cell r="K619" t="str">
            <v>Actividades de consultoria p/ os negócios e a gestão</v>
          </cell>
        </row>
        <row r="620">
          <cell r="J620" t="str">
            <v>74150</v>
          </cell>
          <cell r="K620" t="str">
            <v>Activ. das soc. gestoras de participaçöes sociais (holdings)</v>
          </cell>
        </row>
        <row r="621">
          <cell r="J621" t="str">
            <v>74201</v>
          </cell>
          <cell r="K621" t="str">
            <v>Actividades de arquitectura</v>
          </cell>
        </row>
        <row r="622">
          <cell r="J622" t="str">
            <v>74202</v>
          </cell>
          <cell r="K622" t="str">
            <v>Actividades de engenharia e técnicas afins</v>
          </cell>
        </row>
        <row r="623">
          <cell r="J623" t="str">
            <v>74300</v>
          </cell>
          <cell r="K623" t="str">
            <v>Actividades de ensaios e análises técnicas</v>
          </cell>
        </row>
        <row r="624">
          <cell r="J624" t="str">
            <v>74401</v>
          </cell>
          <cell r="K624" t="str">
            <v>Agências de publicidade</v>
          </cell>
        </row>
        <row r="625">
          <cell r="J625" t="str">
            <v>74402</v>
          </cell>
          <cell r="K625" t="str">
            <v>Gestão de suportes publicitários</v>
          </cell>
        </row>
        <row r="626">
          <cell r="J626" t="str">
            <v>74500</v>
          </cell>
          <cell r="K626" t="str">
            <v>Selecção e colocação de pessoal</v>
          </cell>
        </row>
        <row r="627">
          <cell r="J627" t="str">
            <v>74600</v>
          </cell>
          <cell r="K627" t="str">
            <v>Actividades de investigação e de segurança</v>
          </cell>
        </row>
        <row r="628">
          <cell r="J628" t="str">
            <v>74830</v>
          </cell>
          <cell r="K628" t="str">
            <v>Actividades de secretariado, tradução e endereçagem</v>
          </cell>
        </row>
        <row r="629">
          <cell r="J629" t="str">
            <v>74841</v>
          </cell>
          <cell r="K629" t="str">
            <v>Organização de feiras e de exposiçöes</v>
          </cell>
        </row>
        <row r="630">
          <cell r="J630" t="str">
            <v>74842</v>
          </cell>
          <cell r="K630" t="str">
            <v>Outras activ. de serv. prest. principal. às emp. diversas,ne</v>
          </cell>
        </row>
        <row r="631">
          <cell r="J631" t="str">
            <v>75111</v>
          </cell>
          <cell r="K631" t="str">
            <v>Administração central</v>
          </cell>
        </row>
        <row r="632">
          <cell r="J632" t="str">
            <v>75112</v>
          </cell>
          <cell r="K632" t="str">
            <v>Administração regional</v>
          </cell>
        </row>
        <row r="633">
          <cell r="J633" t="str">
            <v>75113</v>
          </cell>
          <cell r="K633" t="str">
            <v>Administração local</v>
          </cell>
        </row>
        <row r="634">
          <cell r="J634" t="str">
            <v>75121</v>
          </cell>
          <cell r="K634" t="str">
            <v>Administração Pública - actividades de Saúde</v>
          </cell>
        </row>
        <row r="635">
          <cell r="J635" t="str">
            <v>75122</v>
          </cell>
          <cell r="K635" t="str">
            <v>Administração Pública - actividades de Educação</v>
          </cell>
        </row>
        <row r="636">
          <cell r="J636" t="str">
            <v>75123</v>
          </cell>
          <cell r="K636" t="str">
            <v>Adm.Púb.-activ.Cultura,Desporto,Recreação,Ambiente,Habitação</v>
          </cell>
        </row>
        <row r="637">
          <cell r="J637" t="str">
            <v>75130</v>
          </cell>
          <cell r="K637" t="str">
            <v>Administração Pública - actividades económicas</v>
          </cell>
        </row>
        <row r="638">
          <cell r="J638" t="str">
            <v>75140</v>
          </cell>
          <cell r="K638" t="str">
            <v>Actividades de apoio ao conjunto da Administração Pública</v>
          </cell>
        </row>
        <row r="639">
          <cell r="J639" t="str">
            <v>75210</v>
          </cell>
          <cell r="K639" t="str">
            <v>Negócios estrangeiros</v>
          </cell>
        </row>
        <row r="640">
          <cell r="J640" t="str">
            <v>75220</v>
          </cell>
          <cell r="K640" t="str">
            <v>Actividades de defesa</v>
          </cell>
        </row>
        <row r="641">
          <cell r="J641" t="str">
            <v>75230</v>
          </cell>
          <cell r="K641" t="str">
            <v>Justiça</v>
          </cell>
        </row>
        <row r="642">
          <cell r="J642" t="str">
            <v>75240</v>
          </cell>
          <cell r="K642" t="str">
            <v>Segurança e ordem pública</v>
          </cell>
        </row>
        <row r="643">
          <cell r="J643" t="str">
            <v>75250</v>
          </cell>
          <cell r="K643" t="str">
            <v>Actividades de protecção civil</v>
          </cell>
        </row>
        <row r="644">
          <cell r="J644" t="str">
            <v>75300</v>
          </cell>
          <cell r="K644" t="str">
            <v>Segurança Social "obrigatória"</v>
          </cell>
        </row>
        <row r="645">
          <cell r="J645" t="str">
            <v>80101</v>
          </cell>
          <cell r="K645" t="str">
            <v>Educação pré-escolar</v>
          </cell>
        </row>
        <row r="646">
          <cell r="J646" t="str">
            <v>80102</v>
          </cell>
          <cell r="K646" t="str">
            <v>Ensino básico (1º ciclo)</v>
          </cell>
        </row>
        <row r="647">
          <cell r="J647" t="str">
            <v>80211</v>
          </cell>
          <cell r="K647" t="str">
            <v>Ensino básico (2º e 3º ciclos)</v>
          </cell>
        </row>
        <row r="648">
          <cell r="J648" t="str">
            <v>80212</v>
          </cell>
          <cell r="K648" t="str">
            <v>Ensino secundário geral</v>
          </cell>
        </row>
        <row r="649">
          <cell r="J649" t="str">
            <v>80220</v>
          </cell>
          <cell r="K649" t="str">
            <v>Ensino secundário técnico e profissional</v>
          </cell>
        </row>
        <row r="650">
          <cell r="J650" t="str">
            <v>80300</v>
          </cell>
          <cell r="K650" t="str">
            <v>Ensino Superior</v>
          </cell>
        </row>
        <row r="651">
          <cell r="J651" t="str">
            <v>80410</v>
          </cell>
          <cell r="K651" t="str">
            <v>Escolas de condução e pilotagem</v>
          </cell>
        </row>
        <row r="652">
          <cell r="J652" t="str">
            <v>80421</v>
          </cell>
          <cell r="K652" t="str">
            <v>Formação profissional</v>
          </cell>
        </row>
        <row r="653">
          <cell r="J653" t="str">
            <v>80422</v>
          </cell>
          <cell r="K653" t="str">
            <v>Outras actividades educativas, ne</v>
          </cell>
        </row>
        <row r="654">
          <cell r="J654" t="str">
            <v>85110</v>
          </cell>
          <cell r="K654" t="str">
            <v>Actividades dos estab. de saúde c/ internamento</v>
          </cell>
        </row>
        <row r="655">
          <cell r="J655" t="str">
            <v>85120</v>
          </cell>
          <cell r="K655" t="str">
            <v>Actividades de prática clínica em ambulatório</v>
          </cell>
        </row>
        <row r="656">
          <cell r="J656" t="str">
            <v>85130</v>
          </cell>
          <cell r="K656" t="str">
            <v>Actividades de medicina dentária e odontologia</v>
          </cell>
        </row>
        <row r="657">
          <cell r="J657" t="str">
            <v>85141</v>
          </cell>
          <cell r="K657" t="str">
            <v>Laboratórios de análises clínicas</v>
          </cell>
        </row>
        <row r="658">
          <cell r="J658" t="str">
            <v>85142</v>
          </cell>
          <cell r="K658" t="str">
            <v>Actividades de ambulâncias</v>
          </cell>
        </row>
        <row r="659">
          <cell r="J659" t="str">
            <v>85143</v>
          </cell>
          <cell r="K659" t="str">
            <v>Actividades de enfermagem</v>
          </cell>
        </row>
        <row r="660">
          <cell r="J660" t="str">
            <v>85144</v>
          </cell>
          <cell r="K660" t="str">
            <v>Centros de recolha e bancos de órgãos</v>
          </cell>
        </row>
        <row r="661">
          <cell r="J661" t="str">
            <v>85145</v>
          </cell>
          <cell r="K661" t="str">
            <v>Outras actividades de saúde humana, ne</v>
          </cell>
        </row>
        <row r="662">
          <cell r="J662" t="str">
            <v>85200</v>
          </cell>
          <cell r="K662" t="str">
            <v>Actividades veterinárias</v>
          </cell>
        </row>
        <row r="663">
          <cell r="J663" t="str">
            <v>85311</v>
          </cell>
          <cell r="K663" t="str">
            <v>Acção social p/ a infância e juventude, com alojamento</v>
          </cell>
        </row>
        <row r="664">
          <cell r="J664" t="str">
            <v>85312</v>
          </cell>
          <cell r="K664" t="str">
            <v>Acção social p/ pessoas com deficiência, com alojamento</v>
          </cell>
        </row>
        <row r="665">
          <cell r="J665" t="str">
            <v>85313</v>
          </cell>
          <cell r="K665" t="str">
            <v>Acção social p/ pessoas idosas, c/ alojamento</v>
          </cell>
        </row>
        <row r="666">
          <cell r="J666" t="str">
            <v>85314</v>
          </cell>
          <cell r="K666" t="str">
            <v>Acção social c/ alojamento, ne</v>
          </cell>
        </row>
        <row r="667">
          <cell r="J667" t="str">
            <v>85321</v>
          </cell>
          <cell r="K667" t="str">
            <v>Acção social p/ a infãncia e juventude, s/ alojamento</v>
          </cell>
        </row>
        <row r="668">
          <cell r="J668" t="str">
            <v>85322</v>
          </cell>
          <cell r="K668" t="str">
            <v>Acção social p/ pessoas com deficiência, s/ alojamento</v>
          </cell>
        </row>
        <row r="669">
          <cell r="J669" t="str">
            <v>85323</v>
          </cell>
          <cell r="K669" t="str">
            <v>Acção social p/ pessoas idosas, s/ alojamento</v>
          </cell>
        </row>
        <row r="670">
          <cell r="J670" t="str">
            <v>85324</v>
          </cell>
          <cell r="K670" t="str">
            <v>Acção social s/ alojamento, ne</v>
          </cell>
        </row>
        <row r="671">
          <cell r="J671" t="str">
            <v>90001</v>
          </cell>
          <cell r="K671" t="str">
            <v>Recolha e tratamento de águas residuais</v>
          </cell>
        </row>
        <row r="672">
          <cell r="J672" t="str">
            <v>90002</v>
          </cell>
          <cell r="K672" t="str">
            <v>Gestão de resíduos e limpeza pública em geral</v>
          </cell>
        </row>
        <row r="673">
          <cell r="J673" t="str">
            <v>90003</v>
          </cell>
          <cell r="K673" t="str">
            <v>Gestão de outros resíduos e actividades relacionadas, ne</v>
          </cell>
        </row>
        <row r="674">
          <cell r="J674" t="str">
            <v>91110</v>
          </cell>
          <cell r="K674" t="str">
            <v>Organizaçöes económicas e patronais</v>
          </cell>
        </row>
        <row r="675">
          <cell r="J675" t="str">
            <v>91120</v>
          </cell>
          <cell r="K675" t="str">
            <v>Organizaçöes profissionais</v>
          </cell>
        </row>
        <row r="676">
          <cell r="J676" t="str">
            <v>91200</v>
          </cell>
          <cell r="K676" t="str">
            <v>Actividades de organizações sindicais</v>
          </cell>
        </row>
        <row r="677">
          <cell r="J677" t="str">
            <v>91310</v>
          </cell>
          <cell r="K677" t="str">
            <v>Organizaçöes religiosas</v>
          </cell>
        </row>
        <row r="678">
          <cell r="J678" t="str">
            <v>91320</v>
          </cell>
          <cell r="K678" t="str">
            <v>Organizaçöes políticas</v>
          </cell>
        </row>
        <row r="679">
          <cell r="J679" t="str">
            <v>91331</v>
          </cell>
          <cell r="K679" t="str">
            <v>Associaçöes culturais e recreativas</v>
          </cell>
        </row>
        <row r="680">
          <cell r="J680" t="str">
            <v>91332</v>
          </cell>
          <cell r="K680" t="str">
            <v>Associaçöes de defesa do ambiente</v>
          </cell>
        </row>
        <row r="681">
          <cell r="J681" t="str">
            <v>91333</v>
          </cell>
          <cell r="K681" t="str">
            <v>Outras actividades associativas, ne</v>
          </cell>
        </row>
        <row r="682">
          <cell r="J682" t="str">
            <v>92111</v>
          </cell>
          <cell r="K682" t="str">
            <v>Produção de filmes e de vídeos</v>
          </cell>
        </row>
        <row r="683">
          <cell r="J683" t="str">
            <v>92112</v>
          </cell>
          <cell r="K683" t="str">
            <v>Actividades técnicas de pós-produção</v>
          </cell>
        </row>
        <row r="684">
          <cell r="J684" t="str">
            <v>92120</v>
          </cell>
          <cell r="K684" t="str">
            <v>Distribuição de filmes e de vídeos</v>
          </cell>
        </row>
        <row r="685">
          <cell r="J685" t="str">
            <v>92130</v>
          </cell>
          <cell r="K685" t="str">
            <v>Projecção de filmes e de vídeos</v>
          </cell>
        </row>
        <row r="686">
          <cell r="J686" t="str">
            <v>92200</v>
          </cell>
          <cell r="K686" t="str">
            <v>Actividades de rádio e televisão</v>
          </cell>
        </row>
        <row r="687">
          <cell r="J687" t="str">
            <v>92311</v>
          </cell>
          <cell r="K687" t="str">
            <v>Actividades de teatro e musicais</v>
          </cell>
        </row>
        <row r="688">
          <cell r="J688" t="str">
            <v>92312</v>
          </cell>
          <cell r="K688" t="str">
            <v>Outras actividades artísticas e literárias</v>
          </cell>
        </row>
        <row r="689">
          <cell r="J689" t="str">
            <v>92320</v>
          </cell>
          <cell r="K689" t="str">
            <v>Gestão de salas de espectáculo e actividades conexas</v>
          </cell>
        </row>
        <row r="690">
          <cell r="J690" t="str">
            <v>92330</v>
          </cell>
          <cell r="K690" t="str">
            <v>Parques de diversão</v>
          </cell>
        </row>
        <row r="691">
          <cell r="J691" t="str">
            <v>92340</v>
          </cell>
          <cell r="K691" t="str">
            <v>Outras actividades de espectáculo, ne</v>
          </cell>
        </row>
        <row r="692">
          <cell r="J692" t="str">
            <v>92341</v>
          </cell>
          <cell r="K692" t="str">
            <v>Actividades tauromáquicas</v>
          </cell>
        </row>
        <row r="693">
          <cell r="J693" t="str">
            <v>92342</v>
          </cell>
          <cell r="K693" t="str">
            <v>Outras actividades de diversão e espectáculo diversas, ne</v>
          </cell>
        </row>
        <row r="694">
          <cell r="J694" t="str">
            <v>92400</v>
          </cell>
          <cell r="K694" t="str">
            <v>Actividades de agências de notícias</v>
          </cell>
        </row>
        <row r="695">
          <cell r="J695" t="str">
            <v>92510</v>
          </cell>
          <cell r="K695" t="str">
            <v>Actividades das bibliotecas e arquivos</v>
          </cell>
        </row>
        <row r="696">
          <cell r="J696" t="str">
            <v>92520</v>
          </cell>
          <cell r="K696" t="str">
            <v>Activ. dos museus e conserv. locais e monumentos históricos</v>
          </cell>
        </row>
        <row r="697">
          <cell r="J697" t="str">
            <v>92530</v>
          </cell>
          <cell r="K697" t="str">
            <v>Activ. dos jardins botânicos, zoológicos e reservas naturais</v>
          </cell>
        </row>
        <row r="698">
          <cell r="J698" t="str">
            <v>92610</v>
          </cell>
          <cell r="K698" t="str">
            <v>Gestão de instalaçöes desportivas</v>
          </cell>
        </row>
        <row r="699">
          <cell r="J699" t="str">
            <v>92620</v>
          </cell>
          <cell r="K699" t="str">
            <v>Outras actividades desportivas</v>
          </cell>
        </row>
        <row r="700">
          <cell r="J700" t="str">
            <v>92710</v>
          </cell>
          <cell r="K700" t="str">
            <v>Lotarias e outros jogos de aposta</v>
          </cell>
        </row>
        <row r="701">
          <cell r="J701" t="str">
            <v>92720</v>
          </cell>
          <cell r="K701" t="str">
            <v>Outras actividades recreativas, ne</v>
          </cell>
        </row>
        <row r="702">
          <cell r="J702" t="str">
            <v>93010</v>
          </cell>
          <cell r="K702" t="str">
            <v>Lavagem e limpeza a seco de têxteis e peles</v>
          </cell>
        </row>
        <row r="703">
          <cell r="J703" t="str">
            <v>93020</v>
          </cell>
          <cell r="K703" t="str">
            <v>Actividades de salões de cabeleireiro e institutos de beleza</v>
          </cell>
        </row>
        <row r="704">
          <cell r="J704" t="str">
            <v>93021</v>
          </cell>
          <cell r="K704" t="str">
            <v>Salöes de cabeleireiro</v>
          </cell>
        </row>
        <row r="705">
          <cell r="J705" t="str">
            <v>93022</v>
          </cell>
          <cell r="K705" t="str">
            <v>Institutos de beleza</v>
          </cell>
        </row>
        <row r="706">
          <cell r="J706" t="str">
            <v>93030</v>
          </cell>
          <cell r="K706" t="str">
            <v>Actividades funerárias e conexas</v>
          </cell>
        </row>
        <row r="707">
          <cell r="J707" t="str">
            <v>93040</v>
          </cell>
          <cell r="K707" t="str">
            <v>Manutenção Física</v>
          </cell>
        </row>
        <row r="708">
          <cell r="J708" t="str">
            <v>93041</v>
          </cell>
          <cell r="K708" t="str">
            <v>Termalismo</v>
          </cell>
        </row>
        <row r="709">
          <cell r="J709" t="str">
            <v>93042</v>
          </cell>
          <cell r="K709" t="str">
            <v>Manutenção física, ne</v>
          </cell>
        </row>
        <row r="710">
          <cell r="J710" t="str">
            <v>93050</v>
          </cell>
          <cell r="K710" t="str">
            <v>Outras actividades de serviços, ne</v>
          </cell>
        </row>
        <row r="711">
          <cell r="J711" t="str">
            <v>95000</v>
          </cell>
          <cell r="K711" t="str">
            <v>Famílias c/ empregados domésticos</v>
          </cell>
        </row>
        <row r="712">
          <cell r="J712" t="str">
            <v>99000</v>
          </cell>
          <cell r="K712" t="str">
            <v>Organismos intern. e outras instituições extra-territoriais</v>
          </cell>
        </row>
      </sheetData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H Resultados"/>
      <sheetName val="RH Postos"/>
      <sheetName val="RH dados pe 2009"/>
      <sheetName val="Imob"/>
    </sheetNames>
    <sheetDataSet>
      <sheetData sheetId="0"/>
      <sheetData sheetId="1"/>
      <sheetData sheetId="2"/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Definitionen"/>
      <sheetName val="Beschreibung"/>
      <sheetName val="Aktuell"/>
      <sheetName val="Ziel"/>
      <sheetName val="Nebenrechnungen"/>
      <sheetName val="Risiken und Potentiale"/>
      <sheetName val="Ergebnisermittlung"/>
    </sheetNames>
    <sheetDataSet>
      <sheetData sheetId="0" refreshError="1"/>
      <sheetData sheetId="1" refreshError="1">
        <row r="1">
          <cell r="B1">
            <v>7.0000000000000007E-2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B302-26A6-430E-8D75-74169C41475A}">
  <dimension ref="B1:S69"/>
  <sheetViews>
    <sheetView showGridLines="0" tabSelected="1" zoomScale="82" zoomScaleNormal="82" workbookViewId="0">
      <selection activeCell="G14" sqref="G14"/>
    </sheetView>
  </sheetViews>
  <sheetFormatPr defaultRowHeight="15" x14ac:dyDescent="0.25"/>
  <cols>
    <col min="1" max="1" width="3.140625" customWidth="1"/>
    <col min="2" max="2" width="1.5703125" bestFit="1" customWidth="1"/>
    <col min="3" max="3" width="64.140625" customWidth="1"/>
    <col min="4" max="4" width="51.140625" customWidth="1"/>
    <col min="5" max="5" width="25" customWidth="1"/>
    <col min="6" max="17" width="12" customWidth="1"/>
    <col min="18" max="18" width="7.42578125" customWidth="1"/>
  </cols>
  <sheetData>
    <row r="1" spans="2:19" s="2" customFormat="1" ht="14.25" customHeight="1" x14ac:dyDescent="0.25">
      <c r="B1" s="2" t="s">
        <v>0</v>
      </c>
    </row>
    <row r="2" spans="2:19" s="2" customFormat="1" ht="18" x14ac:dyDescent="0.25">
      <c r="C2" s="23" t="s">
        <v>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9" s="2" customFormat="1" ht="18.75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2:19" s="2" customFormat="1" ht="18.75" x14ac:dyDescent="0.25">
      <c r="C4" s="21" t="s">
        <v>10</v>
      </c>
      <c r="D4" s="3"/>
      <c r="E4" s="3"/>
      <c r="F4" s="3"/>
      <c r="G4" s="3"/>
      <c r="H4"/>
      <c r="I4" s="3"/>
      <c r="J4" s="3"/>
      <c r="K4" s="3"/>
      <c r="L4" s="3"/>
      <c r="M4" s="3"/>
      <c r="N4" s="3"/>
      <c r="O4" s="3"/>
      <c r="P4" s="3"/>
      <c r="Q4" s="3"/>
    </row>
    <row r="5" spans="2:19" s="2" customFormat="1" ht="18.75" customHeight="1" thickBot="1" x14ac:dyDescent="0.3">
      <c r="C5" s="20" t="s">
        <v>9</v>
      </c>
      <c r="D5" s="10"/>
      <c r="E5" s="10"/>
      <c r="F5" s="4"/>
    </row>
    <row r="6" spans="2:19" s="1" customFormat="1" ht="20.100000000000001" customHeight="1" thickBot="1" x14ac:dyDescent="0.3">
      <c r="C6" s="2"/>
      <c r="D6" s="2"/>
      <c r="E6" s="2"/>
      <c r="F6" s="84" t="s">
        <v>45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19" s="1" customFormat="1" ht="18.75" customHeight="1" thickBot="1" x14ac:dyDescent="0.3">
      <c r="F7" s="81">
        <v>44562</v>
      </c>
      <c r="G7" s="82">
        <v>44593</v>
      </c>
      <c r="H7" s="82">
        <v>44621</v>
      </c>
      <c r="I7" s="82">
        <v>44652</v>
      </c>
      <c r="J7" s="82">
        <v>44682</v>
      </c>
      <c r="K7" s="82">
        <v>44713</v>
      </c>
      <c r="L7" s="82">
        <v>44743</v>
      </c>
      <c r="M7" s="82">
        <v>44774</v>
      </c>
      <c r="N7" s="82">
        <v>44805</v>
      </c>
      <c r="O7" s="82">
        <v>44835</v>
      </c>
      <c r="P7" s="82">
        <v>44866</v>
      </c>
      <c r="Q7" s="83">
        <v>44896</v>
      </c>
    </row>
    <row r="8" spans="2:19" s="1" customFormat="1" ht="17.25" customHeight="1" x14ac:dyDescent="0.25">
      <c r="C8" s="27" t="s">
        <v>1</v>
      </c>
      <c r="D8" s="76"/>
      <c r="E8" s="76"/>
      <c r="F8" s="94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2:19" s="1" customFormat="1" ht="17.25" customHeight="1" x14ac:dyDescent="0.25">
      <c r="C9" s="30" t="s">
        <v>2</v>
      </c>
      <c r="D9" s="77"/>
      <c r="E9" s="77"/>
      <c r="F9" s="95"/>
      <c r="G9" s="13"/>
      <c r="H9" s="13"/>
      <c r="I9" s="13"/>
      <c r="J9" s="13"/>
      <c r="K9" s="13"/>
      <c r="L9" s="13"/>
      <c r="M9" s="13"/>
      <c r="N9" s="13"/>
      <c r="O9" s="13"/>
      <c r="P9" s="13"/>
      <c r="Q9" s="31"/>
    </row>
    <row r="10" spans="2:19" s="5" customFormat="1" ht="17.25" customHeight="1" x14ac:dyDescent="0.25">
      <c r="C10" s="30" t="s">
        <v>3</v>
      </c>
      <c r="D10" s="77"/>
      <c r="E10" s="77"/>
      <c r="F10" s="96">
        <f t="shared" ref="F10:Q10" si="0">+F8*F9</f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ref="M10:P10" si="1">+M8*M9</f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32">
        <f t="shared" si="0"/>
        <v>0</v>
      </c>
    </row>
    <row r="11" spans="2:19" s="5" customFormat="1" ht="17.25" customHeight="1" x14ac:dyDescent="0.25">
      <c r="C11" s="33" t="s">
        <v>4</v>
      </c>
      <c r="D11" s="78"/>
      <c r="E11" s="78"/>
      <c r="F11" s="97"/>
      <c r="G11" s="15"/>
      <c r="H11" s="15"/>
      <c r="I11" s="15"/>
      <c r="J11" s="15"/>
      <c r="K11" s="16"/>
      <c r="L11" s="16"/>
      <c r="M11" s="16"/>
      <c r="N11" s="16"/>
      <c r="O11" s="16"/>
      <c r="P11" s="16"/>
      <c r="Q11" s="34"/>
    </row>
    <row r="12" spans="2:19" s="5" customFormat="1" ht="17.25" customHeight="1" thickBot="1" x14ac:dyDescent="0.3">
      <c r="C12" s="35" t="s">
        <v>5</v>
      </c>
      <c r="D12" s="79"/>
      <c r="E12" s="79"/>
      <c r="F12" s="98"/>
      <c r="G12" s="36"/>
      <c r="H12" s="36"/>
      <c r="I12" s="36"/>
      <c r="J12" s="36"/>
      <c r="K12" s="37"/>
      <c r="L12" s="37"/>
      <c r="M12" s="37"/>
      <c r="N12" s="37"/>
      <c r="O12" s="37"/>
      <c r="P12" s="37"/>
      <c r="Q12" s="38"/>
    </row>
    <row r="13" spans="2:19" s="1" customFormat="1" ht="17.25" customHeight="1" thickBot="1" x14ac:dyDescent="0.3">
      <c r="C13" s="73" t="s">
        <v>30</v>
      </c>
      <c r="D13" s="80" t="s">
        <v>12</v>
      </c>
      <c r="E13" s="87" t="s">
        <v>42</v>
      </c>
      <c r="F13" s="99"/>
      <c r="G13" s="39"/>
      <c r="H13" s="39"/>
      <c r="I13" s="39"/>
      <c r="J13" s="39"/>
      <c r="K13" s="40"/>
      <c r="L13" s="40"/>
      <c r="M13" s="40"/>
      <c r="N13" s="40"/>
      <c r="O13" s="40"/>
      <c r="P13" s="40"/>
      <c r="Q13" s="41"/>
      <c r="S13" s="6"/>
    </row>
    <row r="14" spans="2:19" s="1" customFormat="1" ht="17.25" customHeight="1" x14ac:dyDescent="0.25">
      <c r="C14" s="70" t="s">
        <v>31</v>
      </c>
      <c r="D14" s="66" t="s">
        <v>13</v>
      </c>
      <c r="E14" s="88" t="s">
        <v>43</v>
      </c>
      <c r="F14" s="100"/>
      <c r="G14" s="42"/>
      <c r="H14" s="42"/>
      <c r="I14" s="42"/>
      <c r="J14" s="42"/>
      <c r="K14" s="43"/>
      <c r="L14" s="43"/>
      <c r="M14" s="43"/>
      <c r="N14" s="43"/>
      <c r="O14" s="43"/>
      <c r="P14" s="43"/>
      <c r="Q14" s="44"/>
    </row>
    <row r="15" spans="2:19" s="1" customFormat="1" ht="17.25" customHeight="1" x14ac:dyDescent="0.25">
      <c r="C15" s="71"/>
      <c r="D15" s="67"/>
      <c r="E15" s="89" t="s">
        <v>42</v>
      </c>
      <c r="F15" s="101"/>
      <c r="G15" s="17"/>
      <c r="H15" s="17"/>
      <c r="I15" s="17"/>
      <c r="J15" s="17"/>
      <c r="K15" s="18"/>
      <c r="L15" s="18"/>
      <c r="M15" s="18"/>
      <c r="N15" s="18"/>
      <c r="O15" s="18"/>
      <c r="P15" s="18"/>
      <c r="Q15" s="45"/>
    </row>
    <row r="16" spans="2:19" s="1" customFormat="1" ht="17.25" customHeight="1" thickBot="1" x14ac:dyDescent="0.3">
      <c r="C16" s="72"/>
      <c r="D16" s="68"/>
      <c r="E16" s="90" t="s">
        <v>44</v>
      </c>
      <c r="F16" s="102"/>
      <c r="G16" s="46"/>
      <c r="H16" s="46"/>
      <c r="I16" s="46"/>
      <c r="J16" s="46"/>
      <c r="K16" s="47"/>
      <c r="L16" s="47"/>
      <c r="M16" s="47"/>
      <c r="N16" s="47"/>
      <c r="O16" s="47"/>
      <c r="P16" s="47"/>
      <c r="Q16" s="48"/>
    </row>
    <row r="17" spans="3:17" s="1" customFormat="1" ht="17.25" customHeight="1" x14ac:dyDescent="0.25">
      <c r="C17" s="70" t="s">
        <v>32</v>
      </c>
      <c r="D17" s="66" t="s">
        <v>14</v>
      </c>
      <c r="E17" s="88" t="s">
        <v>43</v>
      </c>
      <c r="F17" s="100"/>
      <c r="G17" s="42"/>
      <c r="H17" s="42"/>
      <c r="I17" s="42"/>
      <c r="J17" s="42"/>
      <c r="K17" s="43"/>
      <c r="L17" s="43"/>
      <c r="M17" s="43"/>
      <c r="N17" s="43"/>
      <c r="O17" s="43"/>
      <c r="P17" s="43"/>
      <c r="Q17" s="44"/>
    </row>
    <row r="18" spans="3:17" s="1" customFormat="1" ht="17.25" customHeight="1" thickBot="1" x14ac:dyDescent="0.3">
      <c r="C18" s="72"/>
      <c r="D18" s="68"/>
      <c r="E18" s="90" t="s">
        <v>42</v>
      </c>
      <c r="F18" s="102"/>
      <c r="G18" s="46"/>
      <c r="H18" s="46"/>
      <c r="I18" s="46"/>
      <c r="J18" s="46"/>
      <c r="K18" s="47"/>
      <c r="L18" s="47"/>
      <c r="M18" s="47"/>
      <c r="N18" s="47"/>
      <c r="O18" s="47"/>
      <c r="P18" s="47"/>
      <c r="Q18" s="48"/>
    </row>
    <row r="19" spans="3:17" s="1" customFormat="1" ht="17.25" customHeight="1" x14ac:dyDescent="0.25">
      <c r="C19" s="70" t="s">
        <v>33</v>
      </c>
      <c r="D19" s="66" t="s">
        <v>15</v>
      </c>
      <c r="E19" s="88" t="s">
        <v>43</v>
      </c>
      <c r="F19" s="100"/>
      <c r="G19" s="42"/>
      <c r="H19" s="42"/>
      <c r="I19" s="42"/>
      <c r="J19" s="42"/>
      <c r="K19" s="43"/>
      <c r="L19" s="43"/>
      <c r="M19" s="43"/>
      <c r="N19" s="43"/>
      <c r="O19" s="43"/>
      <c r="P19" s="43"/>
      <c r="Q19" s="44"/>
    </row>
    <row r="20" spans="3:17" s="1" customFormat="1" ht="17.25" customHeight="1" x14ac:dyDescent="0.25">
      <c r="C20" s="71"/>
      <c r="D20" s="67"/>
      <c r="E20" s="89" t="s">
        <v>42</v>
      </c>
      <c r="F20" s="101"/>
      <c r="G20" s="17"/>
      <c r="H20" s="17"/>
      <c r="I20" s="17"/>
      <c r="J20" s="17"/>
      <c r="K20" s="18"/>
      <c r="L20" s="18"/>
      <c r="M20" s="18"/>
      <c r="N20" s="18"/>
      <c r="O20" s="18"/>
      <c r="P20" s="18"/>
      <c r="Q20" s="45"/>
    </row>
    <row r="21" spans="3:17" s="1" customFormat="1" ht="17.25" customHeight="1" thickBot="1" x14ac:dyDescent="0.3">
      <c r="C21" s="72"/>
      <c r="D21" s="68"/>
      <c r="E21" s="90" t="s">
        <v>44</v>
      </c>
      <c r="F21" s="102"/>
      <c r="G21" s="46"/>
      <c r="H21" s="46"/>
      <c r="I21" s="46"/>
      <c r="J21" s="46"/>
      <c r="K21" s="47"/>
      <c r="L21" s="47"/>
      <c r="M21" s="47"/>
      <c r="N21" s="47"/>
      <c r="O21" s="47"/>
      <c r="P21" s="47"/>
      <c r="Q21" s="48"/>
    </row>
    <row r="22" spans="3:17" s="1" customFormat="1" ht="17.25" customHeight="1" x14ac:dyDescent="0.25">
      <c r="C22" s="70" t="s">
        <v>34</v>
      </c>
      <c r="D22" s="66" t="s">
        <v>16</v>
      </c>
      <c r="E22" s="88" t="s">
        <v>43</v>
      </c>
      <c r="F22" s="100"/>
      <c r="G22" s="42"/>
      <c r="H22" s="42"/>
      <c r="I22" s="42"/>
      <c r="J22" s="42"/>
      <c r="K22" s="43"/>
      <c r="L22" s="43"/>
      <c r="M22" s="43"/>
      <c r="N22" s="43"/>
      <c r="O22" s="43"/>
      <c r="P22" s="43"/>
      <c r="Q22" s="44"/>
    </row>
    <row r="23" spans="3:17" s="1" customFormat="1" ht="17.25" customHeight="1" x14ac:dyDescent="0.25">
      <c r="C23" s="71"/>
      <c r="D23" s="67"/>
      <c r="E23" s="89" t="s">
        <v>42</v>
      </c>
      <c r="F23" s="101"/>
      <c r="G23" s="17"/>
      <c r="H23" s="17"/>
      <c r="I23" s="17"/>
      <c r="J23" s="17"/>
      <c r="K23" s="18"/>
      <c r="L23" s="18"/>
      <c r="M23" s="18"/>
      <c r="N23" s="18"/>
      <c r="O23" s="18"/>
      <c r="P23" s="18"/>
      <c r="Q23" s="45"/>
    </row>
    <row r="24" spans="3:17" s="1" customFormat="1" ht="17.25" customHeight="1" thickBot="1" x14ac:dyDescent="0.3">
      <c r="C24" s="72"/>
      <c r="D24" s="68"/>
      <c r="E24" s="90" t="s">
        <v>44</v>
      </c>
      <c r="F24" s="102"/>
      <c r="G24" s="46"/>
      <c r="H24" s="46"/>
      <c r="I24" s="46"/>
      <c r="J24" s="46"/>
      <c r="K24" s="47"/>
      <c r="L24" s="47"/>
      <c r="M24" s="47"/>
      <c r="N24" s="47"/>
      <c r="O24" s="47"/>
      <c r="P24" s="47"/>
      <c r="Q24" s="48"/>
    </row>
    <row r="25" spans="3:17" s="1" customFormat="1" ht="17.25" customHeight="1" x14ac:dyDescent="0.25">
      <c r="C25" s="70" t="s">
        <v>35</v>
      </c>
      <c r="D25" s="66" t="s">
        <v>17</v>
      </c>
      <c r="E25" s="88" t="s">
        <v>43</v>
      </c>
      <c r="F25" s="100"/>
      <c r="G25" s="42"/>
      <c r="H25" s="42"/>
      <c r="I25" s="42"/>
      <c r="J25" s="42"/>
      <c r="K25" s="43"/>
      <c r="L25" s="43"/>
      <c r="M25" s="43"/>
      <c r="N25" s="43"/>
      <c r="O25" s="43"/>
      <c r="P25" s="43"/>
      <c r="Q25" s="44"/>
    </row>
    <row r="26" spans="3:17" s="1" customFormat="1" ht="17.25" customHeight="1" x14ac:dyDescent="0.25">
      <c r="C26" s="71"/>
      <c r="D26" s="67"/>
      <c r="E26" s="89" t="s">
        <v>42</v>
      </c>
      <c r="F26" s="101"/>
      <c r="G26" s="17"/>
      <c r="H26" s="17"/>
      <c r="I26" s="17"/>
      <c r="J26" s="17"/>
      <c r="K26" s="18"/>
      <c r="L26" s="18"/>
      <c r="M26" s="18"/>
      <c r="N26" s="18"/>
      <c r="O26" s="18"/>
      <c r="P26" s="18"/>
      <c r="Q26" s="45"/>
    </row>
    <row r="27" spans="3:17" s="1" customFormat="1" ht="17.25" customHeight="1" thickBot="1" x14ac:dyDescent="0.3">
      <c r="C27" s="72"/>
      <c r="D27" s="68"/>
      <c r="E27" s="90" t="s">
        <v>44</v>
      </c>
      <c r="F27" s="102"/>
      <c r="G27" s="46"/>
      <c r="H27" s="46"/>
      <c r="I27" s="46"/>
      <c r="J27" s="46"/>
      <c r="K27" s="47"/>
      <c r="L27" s="47"/>
      <c r="M27" s="47"/>
      <c r="N27" s="47"/>
      <c r="O27" s="47"/>
      <c r="P27" s="47"/>
      <c r="Q27" s="48"/>
    </row>
    <row r="28" spans="3:17" s="1" customFormat="1" ht="17.25" customHeight="1" thickBot="1" x14ac:dyDescent="0.3">
      <c r="C28" s="65" t="s">
        <v>37</v>
      </c>
      <c r="D28" s="69" t="s">
        <v>18</v>
      </c>
      <c r="E28" s="88" t="s">
        <v>36</v>
      </c>
      <c r="F28" s="103"/>
      <c r="G28" s="61"/>
      <c r="H28" s="61"/>
      <c r="I28" s="61"/>
      <c r="J28" s="61"/>
      <c r="K28" s="62"/>
      <c r="L28" s="62"/>
      <c r="M28" s="62"/>
      <c r="N28" s="62"/>
      <c r="O28" s="62"/>
      <c r="P28" s="62"/>
      <c r="Q28" s="63"/>
    </row>
    <row r="29" spans="3:17" s="1" customFormat="1" ht="17.25" customHeight="1" x14ac:dyDescent="0.25">
      <c r="C29" s="51" t="s">
        <v>38</v>
      </c>
      <c r="D29" s="58" t="s">
        <v>19</v>
      </c>
      <c r="E29" s="88" t="s">
        <v>43</v>
      </c>
      <c r="F29" s="100"/>
      <c r="G29" s="42"/>
      <c r="H29" s="42"/>
      <c r="I29" s="42"/>
      <c r="J29" s="42"/>
      <c r="K29" s="43"/>
      <c r="L29" s="43"/>
      <c r="M29" s="43"/>
      <c r="N29" s="43"/>
      <c r="O29" s="43"/>
      <c r="P29" s="43"/>
      <c r="Q29" s="44"/>
    </row>
    <row r="30" spans="3:17" s="1" customFormat="1" ht="17.25" customHeight="1" x14ac:dyDescent="0.25">
      <c r="C30" s="52"/>
      <c r="D30" s="59"/>
      <c r="E30" s="89" t="s">
        <v>42</v>
      </c>
      <c r="F30" s="101"/>
      <c r="G30" s="17"/>
      <c r="H30" s="17"/>
      <c r="I30" s="17"/>
      <c r="J30" s="17"/>
      <c r="K30" s="18"/>
      <c r="L30" s="18"/>
      <c r="M30" s="18"/>
      <c r="N30" s="18"/>
      <c r="O30" s="18"/>
      <c r="P30" s="18"/>
      <c r="Q30" s="45"/>
    </row>
    <row r="31" spans="3:17" s="1" customFormat="1" ht="17.25" customHeight="1" thickBot="1" x14ac:dyDescent="0.3">
      <c r="C31" s="52"/>
      <c r="D31" s="60"/>
      <c r="E31" s="90" t="s">
        <v>44</v>
      </c>
      <c r="F31" s="102"/>
      <c r="G31" s="46"/>
      <c r="H31" s="46"/>
      <c r="I31" s="46"/>
      <c r="J31" s="46"/>
      <c r="K31" s="47"/>
      <c r="L31" s="47"/>
      <c r="M31" s="47"/>
      <c r="N31" s="47"/>
      <c r="O31" s="47"/>
      <c r="P31" s="47"/>
      <c r="Q31" s="48"/>
    </row>
    <row r="32" spans="3:17" s="1" customFormat="1" ht="17.25" customHeight="1" x14ac:dyDescent="0.25">
      <c r="C32" s="52"/>
      <c r="D32" s="58" t="s">
        <v>20</v>
      </c>
      <c r="E32" s="88" t="s">
        <v>43</v>
      </c>
      <c r="F32" s="100"/>
      <c r="G32" s="42"/>
      <c r="H32" s="42"/>
      <c r="I32" s="42"/>
      <c r="J32" s="42"/>
      <c r="K32" s="43"/>
      <c r="L32" s="43"/>
      <c r="M32" s="43"/>
      <c r="N32" s="43"/>
      <c r="O32" s="43"/>
      <c r="P32" s="43"/>
      <c r="Q32" s="44"/>
    </row>
    <row r="33" spans="3:17" s="1" customFormat="1" ht="17.25" customHeight="1" thickBot="1" x14ac:dyDescent="0.3">
      <c r="C33" s="52"/>
      <c r="D33" s="60"/>
      <c r="E33" s="90" t="s">
        <v>42</v>
      </c>
      <c r="F33" s="102"/>
      <c r="G33" s="46"/>
      <c r="H33" s="46"/>
      <c r="I33" s="46"/>
      <c r="J33" s="46"/>
      <c r="K33" s="47"/>
      <c r="L33" s="47"/>
      <c r="M33" s="47"/>
      <c r="N33" s="47"/>
      <c r="O33" s="47"/>
      <c r="P33" s="47"/>
      <c r="Q33" s="48"/>
    </row>
    <row r="34" spans="3:17" s="1" customFormat="1" ht="17.25" customHeight="1" x14ac:dyDescent="0.25">
      <c r="C34" s="52"/>
      <c r="D34" s="58" t="s">
        <v>21</v>
      </c>
      <c r="E34" s="88" t="s">
        <v>43</v>
      </c>
      <c r="F34" s="100"/>
      <c r="G34" s="42"/>
      <c r="H34" s="42"/>
      <c r="I34" s="42"/>
      <c r="J34" s="42"/>
      <c r="K34" s="43"/>
      <c r="L34" s="43"/>
      <c r="M34" s="43"/>
      <c r="N34" s="43"/>
      <c r="O34" s="43"/>
      <c r="P34" s="43"/>
      <c r="Q34" s="44"/>
    </row>
    <row r="35" spans="3:17" s="1" customFormat="1" ht="17.25" customHeight="1" x14ac:dyDescent="0.25">
      <c r="C35" s="52"/>
      <c r="D35" s="59"/>
      <c r="E35" s="89" t="s">
        <v>42</v>
      </c>
      <c r="F35" s="101"/>
      <c r="G35" s="17"/>
      <c r="H35" s="17"/>
      <c r="I35" s="17"/>
      <c r="J35" s="17"/>
      <c r="K35" s="18"/>
      <c r="L35" s="18"/>
      <c r="M35" s="18"/>
      <c r="N35" s="18"/>
      <c r="O35" s="18"/>
      <c r="P35" s="18"/>
      <c r="Q35" s="45"/>
    </row>
    <row r="36" spans="3:17" s="1" customFormat="1" ht="17.25" customHeight="1" thickBot="1" x14ac:dyDescent="0.3">
      <c r="C36" s="52"/>
      <c r="D36" s="60"/>
      <c r="E36" s="90" t="s">
        <v>44</v>
      </c>
      <c r="F36" s="102"/>
      <c r="G36" s="46"/>
      <c r="H36" s="46"/>
      <c r="I36" s="46"/>
      <c r="J36" s="46"/>
      <c r="K36" s="47"/>
      <c r="L36" s="47"/>
      <c r="M36" s="47"/>
      <c r="N36" s="47"/>
      <c r="O36" s="47"/>
      <c r="P36" s="47"/>
      <c r="Q36" s="48"/>
    </row>
    <row r="37" spans="3:17" s="1" customFormat="1" ht="17.25" customHeight="1" x14ac:dyDescent="0.25">
      <c r="C37" s="52"/>
      <c r="D37" s="58" t="s">
        <v>22</v>
      </c>
      <c r="E37" s="88" t="s">
        <v>43</v>
      </c>
      <c r="F37" s="100"/>
      <c r="G37" s="42"/>
      <c r="H37" s="42"/>
      <c r="I37" s="42"/>
      <c r="J37" s="42"/>
      <c r="K37" s="43"/>
      <c r="L37" s="43"/>
      <c r="M37" s="43"/>
      <c r="N37" s="43"/>
      <c r="O37" s="43"/>
      <c r="P37" s="43"/>
      <c r="Q37" s="44"/>
    </row>
    <row r="38" spans="3:17" s="1" customFormat="1" ht="17.25" customHeight="1" thickBot="1" x14ac:dyDescent="0.3">
      <c r="C38" s="52"/>
      <c r="D38" s="60"/>
      <c r="E38" s="90" t="s">
        <v>42</v>
      </c>
      <c r="F38" s="102"/>
      <c r="G38" s="46"/>
      <c r="H38" s="46"/>
      <c r="I38" s="46"/>
      <c r="J38" s="46"/>
      <c r="K38" s="47"/>
      <c r="L38" s="47"/>
      <c r="M38" s="47"/>
      <c r="N38" s="47"/>
      <c r="O38" s="47"/>
      <c r="P38" s="47"/>
      <c r="Q38" s="48"/>
    </row>
    <row r="39" spans="3:17" s="1" customFormat="1" ht="17.25" customHeight="1" x14ac:dyDescent="0.25">
      <c r="C39" s="52"/>
      <c r="D39" s="58" t="s">
        <v>23</v>
      </c>
      <c r="E39" s="88" t="s">
        <v>43</v>
      </c>
      <c r="F39" s="100"/>
      <c r="G39" s="42"/>
      <c r="H39" s="42"/>
      <c r="I39" s="42"/>
      <c r="J39" s="42"/>
      <c r="K39" s="43"/>
      <c r="L39" s="43"/>
      <c r="M39" s="43"/>
      <c r="N39" s="43"/>
      <c r="O39" s="43"/>
      <c r="P39" s="43"/>
      <c r="Q39" s="44"/>
    </row>
    <row r="40" spans="3:17" s="1" customFormat="1" ht="17.25" customHeight="1" x14ac:dyDescent="0.25">
      <c r="C40" s="52"/>
      <c r="D40" s="59"/>
      <c r="E40" s="89" t="s">
        <v>42</v>
      </c>
      <c r="F40" s="101"/>
      <c r="G40" s="17"/>
      <c r="H40" s="17"/>
      <c r="I40" s="17"/>
      <c r="J40" s="17"/>
      <c r="K40" s="18"/>
      <c r="L40" s="18"/>
      <c r="M40" s="18"/>
      <c r="N40" s="18"/>
      <c r="O40" s="18"/>
      <c r="P40" s="18"/>
      <c r="Q40" s="45"/>
    </row>
    <row r="41" spans="3:17" s="1" customFormat="1" ht="17.25" customHeight="1" thickBot="1" x14ac:dyDescent="0.3">
      <c r="C41" s="52"/>
      <c r="D41" s="60"/>
      <c r="E41" s="90" t="s">
        <v>44</v>
      </c>
      <c r="F41" s="102"/>
      <c r="G41" s="46"/>
      <c r="H41" s="46"/>
      <c r="I41" s="46"/>
      <c r="J41" s="46"/>
      <c r="K41" s="47"/>
      <c r="L41" s="47"/>
      <c r="M41" s="47"/>
      <c r="N41" s="47"/>
      <c r="O41" s="47"/>
      <c r="P41" s="47"/>
      <c r="Q41" s="48"/>
    </row>
    <row r="42" spans="3:17" s="1" customFormat="1" ht="17.25" customHeight="1" x14ac:dyDescent="0.25">
      <c r="C42" s="52"/>
      <c r="D42" s="58" t="s">
        <v>24</v>
      </c>
      <c r="E42" s="88" t="s">
        <v>43</v>
      </c>
      <c r="F42" s="100"/>
      <c r="G42" s="42"/>
      <c r="H42" s="42"/>
      <c r="I42" s="42"/>
      <c r="J42" s="42"/>
      <c r="K42" s="43"/>
      <c r="L42" s="43"/>
      <c r="M42" s="43"/>
      <c r="N42" s="43"/>
      <c r="O42" s="43"/>
      <c r="P42" s="43"/>
      <c r="Q42" s="44"/>
    </row>
    <row r="43" spans="3:17" s="1" customFormat="1" ht="17.25" customHeight="1" thickBot="1" x14ac:dyDescent="0.3">
      <c r="C43" s="53"/>
      <c r="D43" s="60"/>
      <c r="E43" s="90" t="s">
        <v>42</v>
      </c>
      <c r="F43" s="102"/>
      <c r="G43" s="46"/>
      <c r="H43" s="46"/>
      <c r="I43" s="46"/>
      <c r="J43" s="46"/>
      <c r="K43" s="47"/>
      <c r="L43" s="47"/>
      <c r="M43" s="47"/>
      <c r="N43" s="47"/>
      <c r="O43" s="47"/>
      <c r="P43" s="47"/>
      <c r="Q43" s="48"/>
    </row>
    <row r="44" spans="3:17" s="1" customFormat="1" ht="17.25" customHeight="1" x14ac:dyDescent="0.25">
      <c r="C44" s="51" t="s">
        <v>39</v>
      </c>
      <c r="D44" s="59" t="s">
        <v>25</v>
      </c>
      <c r="E44" s="91" t="s">
        <v>43</v>
      </c>
      <c r="F44" s="104"/>
      <c r="G44" s="25"/>
      <c r="H44" s="25"/>
      <c r="I44" s="25"/>
      <c r="J44" s="25"/>
      <c r="K44" s="26"/>
      <c r="L44" s="26"/>
      <c r="M44" s="26"/>
      <c r="N44" s="26"/>
      <c r="O44" s="26"/>
      <c r="P44" s="26"/>
      <c r="Q44" s="54"/>
    </row>
    <row r="45" spans="3:17" s="1" customFormat="1" ht="17.25" customHeight="1" x14ac:dyDescent="0.25">
      <c r="C45" s="52"/>
      <c r="D45" s="59"/>
      <c r="E45" s="89" t="s">
        <v>42</v>
      </c>
      <c r="F45" s="101"/>
      <c r="G45" s="17"/>
      <c r="H45" s="17"/>
      <c r="I45" s="17"/>
      <c r="J45" s="17"/>
      <c r="K45" s="18"/>
      <c r="L45" s="18"/>
      <c r="M45" s="18"/>
      <c r="N45" s="18"/>
      <c r="O45" s="18"/>
      <c r="P45" s="18"/>
      <c r="Q45" s="45"/>
    </row>
    <row r="46" spans="3:17" s="1" customFormat="1" ht="17.25" customHeight="1" thickBot="1" x14ac:dyDescent="0.3">
      <c r="C46" s="52"/>
      <c r="D46" s="60"/>
      <c r="E46" s="90" t="s">
        <v>44</v>
      </c>
      <c r="F46" s="102"/>
      <c r="G46" s="46"/>
      <c r="H46" s="46"/>
      <c r="I46" s="46"/>
      <c r="J46" s="46"/>
      <c r="K46" s="47"/>
      <c r="L46" s="47"/>
      <c r="M46" s="47"/>
      <c r="N46" s="47"/>
      <c r="O46" s="47"/>
      <c r="P46" s="47"/>
      <c r="Q46" s="48"/>
    </row>
    <row r="47" spans="3:17" s="1" customFormat="1" ht="17.25" customHeight="1" x14ac:dyDescent="0.25">
      <c r="C47" s="52"/>
      <c r="D47" s="58" t="s">
        <v>26</v>
      </c>
      <c r="E47" s="88" t="s">
        <v>43</v>
      </c>
      <c r="F47" s="100"/>
      <c r="G47" s="42"/>
      <c r="H47" s="42"/>
      <c r="I47" s="42"/>
      <c r="J47" s="42"/>
      <c r="K47" s="43"/>
      <c r="L47" s="43"/>
      <c r="M47" s="43"/>
      <c r="N47" s="43"/>
      <c r="O47" s="43"/>
      <c r="P47" s="43"/>
      <c r="Q47" s="44"/>
    </row>
    <row r="48" spans="3:17" s="1" customFormat="1" ht="17.25" customHeight="1" x14ac:dyDescent="0.25">
      <c r="C48" s="52"/>
      <c r="D48" s="59"/>
      <c r="E48" s="89" t="s">
        <v>42</v>
      </c>
      <c r="F48" s="101"/>
      <c r="G48" s="17"/>
      <c r="H48" s="17"/>
      <c r="I48" s="17"/>
      <c r="J48" s="17"/>
      <c r="K48" s="18"/>
      <c r="L48" s="18"/>
      <c r="M48" s="18"/>
      <c r="N48" s="18"/>
      <c r="O48" s="18"/>
      <c r="P48" s="18"/>
      <c r="Q48" s="45"/>
    </row>
    <row r="49" spans="2:17" s="1" customFormat="1" ht="17.25" customHeight="1" thickBot="1" x14ac:dyDescent="0.3">
      <c r="C49" s="52"/>
      <c r="D49" s="60"/>
      <c r="E49" s="90" t="s">
        <v>44</v>
      </c>
      <c r="F49" s="102"/>
      <c r="G49" s="46"/>
      <c r="H49" s="46"/>
      <c r="I49" s="46"/>
      <c r="J49" s="46"/>
      <c r="K49" s="47"/>
      <c r="L49" s="47"/>
      <c r="M49" s="47"/>
      <c r="N49" s="47"/>
      <c r="O49" s="47"/>
      <c r="P49" s="47"/>
      <c r="Q49" s="48"/>
    </row>
    <row r="50" spans="2:17" s="1" customFormat="1" ht="17.25" customHeight="1" x14ac:dyDescent="0.25">
      <c r="C50" s="52"/>
      <c r="D50" s="58" t="s">
        <v>27</v>
      </c>
      <c r="E50" s="88" t="s">
        <v>43</v>
      </c>
      <c r="F50" s="100"/>
      <c r="G50" s="42"/>
      <c r="H50" s="42"/>
      <c r="I50" s="42"/>
      <c r="J50" s="42"/>
      <c r="K50" s="43"/>
      <c r="L50" s="43"/>
      <c r="M50" s="43"/>
      <c r="N50" s="43"/>
      <c r="O50" s="43"/>
      <c r="P50" s="43"/>
      <c r="Q50" s="44"/>
    </row>
    <row r="51" spans="2:17" s="1" customFormat="1" ht="17.25" customHeight="1" thickBot="1" x14ac:dyDescent="0.3">
      <c r="C51" s="53"/>
      <c r="D51" s="60"/>
      <c r="E51" s="90" t="s">
        <v>42</v>
      </c>
      <c r="F51" s="102"/>
      <c r="G51" s="46"/>
      <c r="H51" s="46"/>
      <c r="I51" s="46"/>
      <c r="J51" s="46"/>
      <c r="K51" s="47"/>
      <c r="L51" s="47"/>
      <c r="M51" s="47"/>
      <c r="N51" s="47"/>
      <c r="O51" s="47"/>
      <c r="P51" s="47"/>
      <c r="Q51" s="48"/>
    </row>
    <row r="52" spans="2:17" s="1" customFormat="1" ht="17.25" customHeight="1" x14ac:dyDescent="0.25">
      <c r="C52" s="51" t="s">
        <v>40</v>
      </c>
      <c r="D52" s="58" t="s">
        <v>29</v>
      </c>
      <c r="E52" s="88" t="s">
        <v>43</v>
      </c>
      <c r="F52" s="100"/>
      <c r="G52" s="42"/>
      <c r="H52" s="42"/>
      <c r="I52" s="42"/>
      <c r="J52" s="42"/>
      <c r="K52" s="43"/>
      <c r="L52" s="43"/>
      <c r="M52" s="43"/>
      <c r="N52" s="43"/>
      <c r="O52" s="43"/>
      <c r="P52" s="43"/>
      <c r="Q52" s="44"/>
    </row>
    <row r="53" spans="2:17" s="1" customFormat="1" ht="17.25" customHeight="1" x14ac:dyDescent="0.25">
      <c r="C53" s="52"/>
      <c r="D53" s="59"/>
      <c r="E53" s="89" t="s">
        <v>42</v>
      </c>
      <c r="F53" s="101"/>
      <c r="G53" s="17"/>
      <c r="H53" s="17"/>
      <c r="I53" s="17"/>
      <c r="J53" s="17"/>
      <c r="K53" s="18"/>
      <c r="L53" s="18"/>
      <c r="M53" s="18"/>
      <c r="N53" s="18"/>
      <c r="O53" s="18"/>
      <c r="P53" s="18"/>
      <c r="Q53" s="45"/>
    </row>
    <row r="54" spans="2:17" s="1" customFormat="1" ht="17.25" customHeight="1" thickBot="1" x14ac:dyDescent="0.3">
      <c r="C54" s="52"/>
      <c r="D54" s="60"/>
      <c r="E54" s="90" t="s">
        <v>44</v>
      </c>
      <c r="F54" s="102"/>
      <c r="G54" s="46"/>
      <c r="H54" s="46"/>
      <c r="I54" s="46"/>
      <c r="J54" s="46"/>
      <c r="K54" s="47"/>
      <c r="L54" s="47"/>
      <c r="M54" s="47"/>
      <c r="N54" s="47"/>
      <c r="O54" s="47"/>
      <c r="P54" s="47"/>
      <c r="Q54" s="48"/>
    </row>
    <row r="55" spans="2:17" s="1" customFormat="1" ht="17.25" customHeight="1" x14ac:dyDescent="0.25">
      <c r="C55" s="52"/>
      <c r="D55" s="58" t="s">
        <v>28</v>
      </c>
      <c r="E55" s="88" t="s">
        <v>43</v>
      </c>
      <c r="F55" s="100"/>
      <c r="G55" s="42"/>
      <c r="H55" s="42"/>
      <c r="I55" s="42"/>
      <c r="J55" s="42"/>
      <c r="K55" s="43"/>
      <c r="L55" s="43"/>
      <c r="M55" s="43"/>
      <c r="N55" s="43"/>
      <c r="O55" s="43"/>
      <c r="P55" s="43"/>
      <c r="Q55" s="44"/>
    </row>
    <row r="56" spans="2:17" s="1" customFormat="1" ht="17.25" customHeight="1" x14ac:dyDescent="0.25">
      <c r="C56" s="52"/>
      <c r="D56" s="59"/>
      <c r="E56" s="89" t="s">
        <v>42</v>
      </c>
      <c r="F56" s="101"/>
      <c r="G56" s="17"/>
      <c r="H56" s="17"/>
      <c r="I56" s="17"/>
      <c r="J56" s="17"/>
      <c r="K56" s="18"/>
      <c r="L56" s="18"/>
      <c r="M56" s="18"/>
      <c r="N56" s="18"/>
      <c r="O56" s="18"/>
      <c r="P56" s="18"/>
      <c r="Q56" s="45"/>
    </row>
    <row r="57" spans="2:17" s="1" customFormat="1" ht="17.25" customHeight="1" thickBot="1" x14ac:dyDescent="0.3">
      <c r="C57" s="53"/>
      <c r="D57" s="60"/>
      <c r="E57" s="90" t="s">
        <v>44</v>
      </c>
      <c r="F57" s="102"/>
      <c r="G57" s="46"/>
      <c r="H57" s="46"/>
      <c r="I57" s="46"/>
      <c r="J57" s="46"/>
      <c r="K57" s="47"/>
      <c r="L57" s="47"/>
      <c r="M57" s="47"/>
      <c r="N57" s="47"/>
      <c r="O57" s="47"/>
      <c r="P57" s="47"/>
      <c r="Q57" s="48"/>
    </row>
    <row r="58" spans="2:17" s="1" customFormat="1" ht="17.25" customHeight="1" thickBot="1" x14ac:dyDescent="0.3">
      <c r="C58" s="65" t="s">
        <v>41</v>
      </c>
      <c r="D58" s="64" t="s">
        <v>36</v>
      </c>
      <c r="E58" s="92" t="s">
        <v>44</v>
      </c>
      <c r="F58" s="105"/>
      <c r="G58" s="55"/>
      <c r="H58" s="55"/>
      <c r="I58" s="55"/>
      <c r="J58" s="55"/>
      <c r="K58" s="56"/>
      <c r="L58" s="56"/>
      <c r="M58" s="56"/>
      <c r="N58" s="56"/>
      <c r="O58" s="56"/>
      <c r="P58" s="56"/>
      <c r="Q58" s="57"/>
    </row>
    <row r="59" spans="2:17" s="5" customFormat="1" ht="17.25" customHeight="1" thickBot="1" x14ac:dyDescent="0.3">
      <c r="C59" s="75" t="s">
        <v>6</v>
      </c>
      <c r="D59" s="74"/>
      <c r="E59" s="93"/>
      <c r="F59" s="106">
        <f>+SUM(F11:F58)</f>
        <v>0</v>
      </c>
      <c r="G59" s="49">
        <f>+SUM(G11:G58)</f>
        <v>0</v>
      </c>
      <c r="H59" s="49">
        <f>+SUM(H11:H58)</f>
        <v>0</v>
      </c>
      <c r="I59" s="49">
        <f>+SUM(I11:I58)</f>
        <v>0</v>
      </c>
      <c r="J59" s="49">
        <f>+SUM(J11:J58)</f>
        <v>0</v>
      </c>
      <c r="K59" s="49">
        <f>+SUM(K11:K58)</f>
        <v>0</v>
      </c>
      <c r="L59" s="49">
        <f>+SUM(L11:L58)</f>
        <v>0</v>
      </c>
      <c r="M59" s="49">
        <f>+SUM(M11:M58)</f>
        <v>0</v>
      </c>
      <c r="N59" s="49">
        <f>+SUM(N11:N58)</f>
        <v>0</v>
      </c>
      <c r="O59" s="49">
        <f>+SUM(O11:O58)</f>
        <v>0</v>
      </c>
      <c r="P59" s="49">
        <f>+SUM(P11:P58)</f>
        <v>0</v>
      </c>
      <c r="Q59" s="50">
        <f>+SUM(Q11:Q58)</f>
        <v>0</v>
      </c>
    </row>
    <row r="60" spans="2:17" s="1" customFormat="1" ht="12.75" x14ac:dyDescent="0.25">
      <c r="B60" s="7"/>
      <c r="C60" s="7"/>
      <c r="D60" s="11" t="s">
        <v>11</v>
      </c>
      <c r="E60" s="11"/>
      <c r="F60" s="12">
        <f>+F59-F10</f>
        <v>0</v>
      </c>
      <c r="G60" s="12">
        <f>+G59-G10</f>
        <v>0</v>
      </c>
      <c r="H60" s="12">
        <f>+H59-H10</f>
        <v>0</v>
      </c>
      <c r="I60" s="12">
        <f>+I59-I10</f>
        <v>0</v>
      </c>
      <c r="J60" s="12">
        <f>+J59-J10</f>
        <v>0</v>
      </c>
      <c r="K60" s="12">
        <f>+K59-K10</f>
        <v>0</v>
      </c>
      <c r="L60" s="12">
        <f>+L59-L10</f>
        <v>0</v>
      </c>
      <c r="M60" s="12">
        <f>+M59-M10</f>
        <v>0</v>
      </c>
      <c r="N60" s="12">
        <f>+N59-N10</f>
        <v>0</v>
      </c>
      <c r="O60" s="12">
        <f>+O59-O10</f>
        <v>0</v>
      </c>
      <c r="P60" s="12">
        <f>+P59-P10</f>
        <v>0</v>
      </c>
      <c r="Q60" s="12">
        <f>+Q59-Q10</f>
        <v>0</v>
      </c>
    </row>
    <row r="61" spans="2:17" s="1" customFormat="1" ht="12.7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 s="1" customFormat="1" ht="12.7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 s="1" customFormat="1" ht="12.7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 s="1" customFormat="1" ht="12.75" x14ac:dyDescent="0.25">
      <c r="B64" s="7"/>
      <c r="C64" s="22" t="s">
        <v>7</v>
      </c>
      <c r="D64" s="19"/>
      <c r="E64" s="2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 s="1" customFormat="1" ht="12.7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8" spans="2:17" x14ac:dyDescent="0.25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2:17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</sheetData>
  <mergeCells count="31">
    <mergeCell ref="D55:D57"/>
    <mergeCell ref="C52:C57"/>
    <mergeCell ref="C8:E8"/>
    <mergeCell ref="C9:E9"/>
    <mergeCell ref="C10:E10"/>
    <mergeCell ref="C11:E11"/>
    <mergeCell ref="C12:E12"/>
    <mergeCell ref="D44:D46"/>
    <mergeCell ref="D47:D49"/>
    <mergeCell ref="D50:D51"/>
    <mergeCell ref="C44:C51"/>
    <mergeCell ref="D52:D54"/>
    <mergeCell ref="D34:D36"/>
    <mergeCell ref="D37:D38"/>
    <mergeCell ref="D39:D41"/>
    <mergeCell ref="D42:D43"/>
    <mergeCell ref="C29:C43"/>
    <mergeCell ref="C2:Q2"/>
    <mergeCell ref="D14:D16"/>
    <mergeCell ref="C14:C16"/>
    <mergeCell ref="D17:D18"/>
    <mergeCell ref="C17:C18"/>
    <mergeCell ref="F6:Q6"/>
    <mergeCell ref="C19:C21"/>
    <mergeCell ref="D19:D21"/>
    <mergeCell ref="C22:C24"/>
    <mergeCell ref="D22:D24"/>
    <mergeCell ref="C25:C27"/>
    <mergeCell ref="D25:D27"/>
    <mergeCell ref="D29:D31"/>
    <mergeCell ref="D32:D3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2B9217ED6E9949B1AB885B5EB22ECC" ma:contentTypeVersion="11" ma:contentTypeDescription="Criar um novo documento." ma:contentTypeScope="" ma:versionID="897e916d54235f39ae741c85c32cbc27">
  <xsd:schema xmlns:xsd="http://www.w3.org/2001/XMLSchema" xmlns:xs="http://www.w3.org/2001/XMLSchema" xmlns:p="http://schemas.microsoft.com/office/2006/metadata/properties" xmlns:ns2="888d9b96-cb8d-4075-a882-b3555b467bfb" xmlns:ns3="62ad8fa1-7d28-4959-ae00-8bccc0c2bcc8" targetNamespace="http://schemas.microsoft.com/office/2006/metadata/properties" ma:root="true" ma:fieldsID="9463860bb7ab7f5e939f4da996b298fe" ns2:_="" ns3:_="">
    <xsd:import namespace="888d9b96-cb8d-4075-a882-b3555b467bfb"/>
    <xsd:import namespace="62ad8fa1-7d28-4959-ae00-8bccc0c2bc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d9b96-cb8d-4075-a882-b3555b467bf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m" ma:readOnly="false" ma:fieldId="{5cf76f15-5ced-4ddc-b409-7134ff3c332f}" ma:taxonomyMulti="true" ma:sspId="b9e171b3-dc7d-450d-b07c-c699951b9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d8fa1-7d28-4959-ae00-8bccc0c2bc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a29c612-d89e-45ce-9cba-df7f1e81c576}" ma:internalName="TaxCatchAll" ma:showField="CatchAllData" ma:web="62ad8fa1-7d28-4959-ae00-8bccc0c2bc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8d9b96-cb8d-4075-a882-b3555b467bfb">
      <Terms xmlns="http://schemas.microsoft.com/office/infopath/2007/PartnerControls"/>
    </lcf76f155ced4ddcb4097134ff3c332f>
    <TaxCatchAll xmlns="62ad8fa1-7d28-4959-ae00-8bccc0c2bcc8" xsi:nil="true"/>
  </documentManagement>
</p:properties>
</file>

<file path=customXml/itemProps1.xml><?xml version="1.0" encoding="utf-8"?>
<ds:datastoreItem xmlns:ds="http://schemas.openxmlformats.org/officeDocument/2006/customXml" ds:itemID="{7A5673B4-F129-4F8E-8833-3377F01DCECC}"/>
</file>

<file path=customXml/itemProps2.xml><?xml version="1.0" encoding="utf-8"?>
<ds:datastoreItem xmlns:ds="http://schemas.openxmlformats.org/officeDocument/2006/customXml" ds:itemID="{E5067D49-9BCC-45CB-B769-1A6AC0D3A5CE}"/>
</file>

<file path=customXml/itemProps3.xml><?xml version="1.0" encoding="utf-8"?>
<ds:datastoreItem xmlns:ds="http://schemas.openxmlformats.org/officeDocument/2006/customXml" ds:itemID="{49A2D813-4B69-40DA-BDF7-CB09B5A344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 GreenAuto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hgoncalves</dc:creator>
  <cp:lastModifiedBy>hgoncalves</cp:lastModifiedBy>
  <dcterms:created xsi:type="dcterms:W3CDTF">2022-11-11T12:22:46Z</dcterms:created>
  <dcterms:modified xsi:type="dcterms:W3CDTF">2023-08-02T17:31:50Z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2022-11-11T12:22:46Z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ae05c61f-48ae-450e-82b1-6c7714134785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0x010100452B9217ED6E9949B1AB885B5EB22ECC</vt:lpwstr>
  </property>
</Properties>
</file>