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475A8E2F-D29A-4974-A7C6-EF85F006F291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Indicadores" sheetId="6" r:id="rId1"/>
    <sheet name="Ver-Iniciação1" sheetId="5" r:id="rId2"/>
    <sheet name="Ver-Elaboração1" sheetId="2" r:id="rId3"/>
    <sheet name="Ver-Construção1" sheetId="3" r:id="rId4"/>
    <sheet name="Ver-Transição1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5" l="1"/>
  <c r="F2" i="2" l="1"/>
  <c r="F2" i="3"/>
  <c r="F2" i="4"/>
  <c r="B6" i="6" l="1"/>
  <c r="B5" i="6"/>
  <c r="B4" i="6"/>
  <c r="B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1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1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2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2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3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3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4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4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sharedStrings.xml><?xml version="1.0" encoding="utf-8"?>
<sst xmlns="http://schemas.openxmlformats.org/spreadsheetml/2006/main" count="300" uniqueCount="130">
  <si>
    <t>Ambiente</t>
  </si>
  <si>
    <t>documentos não padronizados (templates, guias, leis, etc.)</t>
  </si>
  <si>
    <t>visão</t>
  </si>
  <si>
    <t>modelo de caso de uso</t>
  </si>
  <si>
    <t>glossário</t>
  </si>
  <si>
    <t>modelo de arquitetura</t>
  </si>
  <si>
    <t xml:space="preserve">codigo fonte </t>
  </si>
  <si>
    <t>guia de implementação</t>
  </si>
  <si>
    <t>roteiro de testes</t>
  </si>
  <si>
    <t>guia de implantação</t>
  </si>
  <si>
    <t>manual do usuário (pode ser help on-line)</t>
  </si>
  <si>
    <t>Gerenciamento de Projetos</t>
  </si>
  <si>
    <t>termo de abertura do projeto</t>
  </si>
  <si>
    <t>planilha de planejamento e controle do projeto</t>
  </si>
  <si>
    <t>especificações de requisitos (casos de uso e/ou histórias do usuário)?</t>
  </si>
  <si>
    <t>requisição de mudanças</t>
  </si>
  <si>
    <t>CheckList de Verificação de Projeto</t>
  </si>
  <si>
    <t>Desenvolvimento - Requisitos</t>
  </si>
  <si>
    <t>Desenvolvimento - Análise e Design</t>
  </si>
  <si>
    <t>Desenvolvimento - Implementação</t>
  </si>
  <si>
    <t>Desenvolvimento - Testes</t>
  </si>
  <si>
    <t>Desenvolvimento - Implantação</t>
  </si>
  <si>
    <t>Disciplina</t>
  </si>
  <si>
    <t>Itens de verificação</t>
  </si>
  <si>
    <t>Qde.</t>
  </si>
  <si>
    <t>Data da Verificação:</t>
  </si>
  <si>
    <t>Nome do Verificador:</t>
  </si>
  <si>
    <t>Sugestão de melhoria</t>
  </si>
  <si>
    <t>Descrever o desvio</t>
  </si>
  <si>
    <t>Resultado</t>
  </si>
  <si>
    <t>Gerenciamento de Configuração e Mudanças</t>
  </si>
  <si>
    <t>O objetivo, os problemas  e as necessidades do cliente estão claras?</t>
  </si>
  <si>
    <t>Fornece uma visão geral do sistema de forma clara e objetiva?</t>
  </si>
  <si>
    <t>Existe template para documento não previsto no SpinOff?</t>
  </si>
  <si>
    <t>O modelo de casos de uso, escopo do sistema em termos de funcionalidades, e respectivas permissões de acesso estão claros?</t>
  </si>
  <si>
    <t>As descrições dos termos estão claras?</t>
  </si>
  <si>
    <t>atas de reuniões</t>
  </si>
  <si>
    <t>As atas das reuniões de levantamento de requisitos foram aprovadas?</t>
  </si>
  <si>
    <t>Os artefatos estão nos locais corretos conforme guia-mapeamento de processo x produto?</t>
  </si>
  <si>
    <t>Os artefatos estão nomeados conforme guia-políticas de GC?</t>
  </si>
  <si>
    <t>Foram geradas requisições de mudanças usando o template do SpinOff?</t>
  </si>
  <si>
    <t>Foram realizadas as análises de impacto?</t>
  </si>
  <si>
    <t>Foram identificadas restrições de prazo, custo, tecnológica, ou qualquer outra e registradas no Visão?</t>
  </si>
  <si>
    <t>A equipe foi definida com seus respectivos e-mails?</t>
  </si>
  <si>
    <t>Os históricos de atualizações dos artefatos, na ferramenta,  possuem descrição do que foi alterado?</t>
  </si>
  <si>
    <t>O ideal é que o índice de aderência ao processo tenha entre 70 e 100%</t>
  </si>
  <si>
    <t>IAP - Indicador de Aderência ao Processo:</t>
  </si>
  <si>
    <t>Houve mudanças em relação ao escopo inicial? Se sim, foram registradas no Backlog do produto?</t>
  </si>
  <si>
    <t>Foi alterado por mudança? Se sim houve impacto? Se sim o planejamento foi atualizado?</t>
  </si>
  <si>
    <t>O modelo de casos de uso, escopo do sistema em termos de funcionalidades, e respectivas permissões de acesso estão atualizados?</t>
  </si>
  <si>
    <t>As novas especificações, modelos e protótipos foram aprovados pelo cliente?</t>
  </si>
  <si>
    <t>Foi atualizado?</t>
  </si>
  <si>
    <t>Foi criado/atualizado o modelo de negócio das entidades? (diagrama de classes ou DER)</t>
  </si>
  <si>
    <t>O caso de uso/história de usuário escolhido para definir e testar a arquitetura foi especificado?</t>
  </si>
  <si>
    <t>O caso de uso escolhido para definir e testar a arquitetura foi implementado e testado?</t>
  </si>
  <si>
    <t>O código está dentro dos padrões de codificação do guia de implementação?</t>
  </si>
  <si>
    <t>O código está documentado conforme guia de implementação?</t>
  </si>
  <si>
    <t>A suite de testes unitários contempla os métodos públicos do controlador que possuem regras de negócio?</t>
  </si>
  <si>
    <t>Os testes unitários foram executados, todos passaram?</t>
  </si>
  <si>
    <t>O código respeita o modelo de arquitetura, inclusive nomeação de classes, atributos, relacionamentos e pacotes?</t>
  </si>
  <si>
    <t>Foi criado o guia com os padrões de codificação e documentação ou referência para o padrão nativo da linguagem?</t>
  </si>
  <si>
    <t>Foram criados diagramas de classes, de arquitetura, de pacotes e de deployment?</t>
  </si>
  <si>
    <t>Foi utilizado um o padrão de projeto de banco de dados específico ou o padrão do SpinOff?</t>
  </si>
  <si>
    <t>É suficiente e dispensa treinamento do usuário?</t>
  </si>
  <si>
    <t>Foi feito o planejamento do Sprint? E foi respeitada a capacidade do time para o Sprint em termos de carga horária?</t>
  </si>
  <si>
    <t>No Backlog do Produto foi incluído mais alguma atividade, estimado e priorizado?</t>
  </si>
  <si>
    <t>O plano de entregas foi atualizado? Corresponde ao número de sprints?</t>
  </si>
  <si>
    <t>O plano de gerenciamento de riscos foi atualizado?</t>
  </si>
  <si>
    <t>Foi refeita a estimativa e a priorização no Backlog do Sprint?  (as estimativas inicias do Backlog do Produto não podem ser apagadas, para que possa haver comparação planejado x realizado no fim do projeto)</t>
  </si>
  <si>
    <t>Foram feitas as reuniões de Revisão do Produto e Processo?</t>
  </si>
  <si>
    <t>repositório (itens de configuração)</t>
  </si>
  <si>
    <t>Foram criadas novas especificações para os casos de uso/histórias de usuário? Se sim são testáveis, ou seja, é possível identificar as entradas e verificar se as saída estão corretas?</t>
  </si>
  <si>
    <t>Os novos diagramas de classes foram criados por caso de uso/história de usuário? (diagrama de classes com todas as entidades identificadas) ou um DER (diagrama de entidade relacionamento)</t>
  </si>
  <si>
    <t>O guia com os padrões de codificação e documentação ou referência para o padrão nativo da linguagem foram atualizados?</t>
  </si>
  <si>
    <t>Possui um roteiro com casos de testes para cada caso de uso ou história de usuário?</t>
  </si>
  <si>
    <t>Os dados de entrada e resultados esperados estão definidos?</t>
  </si>
  <si>
    <t>Foi criada a massa de testes de acordo com as especificações de requisitos?</t>
  </si>
  <si>
    <t>Existem evidências de execução dos testes?</t>
  </si>
  <si>
    <t>Os defeitos encontrados foram corrigidos em quantos ciclos de teste em média?</t>
  </si>
  <si>
    <t>Se os testes foram automatizados, foram criados os scripts de testes?</t>
  </si>
  <si>
    <t>O modelo de arquitetura foi atualizado?</t>
  </si>
  <si>
    <t>Os requisitos suplementares (não funcionais) foram especificados e utilizados na definição da arquitetura?</t>
  </si>
  <si>
    <t>O guia de implantação foi criado para implantar o produto (subproduto) com software, hardware, etc. necessários para a implantação em ambiente de produção?</t>
  </si>
  <si>
    <t>Foi realizado refinamentos no código para melhorar eficiência ou corrigir bugs?</t>
  </si>
  <si>
    <t>Os diagramas de classes foram atualizados?</t>
  </si>
  <si>
    <t>Se os testes foram automatizados, foram executados os scripts de testes?</t>
  </si>
  <si>
    <t>Os roteiros de testes foram criados, atualizados e executados?</t>
  </si>
  <si>
    <t>Os modelos de casos de uso, objetos e arquitetura estão atualizados de acordo com o código refinado?</t>
  </si>
  <si>
    <t>As novas especificações, modelos e protótipos foram atualizados e aprovados pelo cliente?</t>
  </si>
  <si>
    <t>As atas das reuniões de validação do produto, novos requisitos e refinamento foram aprovadas?</t>
  </si>
  <si>
    <t>Existem evidências de aceitação do produto implantado e testado pelo usuário?</t>
  </si>
  <si>
    <t>Iniciação</t>
  </si>
  <si>
    <t>Elaboração</t>
  </si>
  <si>
    <t>Construção</t>
  </si>
  <si>
    <t>Transição</t>
  </si>
  <si>
    <t>Fases e iterações (sprints)</t>
  </si>
  <si>
    <t>IAP - Indicador de Aderência ao Processo (70% a 100%)</t>
  </si>
  <si>
    <t>Aderência (%)</t>
  </si>
  <si>
    <t>O artefato foi criado com o template atual e armazenado na pasta correta da estrutura do projeto?</t>
  </si>
  <si>
    <t>A estrutura do projeto (repositório) foi criada com o template atual e está sicronizada com o servidor?</t>
  </si>
  <si>
    <t>Foi criado o Modelo de Negócio (diagrama de classes com todas as entidades identificadas) ou um DER (diagrama de entidade relacionamento)</t>
  </si>
  <si>
    <t>O escopo foi apresentado e aprovado pelo cliente ou representante?</t>
  </si>
  <si>
    <t>Caso tenha sido criado o protótipo, ele foi armazenado na pasta correta da estrutura do projeto?</t>
  </si>
  <si>
    <t>As necessidades foram descritas como histórias de usuário?</t>
  </si>
  <si>
    <t>Se criado, o artefato usou o template atual e foi armazenado na pasta correta da estrutura do projeto?</t>
  </si>
  <si>
    <t>Os casos de uso e atores possuem descrições claras e objetivas de forma a não necessitar que alguém explique-o verbalmente?</t>
  </si>
  <si>
    <t>Se criados, as especificações para os casos de uso/histórias de usuário são testáveis, ou seja, é possível identificar as entradas e verificar se as saída estão corretas?</t>
  </si>
  <si>
    <t>Foi criado/atualizado o modelo de negócio das entidades? (diagrama de classes)</t>
  </si>
  <si>
    <t>Foi feita a estimativa do Backlog do Produto?</t>
  </si>
  <si>
    <t>Foi feita a priorização do Backlog do Produto?</t>
  </si>
  <si>
    <t>O plano de gerenciamento de riscos foi elaborado e considerou as restrições registradas no Visão?</t>
  </si>
  <si>
    <t>O planejamento foi apresentado e aprovado pelo cliente ou representante?</t>
  </si>
  <si>
    <t>O backlog do produto foi criado com todos os Casos de Uso?</t>
  </si>
  <si>
    <t>O plano de entregas foi definido e documentado e corresponde ao número de sprints planejado?</t>
  </si>
  <si>
    <t>O Sprint 1 foi planejado e as horas reais gastas foram lançadas?</t>
  </si>
  <si>
    <t>Não</t>
  </si>
  <si>
    <t>O plano de entregas foi atualizado?</t>
  </si>
  <si>
    <t>Foi refeita a estimativa e a priorização no Backlog do Sprint?</t>
  </si>
  <si>
    <t>Foi feito o planejamento do Sprint?</t>
  </si>
  <si>
    <t>Sim</t>
  </si>
  <si>
    <t>NA</t>
  </si>
  <si>
    <t>precisa nomear e especificar os casos de uso realizados no Astah</t>
  </si>
  <si>
    <t>Protótipo não foi criado</t>
  </si>
  <si>
    <t>Acredito que como trata-se de um TCC o Owner é um dos integrantes do grupo</t>
  </si>
  <si>
    <t>Gostaria de saber se o sistema só tem um usuário, pois só tem a descrição de um.</t>
  </si>
  <si>
    <t>"Referencia não é TAP"</t>
  </si>
  <si>
    <t>"Esta não é uma restrição"</t>
  </si>
  <si>
    <t>Se foi porque não existe o Owner?</t>
  </si>
  <si>
    <t>No GitHub onde foi disponibilizado nesta data.</t>
  </si>
  <si>
    <t>Aluisio José Galvão dos Santos (Revisão do projeto Healthy_Delivery)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</si>
</sst>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 Black"/>
      <family val="2"/>
    </font>
    <font>
      <sz val="11"/>
      <color indexed="8"/>
      <name val="Calibri"/>
      <family val="2"/>
      <scheme val="minor"/>
    </font>
    <font>
      <b/>
      <sz val="14"/>
      <color theme="0"/>
      <name val="Arial1"/>
    </font>
    <font>
      <b/>
      <sz val="11"/>
      <color theme="0"/>
      <name val="Arial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1" xfId="0" applyBorder="1"/>
    <xf numFmtId="0" fontId="3" fillId="0" borderId="0" xfId="0" applyFont="1"/>
    <xf numFmtId="0" fontId="4" fillId="0" borderId="1" xfId="0" applyFont="1" applyBorder="1" applyAlignment="1">
      <alignment horizontal="center" vertical="center" wrapText="1" shrinkToFit="1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 wrapText="1" indent="1"/>
    </xf>
    <xf numFmtId="0" fontId="0" fillId="0" borderId="1" xfId="0" applyFont="1" applyBorder="1" applyAlignment="1">
      <alignment horizontal="left" wrapText="1" indent="1"/>
    </xf>
    <xf numFmtId="0" fontId="4" fillId="3" borderId="1" xfId="0" applyFont="1" applyFill="1" applyBorder="1" applyAlignment="1">
      <alignment horizontal="center" vertical="center" wrapText="1" shrinkToFit="1"/>
    </xf>
    <xf numFmtId="0" fontId="1" fillId="3" borderId="1" xfId="0" applyFont="1" applyFill="1" applyBorder="1" applyAlignment="1">
      <alignment horizontal="left" wrapText="1"/>
    </xf>
    <xf numFmtId="0" fontId="0" fillId="3" borderId="1" xfId="0" applyFill="1" applyBorder="1"/>
    <xf numFmtId="0" fontId="0" fillId="3" borderId="1" xfId="0" applyFill="1" applyBorder="1" applyAlignment="1">
      <alignment horizontal="left" wrapText="1" indent="1"/>
    </xf>
    <xf numFmtId="0" fontId="0" fillId="0" borderId="7" xfId="0" applyBorder="1" applyAlignment="1"/>
    <xf numFmtId="0" fontId="2" fillId="2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0" fillId="0" borderId="11" xfId="0" applyBorder="1" applyAlignment="1"/>
    <xf numFmtId="0" fontId="0" fillId="0" borderId="0" xfId="0" applyAlignment="1">
      <alignment horizontal="center"/>
    </xf>
    <xf numFmtId="0" fontId="10" fillId="5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 wrapText="1"/>
    </xf>
    <xf numFmtId="0" fontId="10" fillId="5" borderId="1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 vertical="center" wrapText="1" shrinkToFit="1"/>
    </xf>
    <xf numFmtId="0" fontId="4" fillId="4" borderId="1" xfId="0" applyFont="1" applyFill="1" applyBorder="1" applyAlignment="1">
      <alignment horizontal="center" vertical="center" wrapText="1" shrinkToFit="1"/>
    </xf>
    <xf numFmtId="0" fontId="6" fillId="2" borderId="6" xfId="0" applyFont="1" applyFill="1" applyBorder="1" applyAlignment="1">
      <alignment horizontal="center" vertical="center" wrapText="1" shrinkToFit="1"/>
    </xf>
    <xf numFmtId="0" fontId="0" fillId="4" borderId="1" xfId="0" applyFill="1" applyBorder="1" applyAlignment="1">
      <alignment horizontal="left" wrapText="1" indent="1"/>
    </xf>
    <xf numFmtId="0" fontId="0" fillId="4" borderId="1" xfId="0" applyFont="1" applyFill="1" applyBorder="1" applyAlignment="1">
      <alignment horizontal="left" wrapText="1" indent="1"/>
    </xf>
    <xf numFmtId="14" fontId="0" fillId="0" borderId="11" xfId="0" applyNumberFormat="1" applyBorder="1" applyAlignment="1"/>
    <xf numFmtId="0" fontId="11" fillId="4" borderId="1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 vertical="center" wrapText="1" shrinkToFit="1"/>
    </xf>
    <xf numFmtId="0" fontId="6" fillId="2" borderId="6" xfId="0" applyFont="1" applyFill="1" applyBorder="1" applyAlignment="1">
      <alignment horizontal="center" vertical="center" wrapText="1" shrinkToFit="1"/>
    </xf>
    <xf numFmtId="0" fontId="6" fillId="2" borderId="2" xfId="0" applyFont="1" applyFill="1" applyBorder="1" applyAlignment="1">
      <alignment horizontal="center" vertical="center" wrapText="1" shrinkToFit="1"/>
    </xf>
    <xf numFmtId="0" fontId="6" fillId="2" borderId="3" xfId="0" applyFont="1" applyFill="1" applyBorder="1" applyAlignment="1">
      <alignment horizontal="center" vertical="center" wrapText="1" shrinkToFit="1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center" vertical="center" wrapText="1" shrinkToFit="1"/>
    </xf>
    <xf numFmtId="0" fontId="9" fillId="4" borderId="8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 wrapText="1"/>
    </xf>
    <xf numFmtId="0" fontId="1" fillId="3" borderId="13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 wrapText="1" shrinkToFi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rendline>
            <c:trendlineType val="linear"/>
            <c:dispRSqr val="0"/>
            <c:dispEq val="0"/>
          </c:trendline>
          <c:cat>
            <c:strRef>
              <c:f>Indicadores!$A$3:$A$6</c:f>
              <c:strCache>
                <c:ptCount val="4"/>
                <c:pt idx="0">
                  <c:v>Iniciação</c:v>
                </c:pt>
                <c:pt idx="1">
                  <c:v>Elaboração</c:v>
                </c:pt>
                <c:pt idx="2">
                  <c:v>Construção</c:v>
                </c:pt>
                <c:pt idx="3">
                  <c:v>Transição</c:v>
                </c:pt>
              </c:strCache>
            </c:strRef>
          </c:cat>
          <c:val>
            <c:numRef>
              <c:f>Indicadores!$B$3:$B$6</c:f>
              <c:numCache>
                <c:formatCode>General</c:formatCode>
                <c:ptCount val="4"/>
                <c:pt idx="0">
                  <c:v>0.56521739130434778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08-4FFB-BE48-B0B54A3CD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376192"/>
        <c:axId val="188377728"/>
      </c:barChart>
      <c:catAx>
        <c:axId val="18837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377728"/>
        <c:crosses val="autoZero"/>
        <c:auto val="1"/>
        <c:lblAlgn val="ctr"/>
        <c:lblOffset val="100"/>
        <c:noMultiLvlLbl val="0"/>
      </c:catAx>
      <c:valAx>
        <c:axId val="18837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376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76201</xdr:colOff>
      <xdr:row>0</xdr:row>
      <xdr:rowOff>76200</xdr:rowOff>
    </xdr:from>
    <xdr:to>
      <xdr:col>11</xdr:col>
      <xdr:colOff>180975</xdr:colOff>
      <xdr:row>11</xdr:row>
      <xdr:rowOff>123825</xdr:rowOff>
    </xdr:to>
    <xdr:sp macro="" textlink="">
      <xdr:nvSpPr>
        <xdr:cNvPr id="2" name="Retângulo de cantos arredondado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295776" y="76200"/>
          <a:ext cx="5591174" cy="21907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600" b="1"/>
            <a:t>Este indicador tem o objetivo de monitorar a aderência do projeto em relação às prescrições do processo.</a:t>
          </a:r>
        </a:p>
        <a:p>
          <a:pPr algn="l"/>
          <a:endParaRPr lang="pt-BR" sz="1200" b="0"/>
        </a:p>
        <a:p>
          <a:pPr algn="l"/>
          <a:r>
            <a:rPr lang="pt-BR" sz="1200" b="0"/>
            <a:t>Identificar o quanto do processo está sendo executado pelo time ajuda a garantir a qualidade do produto e do processo.</a:t>
          </a:r>
        </a:p>
        <a:p>
          <a:pPr algn="l"/>
          <a:endParaRPr lang="pt-BR" sz="1200" b="0"/>
        </a:p>
        <a:p>
          <a:pPr algn="l"/>
          <a:r>
            <a:rPr lang="pt-BR" sz="1200" b="0"/>
            <a:t>Conforme os modelos de melhoria contínua, a execução sistemática do processo contribui significamente na sua melhoria e consequentemente aumenta a probabilidade de construir produtos com qualidade.</a:t>
          </a:r>
        </a:p>
      </xdr:txBody>
    </xdr:sp>
    <xdr:clientData/>
  </xdr:twoCellAnchor>
  <xdr:twoCellAnchor>
    <xdr:from>
      <xdr:col>0</xdr:col>
      <xdr:colOff>9525</xdr:colOff>
      <xdr:row>7</xdr:row>
      <xdr:rowOff>142874</xdr:rowOff>
    </xdr:from>
    <xdr:to>
      <xdr:col>2</xdr:col>
      <xdr:colOff>0</xdr:colOff>
      <xdr:row>18</xdr:row>
      <xdr:rowOff>95249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E22" sqref="E22"/>
    </sheetView>
  </sheetViews>
  <sheetFormatPr defaultRowHeight="15"/>
  <cols>
    <col min="1" max="1" width="24.28515625" bestFit="1" customWidth="1"/>
    <col min="2" max="2" width="39" style="18" customWidth="1"/>
  </cols>
  <sheetData>
    <row r="1" spans="1:2" ht="18.75">
      <c r="A1" s="29" t="s">
        <v>96</v>
      </c>
      <c r="B1" s="29"/>
    </row>
    <row r="2" spans="1:2">
      <c r="A2" s="19" t="s">
        <v>95</v>
      </c>
      <c r="B2" s="20" t="s">
        <v>97</v>
      </c>
    </row>
    <row r="3" spans="1:2">
      <c r="A3" s="19" t="s">
        <v>91</v>
      </c>
      <c r="B3" s="21">
        <f>'Ver-Iniciação1'!$F$2</f>
        <v>0.56521739130434778</v>
      </c>
    </row>
    <row r="4" spans="1:2">
      <c r="A4" s="19" t="s">
        <v>92</v>
      </c>
      <c r="B4" s="21" t="e">
        <f>'Ver-Elaboração1'!$F$2</f>
        <v>#DIV/0!</v>
      </c>
    </row>
    <row r="5" spans="1:2">
      <c r="A5" s="19" t="s">
        <v>93</v>
      </c>
      <c r="B5" s="21" t="e">
        <f>'Ver-Construção1'!$F$2</f>
        <v>#DIV/0!</v>
      </c>
    </row>
    <row r="6" spans="1:2">
      <c r="A6" s="19" t="s">
        <v>94</v>
      </c>
      <c r="B6" s="21" t="e">
        <f>'Ver-Transição1'!$F$2</f>
        <v>#DIV/0!</v>
      </c>
    </row>
    <row r="7" spans="1:2">
      <c r="B7"/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9"/>
  <sheetViews>
    <sheetView tabSelected="1" topLeftCell="B1" workbookViewId="0">
      <selection activeCell="C3" sqref="C3"/>
    </sheetView>
  </sheetViews>
  <sheetFormatPr defaultRowHeight="18.75"/>
  <cols>
    <col min="1" max="1" width="21.140625" customWidth="1"/>
    <col min="2" max="2" width="5.28515625" style="4" customWidth="1"/>
    <col min="3" max="3" width="91" style="2" bestFit="1" customWidth="1"/>
    <col min="4" max="4" width="9.85546875" bestFit="1" customWidth="1"/>
    <col min="5" max="5" width="29.7109375" customWidth="1"/>
    <col min="6" max="6" width="32.7109375" customWidth="1"/>
  </cols>
  <sheetData>
    <row r="1" spans="1:6" ht="19.5" customHeight="1">
      <c r="A1" s="34" t="s">
        <v>16</v>
      </c>
      <c r="B1" s="34"/>
      <c r="C1" s="34"/>
      <c r="D1" s="34"/>
      <c r="E1" s="34"/>
      <c r="F1" s="34"/>
    </row>
    <row r="2" spans="1:6" ht="18.75" customHeight="1" thickBot="1">
      <c r="A2" s="35" t="s">
        <v>25</v>
      </c>
      <c r="B2" s="35"/>
      <c r="C2" s="28">
        <v>44161</v>
      </c>
      <c r="D2" s="40" t="s">
        <v>46</v>
      </c>
      <c r="E2" s="41"/>
      <c r="F2" s="22">
        <f>COUNTIF(D5:D49,"Sim")/(COUNTA(D5:D49)-COUNTIF(D5:D49,"NA"))</f>
        <v>0.56521739130434778</v>
      </c>
    </row>
    <row r="3" spans="1:6" ht="16.5" thickBot="1">
      <c r="A3" s="35" t="s">
        <v>26</v>
      </c>
      <c r="B3" s="35"/>
      <c r="C3" s="14" t="s">
        <v>129</v>
      </c>
      <c r="D3" s="37" t="s">
        <v>45</v>
      </c>
      <c r="E3" s="38"/>
      <c r="F3" s="39"/>
    </row>
    <row r="4" spans="1:6" ht="15">
      <c r="A4" s="6" t="s">
        <v>22</v>
      </c>
      <c r="B4" s="6" t="s">
        <v>24</v>
      </c>
      <c r="C4" s="6" t="s">
        <v>23</v>
      </c>
      <c r="D4" s="15" t="s">
        <v>29</v>
      </c>
      <c r="E4" s="16" t="s">
        <v>28</v>
      </c>
      <c r="F4" s="16" t="s">
        <v>27</v>
      </c>
    </row>
    <row r="5" spans="1:6" ht="15">
      <c r="A5" s="32" t="s">
        <v>0</v>
      </c>
      <c r="B5" s="10"/>
      <c r="C5" s="11" t="s">
        <v>1</v>
      </c>
      <c r="D5" s="13" t="s">
        <v>115</v>
      </c>
      <c r="E5" s="13"/>
      <c r="F5" s="13"/>
    </row>
    <row r="6" spans="1:6" ht="15">
      <c r="A6" s="36"/>
      <c r="B6" s="5">
        <v>1</v>
      </c>
      <c r="C6" s="8" t="s">
        <v>33</v>
      </c>
      <c r="D6" s="3" t="s">
        <v>115</v>
      </c>
      <c r="E6" s="8"/>
      <c r="F6" s="8"/>
    </row>
    <row r="7" spans="1:6" ht="15" customHeight="1">
      <c r="A7" s="32" t="s">
        <v>17</v>
      </c>
      <c r="B7" s="10"/>
      <c r="C7" s="11" t="s">
        <v>2</v>
      </c>
      <c r="D7" s="13"/>
      <c r="E7" s="13"/>
      <c r="F7" s="13"/>
    </row>
    <row r="8" spans="1:6" ht="15" customHeight="1">
      <c r="A8" s="33"/>
      <c r="B8" s="23">
        <v>2</v>
      </c>
      <c r="C8" s="26" t="s">
        <v>98</v>
      </c>
      <c r="D8" s="3" t="s">
        <v>119</v>
      </c>
      <c r="E8" s="8"/>
      <c r="F8" s="8"/>
    </row>
    <row r="9" spans="1:6" ht="15">
      <c r="A9" s="33"/>
      <c r="B9" s="5">
        <v>3</v>
      </c>
      <c r="C9" s="8" t="s">
        <v>31</v>
      </c>
      <c r="D9" s="3" t="s">
        <v>119</v>
      </c>
      <c r="E9" s="8" t="s">
        <v>125</v>
      </c>
      <c r="F9" s="8"/>
    </row>
    <row r="10" spans="1:6" ht="45">
      <c r="A10" s="33"/>
      <c r="B10" s="5">
        <v>4</v>
      </c>
      <c r="C10" s="8" t="s">
        <v>103</v>
      </c>
      <c r="D10" s="3" t="s">
        <v>115</v>
      </c>
      <c r="E10" s="8" t="s">
        <v>124</v>
      </c>
      <c r="F10" s="8"/>
    </row>
    <row r="11" spans="1:6" s="1" customFormat="1" ht="15">
      <c r="A11" s="33"/>
      <c r="B11" s="5">
        <v>5</v>
      </c>
      <c r="C11" s="8" t="s">
        <v>32</v>
      </c>
      <c r="D11" s="3" t="s">
        <v>119</v>
      </c>
      <c r="E11" s="8"/>
      <c r="F11" s="8"/>
    </row>
    <row r="12" spans="1:6" ht="16.5" customHeight="1">
      <c r="A12" s="33"/>
      <c r="B12" s="5">
        <v>6</v>
      </c>
      <c r="C12" s="8" t="s">
        <v>42</v>
      </c>
      <c r="D12" s="3" t="s">
        <v>115</v>
      </c>
      <c r="E12" s="8" t="s">
        <v>126</v>
      </c>
      <c r="F12" s="8"/>
    </row>
    <row r="13" spans="1:6" ht="15">
      <c r="A13" s="33"/>
      <c r="B13" s="10"/>
      <c r="C13" s="11" t="s">
        <v>3</v>
      </c>
      <c r="D13" s="13"/>
      <c r="E13" s="13"/>
      <c r="F13" s="13"/>
    </row>
    <row r="14" spans="1:6" ht="15">
      <c r="A14" s="33"/>
      <c r="B14" s="24">
        <v>7</v>
      </c>
      <c r="C14" s="26" t="s">
        <v>98</v>
      </c>
      <c r="D14" s="3" t="s">
        <v>119</v>
      </c>
      <c r="E14" s="8"/>
      <c r="F14" s="8"/>
    </row>
    <row r="15" spans="1:6" s="1" customFormat="1" ht="30">
      <c r="A15" s="33"/>
      <c r="B15" s="5">
        <v>8</v>
      </c>
      <c r="C15" s="8" t="s">
        <v>34</v>
      </c>
      <c r="D15" s="3" t="s">
        <v>119</v>
      </c>
      <c r="E15" s="8"/>
      <c r="F15" s="8"/>
    </row>
    <row r="16" spans="1:6" s="1" customFormat="1" ht="45">
      <c r="A16" s="33"/>
      <c r="B16" s="5">
        <v>9</v>
      </c>
      <c r="C16" s="8" t="s">
        <v>105</v>
      </c>
      <c r="D16" s="3" t="s">
        <v>115</v>
      </c>
      <c r="E16" s="8" t="s">
        <v>121</v>
      </c>
      <c r="F16" s="8"/>
    </row>
    <row r="17" spans="1:6" s="1" customFormat="1" ht="15">
      <c r="A17" s="33"/>
      <c r="B17" s="24">
        <v>10</v>
      </c>
      <c r="C17" s="26" t="s">
        <v>102</v>
      </c>
      <c r="D17" s="3" t="s">
        <v>120</v>
      </c>
      <c r="E17" s="8" t="s">
        <v>122</v>
      </c>
      <c r="F17" s="8"/>
    </row>
    <row r="18" spans="1:6" s="1" customFormat="1" ht="30">
      <c r="A18" s="33"/>
      <c r="B18" s="5">
        <v>11</v>
      </c>
      <c r="C18" s="8" t="s">
        <v>101</v>
      </c>
      <c r="D18" s="3" t="s">
        <v>119</v>
      </c>
      <c r="E18" s="8" t="s">
        <v>127</v>
      </c>
      <c r="F18" s="8"/>
    </row>
    <row r="19" spans="1:6" ht="15">
      <c r="A19" s="33"/>
      <c r="B19" s="10"/>
      <c r="C19" s="11" t="s">
        <v>14</v>
      </c>
      <c r="D19" s="13"/>
      <c r="E19" s="13"/>
      <c r="F19" s="13"/>
    </row>
    <row r="20" spans="1:6" ht="30">
      <c r="A20" s="33"/>
      <c r="B20" s="24">
        <v>12</v>
      </c>
      <c r="C20" s="26" t="s">
        <v>104</v>
      </c>
      <c r="D20" s="3" t="s">
        <v>119</v>
      </c>
      <c r="E20" s="8"/>
      <c r="F20" s="8"/>
    </row>
    <row r="21" spans="1:6" ht="30">
      <c r="A21" s="33"/>
      <c r="B21" s="5">
        <v>13</v>
      </c>
      <c r="C21" s="8" t="s">
        <v>106</v>
      </c>
      <c r="D21" s="3" t="s">
        <v>120</v>
      </c>
      <c r="E21" s="8"/>
      <c r="F21" s="8"/>
    </row>
    <row r="22" spans="1:6" ht="15">
      <c r="A22" s="33"/>
      <c r="B22" s="10"/>
      <c r="C22" s="11" t="s">
        <v>4</v>
      </c>
      <c r="D22" s="13"/>
      <c r="E22" s="13"/>
      <c r="F22" s="13"/>
    </row>
    <row r="23" spans="1:6" ht="15">
      <c r="A23" s="33"/>
      <c r="B23" s="24">
        <v>14</v>
      </c>
      <c r="C23" s="26" t="s">
        <v>98</v>
      </c>
      <c r="D23" s="3" t="s">
        <v>120</v>
      </c>
      <c r="E23" s="8"/>
      <c r="F23" s="8"/>
    </row>
    <row r="24" spans="1:6" ht="15">
      <c r="A24" s="33"/>
      <c r="B24" s="5">
        <v>15</v>
      </c>
      <c r="C24" s="8" t="s">
        <v>35</v>
      </c>
      <c r="D24" s="3" t="s">
        <v>120</v>
      </c>
      <c r="E24" s="8"/>
      <c r="F24" s="8"/>
    </row>
    <row r="25" spans="1:6" ht="15">
      <c r="A25" s="33"/>
      <c r="B25" s="10"/>
      <c r="C25" s="11" t="s">
        <v>36</v>
      </c>
      <c r="D25" s="13"/>
      <c r="E25" s="13"/>
      <c r="F25" s="13"/>
    </row>
    <row r="26" spans="1:6" ht="15">
      <c r="A26" s="33"/>
      <c r="B26" s="24">
        <v>16</v>
      </c>
      <c r="C26" s="26" t="s">
        <v>98</v>
      </c>
      <c r="D26" s="3" t="s">
        <v>119</v>
      </c>
      <c r="E26" s="8"/>
      <c r="F26" s="8"/>
    </row>
    <row r="27" spans="1:6" ht="15">
      <c r="A27" s="33"/>
      <c r="B27" s="5">
        <v>17</v>
      </c>
      <c r="C27" s="8" t="s">
        <v>37</v>
      </c>
      <c r="D27" s="3" t="s">
        <v>119</v>
      </c>
      <c r="E27" s="8"/>
      <c r="F27" s="8"/>
    </row>
    <row r="28" spans="1:6" ht="15">
      <c r="A28" s="32" t="s">
        <v>11</v>
      </c>
      <c r="B28" s="10"/>
      <c r="C28" s="11" t="s">
        <v>12</v>
      </c>
      <c r="D28" s="13"/>
      <c r="E28" s="13"/>
      <c r="F28" s="13"/>
    </row>
    <row r="29" spans="1:6" ht="15">
      <c r="A29" s="33"/>
      <c r="B29" s="24">
        <v>18</v>
      </c>
      <c r="C29" s="26" t="s">
        <v>98</v>
      </c>
      <c r="D29" s="3" t="s">
        <v>119</v>
      </c>
      <c r="E29" s="8"/>
      <c r="F29" s="8"/>
    </row>
    <row r="30" spans="1:6" ht="15">
      <c r="A30" s="33"/>
      <c r="B30" s="10"/>
      <c r="C30" s="11" t="s">
        <v>13</v>
      </c>
      <c r="D30" s="13"/>
      <c r="E30" s="13"/>
      <c r="F30" s="13"/>
    </row>
    <row r="31" spans="1:6" ht="15">
      <c r="A31" s="33"/>
      <c r="B31" s="24">
        <v>19</v>
      </c>
      <c r="C31" s="26" t="s">
        <v>98</v>
      </c>
      <c r="D31" s="3" t="s">
        <v>119</v>
      </c>
      <c r="E31" s="8"/>
      <c r="F31" s="8"/>
    </row>
    <row r="32" spans="1:6" ht="45">
      <c r="A32" s="33"/>
      <c r="B32" s="5">
        <v>20</v>
      </c>
      <c r="C32" s="8" t="s">
        <v>43</v>
      </c>
      <c r="D32" s="3" t="s">
        <v>115</v>
      </c>
      <c r="E32" s="8" t="s">
        <v>123</v>
      </c>
      <c r="F32" s="8"/>
    </row>
    <row r="33" spans="1:6" ht="15">
      <c r="A33" s="33"/>
      <c r="B33" s="5">
        <v>21</v>
      </c>
      <c r="C33" s="8" t="s">
        <v>112</v>
      </c>
      <c r="D33" s="3" t="s">
        <v>119</v>
      </c>
      <c r="E33" s="8"/>
      <c r="F33" s="8"/>
    </row>
    <row r="34" spans="1:6" ht="15">
      <c r="A34" s="33"/>
      <c r="B34" s="5">
        <v>22</v>
      </c>
      <c r="C34" s="8" t="s">
        <v>108</v>
      </c>
      <c r="D34" s="3" t="s">
        <v>115</v>
      </c>
      <c r="E34" s="8"/>
      <c r="F34" s="8"/>
    </row>
    <row r="35" spans="1:6" ht="15">
      <c r="A35" s="33"/>
      <c r="B35" s="5">
        <v>23</v>
      </c>
      <c r="C35" s="8" t="s">
        <v>109</v>
      </c>
      <c r="D35" s="3" t="s">
        <v>115</v>
      </c>
      <c r="E35" s="8"/>
      <c r="F35" s="8"/>
    </row>
    <row r="36" spans="1:6" ht="15">
      <c r="A36" s="33"/>
      <c r="B36" s="5">
        <v>24</v>
      </c>
      <c r="C36" s="8" t="s">
        <v>113</v>
      </c>
      <c r="D36" s="3" t="s">
        <v>115</v>
      </c>
      <c r="E36" s="8"/>
      <c r="F36" s="8"/>
    </row>
    <row r="37" spans="1:6" ht="18.75" customHeight="1">
      <c r="A37" s="33"/>
      <c r="B37" s="5">
        <v>25</v>
      </c>
      <c r="C37" s="8" t="s">
        <v>110</v>
      </c>
      <c r="D37" s="3" t="s">
        <v>120</v>
      </c>
      <c r="E37" s="8"/>
      <c r="F37" s="8"/>
    </row>
    <row r="38" spans="1:6" ht="15">
      <c r="A38" s="33"/>
      <c r="B38" s="5">
        <v>26</v>
      </c>
      <c r="C38" s="8" t="s">
        <v>111</v>
      </c>
      <c r="D38" s="3" t="s">
        <v>115</v>
      </c>
      <c r="E38" s="8"/>
      <c r="F38" s="8"/>
    </row>
    <row r="39" spans="1:6" ht="15">
      <c r="A39" s="25"/>
      <c r="B39" s="5">
        <v>27</v>
      </c>
      <c r="C39" s="8" t="s">
        <v>114</v>
      </c>
      <c r="D39" s="3" t="s">
        <v>120</v>
      </c>
      <c r="E39" s="8"/>
      <c r="F39" s="8"/>
    </row>
    <row r="40" spans="1:6" ht="15" customHeight="1">
      <c r="A40" s="30" t="s">
        <v>30</v>
      </c>
      <c r="B40" s="10"/>
      <c r="C40" s="11" t="s">
        <v>70</v>
      </c>
      <c r="D40" s="13"/>
      <c r="E40" s="13"/>
      <c r="F40" s="13"/>
    </row>
    <row r="41" spans="1:6" ht="30">
      <c r="A41" s="31"/>
      <c r="B41" s="24">
        <v>28</v>
      </c>
      <c r="C41" s="27" t="s">
        <v>99</v>
      </c>
      <c r="D41" s="3" t="s">
        <v>119</v>
      </c>
      <c r="E41" s="8" t="s">
        <v>128</v>
      </c>
      <c r="F41" s="8"/>
    </row>
    <row r="42" spans="1:6" ht="15">
      <c r="A42" s="31"/>
      <c r="B42" s="5">
        <v>29</v>
      </c>
      <c r="C42" s="9" t="s">
        <v>38</v>
      </c>
      <c r="D42" s="3" t="s">
        <v>120</v>
      </c>
      <c r="E42" s="8"/>
      <c r="F42" s="8"/>
    </row>
    <row r="43" spans="1:6" ht="15">
      <c r="A43" s="31"/>
      <c r="B43" s="5">
        <v>30</v>
      </c>
      <c r="C43" s="8" t="s">
        <v>39</v>
      </c>
      <c r="D43" s="3" t="s">
        <v>120</v>
      </c>
      <c r="E43" s="8"/>
      <c r="F43" s="8"/>
    </row>
    <row r="44" spans="1:6" ht="20.25" customHeight="1">
      <c r="A44" s="31"/>
      <c r="B44" s="5">
        <v>31</v>
      </c>
      <c r="C44" s="9" t="s">
        <v>44</v>
      </c>
      <c r="D44" s="3" t="s">
        <v>120</v>
      </c>
      <c r="E44" s="8"/>
      <c r="F44" s="8"/>
    </row>
    <row r="45" spans="1:6" ht="15">
      <c r="A45" s="31"/>
      <c r="B45" s="10"/>
      <c r="C45" s="11" t="s">
        <v>15</v>
      </c>
      <c r="D45" s="13"/>
      <c r="E45" s="13"/>
      <c r="F45" s="13"/>
    </row>
    <row r="46" spans="1:6" ht="15">
      <c r="A46" s="31"/>
      <c r="B46" s="24">
        <v>32</v>
      </c>
      <c r="C46" s="26" t="s">
        <v>98</v>
      </c>
      <c r="D46" s="3" t="s">
        <v>120</v>
      </c>
      <c r="E46" s="8"/>
      <c r="F46" s="8"/>
    </row>
    <row r="47" spans="1:6" ht="15">
      <c r="A47" s="31"/>
      <c r="B47" s="5">
        <v>33</v>
      </c>
      <c r="C47" s="9" t="s">
        <v>47</v>
      </c>
      <c r="D47" s="3" t="s">
        <v>120</v>
      </c>
      <c r="E47" s="8"/>
      <c r="F47" s="8"/>
    </row>
    <row r="48" spans="1:6" ht="15">
      <c r="A48" s="31"/>
      <c r="B48" s="5">
        <v>34</v>
      </c>
      <c r="C48" s="9" t="s">
        <v>40</v>
      </c>
      <c r="D48" s="3" t="s">
        <v>120</v>
      </c>
      <c r="E48" s="8"/>
      <c r="F48" s="8"/>
    </row>
    <row r="49" spans="1:6" ht="15">
      <c r="A49" s="31"/>
      <c r="B49" s="5">
        <v>35</v>
      </c>
      <c r="C49" s="9" t="s">
        <v>41</v>
      </c>
      <c r="D49" s="3" t="s">
        <v>120</v>
      </c>
      <c r="E49" s="8"/>
      <c r="F49" s="8"/>
    </row>
  </sheetData>
  <mergeCells count="9">
    <mergeCell ref="A40:A49"/>
    <mergeCell ref="A28:A38"/>
    <mergeCell ref="A1:F1"/>
    <mergeCell ref="A2:B2"/>
    <mergeCell ref="A3:B3"/>
    <mergeCell ref="A5:A6"/>
    <mergeCell ref="A7:A27"/>
    <mergeCell ref="D3:F3"/>
    <mergeCell ref="D2:E2"/>
  </mergeCells>
  <dataValidations count="1">
    <dataValidation type="list" allowBlank="1" showInputMessage="1" showErrorMessage="1" sqref="D6 D41:D44 D20:D21 D23:D24 D26:D27 D29 D46:D49 D31:D39 D14:D18 D9:D12" xr:uid="{00000000-0002-0000-0100-000000000000}">
      <formula1>"Sim,Não,NA"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8"/>
  <sheetViews>
    <sheetView topLeftCell="A36" workbookViewId="0">
      <selection activeCell="C6" sqref="C6"/>
    </sheetView>
  </sheetViews>
  <sheetFormatPr defaultRowHeight="18.75"/>
  <cols>
    <col min="1" max="1" width="21.140625" customWidth="1"/>
    <col min="2" max="2" width="5.28515625" style="4" customWidth="1"/>
    <col min="3" max="3" width="68" style="2" customWidth="1"/>
    <col min="4" max="4" width="9.85546875" bestFit="1" customWidth="1"/>
    <col min="5" max="5" width="29.7109375" customWidth="1"/>
    <col min="6" max="6" width="32.7109375" customWidth="1"/>
  </cols>
  <sheetData>
    <row r="1" spans="1:6" ht="19.5" customHeight="1">
      <c r="A1" s="34" t="s">
        <v>16</v>
      </c>
      <c r="B1" s="34"/>
      <c r="C1" s="34"/>
      <c r="D1" s="34"/>
      <c r="E1" s="34"/>
      <c r="F1" s="34"/>
    </row>
    <row r="2" spans="1:6" ht="18.75" customHeight="1" thickBot="1">
      <c r="A2" s="35" t="s">
        <v>25</v>
      </c>
      <c r="B2" s="35"/>
      <c r="C2" s="17"/>
      <c r="D2" s="40" t="s">
        <v>46</v>
      </c>
      <c r="E2" s="41"/>
      <c r="F2" s="22" t="e">
        <f>COUNTIF(D5:D48,"Sim")/(COUNTA(D5:D49)-COUNTIF(D5:D49,"NA"))</f>
        <v>#DIV/0!</v>
      </c>
    </row>
    <row r="3" spans="1:6" ht="16.5" thickBot="1">
      <c r="A3" s="35" t="s">
        <v>26</v>
      </c>
      <c r="B3" s="35"/>
      <c r="C3" s="14"/>
      <c r="D3" s="37" t="s">
        <v>45</v>
      </c>
      <c r="E3" s="38"/>
      <c r="F3" s="39"/>
    </row>
    <row r="4" spans="1:6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6" ht="15" customHeight="1">
      <c r="A5" s="32" t="s">
        <v>17</v>
      </c>
      <c r="B5" s="10"/>
      <c r="C5" s="11" t="s">
        <v>2</v>
      </c>
      <c r="D5" s="13"/>
      <c r="E5" s="13"/>
      <c r="F5" s="13"/>
    </row>
    <row r="6" spans="1:6" ht="30">
      <c r="A6" s="33"/>
      <c r="B6" s="5">
        <v>1</v>
      </c>
      <c r="C6" s="8" t="s">
        <v>48</v>
      </c>
      <c r="D6" s="3"/>
      <c r="E6" s="8"/>
      <c r="F6" s="8"/>
    </row>
    <row r="7" spans="1:6" ht="15">
      <c r="A7" s="33"/>
      <c r="B7" s="10"/>
      <c r="C7" s="11" t="s">
        <v>3</v>
      </c>
      <c r="D7" s="13"/>
      <c r="E7" s="13"/>
      <c r="F7" s="13"/>
    </row>
    <row r="8" spans="1:6" s="1" customFormat="1" ht="30">
      <c r="A8" s="33"/>
      <c r="B8" s="5">
        <v>2</v>
      </c>
      <c r="C8" s="8" t="s">
        <v>49</v>
      </c>
      <c r="D8" s="3"/>
      <c r="E8" s="8"/>
      <c r="F8" s="8"/>
    </row>
    <row r="9" spans="1:6" ht="15">
      <c r="A9" s="33"/>
      <c r="B9" s="10"/>
      <c r="C9" s="11" t="s">
        <v>14</v>
      </c>
      <c r="D9" s="13"/>
      <c r="E9" s="13"/>
      <c r="F9" s="13"/>
    </row>
    <row r="10" spans="1:6" ht="45">
      <c r="A10" s="33"/>
      <c r="B10" s="24">
        <v>3</v>
      </c>
      <c r="C10" s="26" t="s">
        <v>71</v>
      </c>
      <c r="D10" s="3"/>
      <c r="E10" s="8"/>
      <c r="F10" s="8"/>
    </row>
    <row r="11" spans="1:6" ht="30">
      <c r="A11" s="33"/>
      <c r="B11" s="24">
        <v>4</v>
      </c>
      <c r="C11" s="26" t="s">
        <v>107</v>
      </c>
      <c r="D11" s="3"/>
      <c r="E11" s="8"/>
      <c r="F11" s="8"/>
    </row>
    <row r="12" spans="1:6" ht="30">
      <c r="A12" s="33"/>
      <c r="B12" s="5">
        <v>5</v>
      </c>
      <c r="C12" s="8" t="s">
        <v>50</v>
      </c>
      <c r="D12" s="3"/>
      <c r="E12" s="8"/>
      <c r="F12" s="8"/>
    </row>
    <row r="13" spans="1:6" ht="30">
      <c r="A13" s="33"/>
      <c r="B13" s="5">
        <v>6</v>
      </c>
      <c r="C13" s="8" t="s">
        <v>53</v>
      </c>
      <c r="D13" s="3"/>
      <c r="E13" s="8"/>
      <c r="F13" s="8"/>
    </row>
    <row r="14" spans="1:6" ht="15">
      <c r="A14" s="33"/>
      <c r="B14" s="10"/>
      <c r="C14" s="11" t="s">
        <v>4</v>
      </c>
      <c r="D14" s="13"/>
      <c r="E14" s="13"/>
      <c r="F14" s="13"/>
    </row>
    <row r="15" spans="1:6" ht="15">
      <c r="A15" s="33"/>
      <c r="B15" s="5">
        <v>7</v>
      </c>
      <c r="C15" s="8" t="s">
        <v>51</v>
      </c>
      <c r="D15" s="3"/>
      <c r="E15" s="8"/>
      <c r="F15" s="8"/>
    </row>
    <row r="16" spans="1:6" ht="15">
      <c r="A16" s="33"/>
      <c r="B16" s="10"/>
      <c r="C16" s="11" t="s">
        <v>36</v>
      </c>
      <c r="D16" s="13"/>
      <c r="E16" s="13"/>
      <c r="F16" s="13"/>
    </row>
    <row r="17" spans="1:6" ht="15">
      <c r="A17" s="33"/>
      <c r="B17" s="5">
        <v>8</v>
      </c>
      <c r="C17" s="8" t="s">
        <v>37</v>
      </c>
      <c r="D17" s="3"/>
      <c r="E17" s="8"/>
      <c r="F17" s="8"/>
    </row>
    <row r="18" spans="1:6" ht="15" customHeight="1">
      <c r="A18" s="32" t="s">
        <v>18</v>
      </c>
      <c r="B18" s="10"/>
      <c r="C18" s="11" t="s">
        <v>5</v>
      </c>
      <c r="D18" s="12"/>
      <c r="E18" s="13"/>
      <c r="F18" s="13"/>
    </row>
    <row r="19" spans="1:6" ht="30">
      <c r="A19" s="33"/>
      <c r="B19" s="5">
        <v>9</v>
      </c>
      <c r="C19" s="8" t="s">
        <v>54</v>
      </c>
      <c r="D19" s="3"/>
      <c r="E19" s="8"/>
      <c r="F19" s="8"/>
    </row>
    <row r="20" spans="1:6" ht="30">
      <c r="A20" s="33"/>
      <c r="B20" s="24">
        <v>10</v>
      </c>
      <c r="C20" s="26" t="s">
        <v>61</v>
      </c>
      <c r="D20" s="3"/>
      <c r="E20" s="8"/>
      <c r="F20" s="8"/>
    </row>
    <row r="21" spans="1:6" s="1" customFormat="1" ht="30">
      <c r="A21" s="33"/>
      <c r="B21" s="5">
        <v>11</v>
      </c>
      <c r="C21" s="8" t="s">
        <v>81</v>
      </c>
      <c r="D21" s="3"/>
      <c r="E21" s="8"/>
      <c r="F21" s="8"/>
    </row>
    <row r="22" spans="1:6" ht="45">
      <c r="A22" s="33"/>
      <c r="B22" s="5">
        <v>12</v>
      </c>
      <c r="C22" s="8" t="s">
        <v>100</v>
      </c>
      <c r="D22" s="3"/>
      <c r="E22" s="8"/>
      <c r="F22" s="8"/>
    </row>
    <row r="23" spans="1:6" ht="30">
      <c r="A23" s="33"/>
      <c r="B23" s="5">
        <v>13</v>
      </c>
      <c r="C23" s="8" t="s">
        <v>62</v>
      </c>
      <c r="D23" s="3"/>
      <c r="E23" s="8"/>
      <c r="F23" s="8"/>
    </row>
    <row r="24" spans="1:6" s="1" customFormat="1" ht="15">
      <c r="A24" s="33"/>
      <c r="B24" s="10"/>
      <c r="C24" s="11" t="s">
        <v>7</v>
      </c>
      <c r="D24" s="12"/>
      <c r="E24" s="13"/>
      <c r="F24" s="13"/>
    </row>
    <row r="25" spans="1:6" s="1" customFormat="1" ht="30">
      <c r="A25" s="33"/>
      <c r="B25" s="24">
        <v>15</v>
      </c>
      <c r="C25" s="26" t="s">
        <v>98</v>
      </c>
      <c r="D25" s="3"/>
      <c r="E25" s="8"/>
      <c r="F25" s="8"/>
    </row>
    <row r="26" spans="1:6" s="1" customFormat="1" ht="30">
      <c r="A26" s="33"/>
      <c r="B26" s="5">
        <v>16</v>
      </c>
      <c r="C26" s="8" t="s">
        <v>60</v>
      </c>
      <c r="D26" s="3"/>
      <c r="E26" s="8"/>
      <c r="F26" s="8"/>
    </row>
    <row r="27" spans="1:6" ht="15">
      <c r="A27" s="32" t="s">
        <v>19</v>
      </c>
      <c r="B27" s="10"/>
      <c r="C27" s="11" t="s">
        <v>6</v>
      </c>
      <c r="D27" s="12"/>
      <c r="E27" s="13"/>
      <c r="F27" s="13"/>
    </row>
    <row r="28" spans="1:6" ht="30">
      <c r="A28" s="33"/>
      <c r="B28" s="5">
        <v>17</v>
      </c>
      <c r="C28" s="8" t="s">
        <v>54</v>
      </c>
      <c r="D28" s="3"/>
      <c r="E28" s="8"/>
      <c r="F28" s="8"/>
    </row>
    <row r="29" spans="1:6" ht="30">
      <c r="A29" s="33"/>
      <c r="B29" s="5">
        <v>18</v>
      </c>
      <c r="C29" s="8" t="s">
        <v>59</v>
      </c>
      <c r="D29" s="3"/>
      <c r="E29" s="8"/>
      <c r="F29" s="8"/>
    </row>
    <row r="30" spans="1:6" ht="30">
      <c r="A30" s="33"/>
      <c r="B30" s="5">
        <v>19</v>
      </c>
      <c r="C30" s="8" t="s">
        <v>55</v>
      </c>
      <c r="D30" s="3"/>
      <c r="E30" s="8"/>
      <c r="F30" s="8"/>
    </row>
    <row r="31" spans="1:6" ht="15">
      <c r="A31" s="33"/>
      <c r="B31" s="24">
        <v>20</v>
      </c>
      <c r="C31" s="26" t="s">
        <v>56</v>
      </c>
      <c r="D31" s="3"/>
      <c r="E31" s="8"/>
      <c r="F31" s="8"/>
    </row>
    <row r="32" spans="1:6" ht="30">
      <c r="A32" s="33"/>
      <c r="B32" s="5">
        <v>21</v>
      </c>
      <c r="C32" s="8" t="s">
        <v>57</v>
      </c>
      <c r="D32" s="3"/>
      <c r="E32" s="8"/>
      <c r="F32" s="8"/>
    </row>
    <row r="33" spans="1:6" ht="15">
      <c r="A33" s="33"/>
      <c r="B33" s="5">
        <v>22</v>
      </c>
      <c r="C33" s="8" t="s">
        <v>58</v>
      </c>
      <c r="D33" s="3"/>
      <c r="E33" s="8"/>
      <c r="F33" s="8"/>
    </row>
    <row r="34" spans="1:6" ht="15">
      <c r="A34" s="42" t="s">
        <v>11</v>
      </c>
      <c r="B34" s="10"/>
      <c r="C34" s="11" t="s">
        <v>13</v>
      </c>
      <c r="D34" s="12"/>
      <c r="E34" s="13"/>
      <c r="F34" s="13"/>
    </row>
    <row r="35" spans="1:6" ht="15">
      <c r="A35" s="42"/>
      <c r="B35" s="5">
        <v>23</v>
      </c>
      <c r="C35" s="8" t="s">
        <v>118</v>
      </c>
      <c r="D35" s="3"/>
      <c r="E35" s="8"/>
      <c r="F35" s="8"/>
    </row>
    <row r="36" spans="1:6" ht="15">
      <c r="A36" s="42"/>
      <c r="B36" s="5">
        <v>24</v>
      </c>
      <c r="C36" s="8" t="s">
        <v>117</v>
      </c>
      <c r="D36" s="3"/>
      <c r="E36" s="8"/>
      <c r="F36" s="8"/>
    </row>
    <row r="37" spans="1:6" ht="30">
      <c r="A37" s="42"/>
      <c r="B37" s="5">
        <v>25</v>
      </c>
      <c r="C37" s="8" t="s">
        <v>65</v>
      </c>
      <c r="D37" s="3"/>
      <c r="E37" s="8"/>
      <c r="F37" s="8"/>
    </row>
    <row r="38" spans="1:6" ht="15">
      <c r="A38" s="42"/>
      <c r="B38" s="5">
        <v>26</v>
      </c>
      <c r="C38" s="8" t="s">
        <v>116</v>
      </c>
      <c r="D38" s="3"/>
      <c r="E38" s="8"/>
      <c r="F38" s="8"/>
    </row>
    <row r="39" spans="1:6" ht="15">
      <c r="A39" s="42"/>
      <c r="B39" s="5">
        <v>27</v>
      </c>
      <c r="C39" s="8" t="s">
        <v>67</v>
      </c>
      <c r="D39" s="3"/>
      <c r="E39" s="8"/>
      <c r="F39" s="8"/>
    </row>
    <row r="40" spans="1:6" ht="15">
      <c r="A40" s="42"/>
      <c r="B40" s="5">
        <v>28</v>
      </c>
      <c r="C40" s="8" t="s">
        <v>69</v>
      </c>
      <c r="D40" s="3"/>
      <c r="E40" s="8"/>
      <c r="F40" s="8"/>
    </row>
    <row r="41" spans="1:6" ht="15" customHeight="1">
      <c r="A41" s="30" t="s">
        <v>30</v>
      </c>
      <c r="B41" s="10"/>
      <c r="C41" s="11" t="s">
        <v>70</v>
      </c>
      <c r="D41" s="12"/>
      <c r="E41" s="13"/>
      <c r="F41" s="13"/>
    </row>
    <row r="42" spans="1:6" ht="30">
      <c r="A42" s="31"/>
      <c r="B42" s="5">
        <v>29</v>
      </c>
      <c r="C42" s="9" t="s">
        <v>38</v>
      </c>
      <c r="D42" s="3"/>
      <c r="E42" s="8"/>
      <c r="F42" s="8"/>
    </row>
    <row r="43" spans="1:6" ht="15">
      <c r="A43" s="31"/>
      <c r="B43" s="5">
        <v>30</v>
      </c>
      <c r="C43" s="8" t="s">
        <v>39</v>
      </c>
      <c r="D43" s="3"/>
      <c r="E43" s="8"/>
      <c r="F43" s="8"/>
    </row>
    <row r="44" spans="1:6" ht="30">
      <c r="A44" s="31"/>
      <c r="B44" s="5">
        <v>31</v>
      </c>
      <c r="C44" s="9" t="s">
        <v>44</v>
      </c>
      <c r="D44" s="3"/>
      <c r="E44" s="8"/>
      <c r="F44" s="8"/>
    </row>
    <row r="45" spans="1:6" ht="15">
      <c r="A45" s="31"/>
      <c r="B45" s="10"/>
      <c r="C45" s="11" t="s">
        <v>15</v>
      </c>
      <c r="D45" s="12"/>
      <c r="E45" s="13"/>
      <c r="F45" s="13"/>
    </row>
    <row r="46" spans="1:6" ht="30">
      <c r="A46" s="31"/>
      <c r="B46" s="5">
        <v>32</v>
      </c>
      <c r="C46" s="9" t="s">
        <v>47</v>
      </c>
      <c r="D46" s="3"/>
      <c r="E46" s="8"/>
      <c r="F46" s="8"/>
    </row>
    <row r="47" spans="1:6" ht="15">
      <c r="A47" s="31"/>
      <c r="B47" s="5">
        <v>33</v>
      </c>
      <c r="C47" s="9" t="s">
        <v>40</v>
      </c>
      <c r="D47" s="3"/>
      <c r="E47" s="8"/>
      <c r="F47" s="8"/>
    </row>
    <row r="48" spans="1:6" ht="15">
      <c r="A48" s="31"/>
      <c r="B48" s="5">
        <v>34</v>
      </c>
      <c r="C48" s="9" t="s">
        <v>41</v>
      </c>
      <c r="D48" s="3"/>
      <c r="E48" s="8"/>
      <c r="F48" s="8"/>
    </row>
  </sheetData>
  <mergeCells count="10">
    <mergeCell ref="A41:A48"/>
    <mergeCell ref="A18:A26"/>
    <mergeCell ref="A27:A33"/>
    <mergeCell ref="A34:A40"/>
    <mergeCell ref="A1:F1"/>
    <mergeCell ref="A2:B2"/>
    <mergeCell ref="A3:B3"/>
    <mergeCell ref="D2:E2"/>
    <mergeCell ref="D3:F3"/>
    <mergeCell ref="A5:A17"/>
  </mergeCells>
  <dataValidations count="1">
    <dataValidation type="list" allowBlank="1" showInputMessage="1" showErrorMessage="1" sqref="D6 D10:D13 D15 D8 D17:D46" xr:uid="{00000000-0002-0000-0200-000000000000}">
      <formula1>"Sim,Não,NA"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6"/>
  <sheetViews>
    <sheetView workbookViewId="0">
      <selection activeCell="D3" sqref="D3:F3"/>
    </sheetView>
  </sheetViews>
  <sheetFormatPr defaultRowHeight="18.75"/>
  <cols>
    <col min="1" max="1" width="21.140625" customWidth="1"/>
    <col min="2" max="2" width="5.28515625" style="4" customWidth="1"/>
    <col min="3" max="3" width="71.28515625" style="2" bestFit="1" customWidth="1"/>
    <col min="4" max="4" width="9.85546875" bestFit="1" customWidth="1"/>
    <col min="5" max="5" width="29.7109375" customWidth="1"/>
    <col min="6" max="6" width="32.7109375" customWidth="1"/>
  </cols>
  <sheetData>
    <row r="1" spans="1:6" ht="19.5" customHeight="1">
      <c r="A1" s="34" t="s">
        <v>16</v>
      </c>
      <c r="B1" s="34"/>
      <c r="C1" s="34"/>
      <c r="D1" s="34"/>
      <c r="E1" s="34"/>
      <c r="F1" s="34"/>
    </row>
    <row r="2" spans="1:6" ht="18.75" customHeight="1" thickBot="1">
      <c r="A2" s="35" t="s">
        <v>25</v>
      </c>
      <c r="B2" s="35"/>
      <c r="C2" s="17"/>
      <c r="D2" s="40" t="s">
        <v>46</v>
      </c>
      <c r="E2" s="41"/>
      <c r="F2" s="22" t="e">
        <f>COUNTIF(D5:D51,"Sim")/(COUNTA(D5:D49)-COUNTIF(D5:D49,"NA"))</f>
        <v>#DIV/0!</v>
      </c>
    </row>
    <row r="3" spans="1:6" ht="16.5" thickBot="1">
      <c r="A3" s="35" t="s">
        <v>26</v>
      </c>
      <c r="B3" s="35"/>
      <c r="C3" s="14"/>
      <c r="D3" s="37" t="s">
        <v>45</v>
      </c>
      <c r="E3" s="38"/>
      <c r="F3" s="39"/>
    </row>
    <row r="4" spans="1:6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6" ht="15" customHeight="1">
      <c r="A5" s="32" t="s">
        <v>17</v>
      </c>
      <c r="B5" s="10"/>
      <c r="C5" s="11" t="s">
        <v>2</v>
      </c>
      <c r="D5" s="13"/>
      <c r="E5" s="13"/>
      <c r="F5" s="13"/>
    </row>
    <row r="6" spans="1:6" ht="30">
      <c r="A6" s="33"/>
      <c r="B6" s="5">
        <v>1</v>
      </c>
      <c r="C6" s="8" t="s">
        <v>48</v>
      </c>
      <c r="D6" s="3"/>
      <c r="E6" s="8"/>
      <c r="F6" s="8"/>
    </row>
    <row r="7" spans="1:6" ht="15">
      <c r="A7" s="33"/>
      <c r="B7" s="10"/>
      <c r="C7" s="11" t="s">
        <v>3</v>
      </c>
      <c r="D7" s="13"/>
      <c r="E7" s="13"/>
      <c r="F7" s="13"/>
    </row>
    <row r="8" spans="1:6" s="1" customFormat="1" ht="30">
      <c r="A8" s="33"/>
      <c r="B8" s="5">
        <v>2</v>
      </c>
      <c r="C8" s="8" t="s">
        <v>49</v>
      </c>
      <c r="D8" s="3"/>
      <c r="E8" s="8"/>
      <c r="F8" s="8"/>
    </row>
    <row r="9" spans="1:6" ht="15">
      <c r="A9" s="33"/>
      <c r="B9" s="10"/>
      <c r="C9" s="11" t="s">
        <v>14</v>
      </c>
      <c r="D9" s="13"/>
      <c r="E9" s="13"/>
      <c r="F9" s="13"/>
    </row>
    <row r="10" spans="1:6" ht="45">
      <c r="A10" s="33"/>
      <c r="B10" s="5">
        <v>3</v>
      </c>
      <c r="C10" s="8" t="s">
        <v>71</v>
      </c>
      <c r="D10" s="3"/>
      <c r="E10" s="8"/>
      <c r="F10" s="8"/>
    </row>
    <row r="11" spans="1:6" ht="30">
      <c r="A11" s="33"/>
      <c r="B11" s="5">
        <v>4</v>
      </c>
      <c r="C11" s="8" t="s">
        <v>52</v>
      </c>
      <c r="D11" s="3"/>
      <c r="E11" s="8"/>
      <c r="F11" s="8"/>
    </row>
    <row r="12" spans="1:6" ht="18.75" customHeight="1">
      <c r="A12" s="33"/>
      <c r="B12" s="5">
        <v>5</v>
      </c>
      <c r="C12" s="8" t="s">
        <v>50</v>
      </c>
      <c r="D12" s="3"/>
      <c r="E12" s="8"/>
      <c r="F12" s="8"/>
    </row>
    <row r="13" spans="1:6" ht="15">
      <c r="A13" s="33"/>
      <c r="B13" s="10"/>
      <c r="C13" s="11" t="s">
        <v>4</v>
      </c>
      <c r="D13" s="13"/>
      <c r="E13" s="13"/>
      <c r="F13" s="13"/>
    </row>
    <row r="14" spans="1:6" ht="15">
      <c r="A14" s="33"/>
      <c r="B14" s="5">
        <v>6</v>
      </c>
      <c r="C14" s="8" t="s">
        <v>51</v>
      </c>
      <c r="D14" s="3"/>
      <c r="E14" s="8"/>
      <c r="F14" s="8"/>
    </row>
    <row r="15" spans="1:6" ht="15">
      <c r="A15" s="33"/>
      <c r="B15" s="10"/>
      <c r="C15" s="11" t="s">
        <v>36</v>
      </c>
      <c r="D15" s="13"/>
      <c r="E15" s="13"/>
      <c r="F15" s="13"/>
    </row>
    <row r="16" spans="1:6" ht="15">
      <c r="A16" s="33"/>
      <c r="B16" s="5">
        <v>7</v>
      </c>
      <c r="C16" s="8" t="s">
        <v>37</v>
      </c>
      <c r="D16" s="3"/>
      <c r="E16" s="8"/>
      <c r="F16" s="8"/>
    </row>
    <row r="17" spans="1:6" ht="15" customHeight="1">
      <c r="A17" s="32" t="s">
        <v>18</v>
      </c>
      <c r="B17" s="10"/>
      <c r="C17" s="11" t="s">
        <v>5</v>
      </c>
      <c r="D17" s="12"/>
      <c r="E17" s="13"/>
      <c r="F17" s="13"/>
    </row>
    <row r="18" spans="1:6" ht="15">
      <c r="A18" s="33"/>
      <c r="B18" s="5">
        <v>8</v>
      </c>
      <c r="C18" s="8" t="s">
        <v>80</v>
      </c>
      <c r="D18" s="3"/>
      <c r="E18" s="8"/>
      <c r="F18" s="8"/>
    </row>
    <row r="19" spans="1:6" ht="30">
      <c r="A19" s="33"/>
      <c r="B19" s="5">
        <v>9</v>
      </c>
      <c r="C19" s="8" t="s">
        <v>62</v>
      </c>
      <c r="D19" s="3"/>
      <c r="E19" s="8"/>
      <c r="F19" s="8"/>
    </row>
    <row r="20" spans="1:6" s="1" customFormat="1" ht="15">
      <c r="A20" s="33"/>
      <c r="B20" s="10"/>
      <c r="C20" s="11" t="s">
        <v>7</v>
      </c>
      <c r="D20" s="12"/>
      <c r="E20" s="13"/>
      <c r="F20" s="13"/>
    </row>
    <row r="21" spans="1:6" s="1" customFormat="1" ht="30">
      <c r="A21" s="33"/>
      <c r="B21" s="5">
        <v>10</v>
      </c>
      <c r="C21" s="8" t="s">
        <v>73</v>
      </c>
      <c r="D21" s="3"/>
      <c r="E21" s="8"/>
      <c r="F21" s="8"/>
    </row>
    <row r="22" spans="1:6" ht="15">
      <c r="A22" s="32" t="s">
        <v>19</v>
      </c>
      <c r="B22" s="10"/>
      <c r="C22" s="11" t="s">
        <v>6</v>
      </c>
      <c r="D22" s="12"/>
      <c r="E22" s="13"/>
      <c r="F22" s="13"/>
    </row>
    <row r="23" spans="1:6" ht="45">
      <c r="A23" s="33"/>
      <c r="B23" s="5">
        <v>11</v>
      </c>
      <c r="C23" s="8" t="s">
        <v>72</v>
      </c>
      <c r="D23" s="3"/>
      <c r="E23" s="8"/>
      <c r="F23" s="8"/>
    </row>
    <row r="24" spans="1:6" ht="30">
      <c r="A24" s="33"/>
      <c r="B24" s="5">
        <v>12</v>
      </c>
      <c r="C24" s="8" t="s">
        <v>59</v>
      </c>
      <c r="D24" s="3"/>
      <c r="E24" s="8"/>
      <c r="F24" s="8"/>
    </row>
    <row r="25" spans="1:6" ht="30">
      <c r="A25" s="33"/>
      <c r="B25" s="5">
        <v>13</v>
      </c>
      <c r="C25" s="8" t="s">
        <v>55</v>
      </c>
      <c r="D25" s="3"/>
      <c r="E25" s="8"/>
      <c r="F25" s="8"/>
    </row>
    <row r="26" spans="1:6" ht="15">
      <c r="A26" s="33"/>
      <c r="B26" s="5">
        <v>14</v>
      </c>
      <c r="C26" s="8" t="s">
        <v>56</v>
      </c>
      <c r="D26" s="3"/>
      <c r="E26" s="8"/>
      <c r="F26" s="8"/>
    </row>
    <row r="27" spans="1:6" ht="30">
      <c r="A27" s="33"/>
      <c r="B27" s="5">
        <v>15</v>
      </c>
      <c r="C27" s="8" t="s">
        <v>57</v>
      </c>
      <c r="D27" s="3"/>
      <c r="E27" s="8"/>
      <c r="F27" s="8"/>
    </row>
    <row r="28" spans="1:6" ht="15">
      <c r="A28" s="33"/>
      <c r="B28" s="5">
        <v>16</v>
      </c>
      <c r="C28" s="8" t="s">
        <v>58</v>
      </c>
      <c r="D28" s="3"/>
      <c r="E28" s="8"/>
      <c r="F28" s="8"/>
    </row>
    <row r="29" spans="1:6" ht="15">
      <c r="A29" s="32" t="s">
        <v>20</v>
      </c>
      <c r="B29" s="10"/>
      <c r="C29" s="11" t="s">
        <v>8</v>
      </c>
      <c r="D29" s="12"/>
      <c r="E29" s="13"/>
      <c r="F29" s="13"/>
    </row>
    <row r="30" spans="1:6" ht="30">
      <c r="A30" s="33"/>
      <c r="B30" s="24">
        <v>17</v>
      </c>
      <c r="C30" s="26" t="s">
        <v>98</v>
      </c>
      <c r="D30" s="3"/>
      <c r="E30" s="8"/>
      <c r="F30" s="8"/>
    </row>
    <row r="31" spans="1:6" ht="30">
      <c r="A31" s="33"/>
      <c r="B31" s="5">
        <v>18</v>
      </c>
      <c r="C31" s="8" t="s">
        <v>74</v>
      </c>
      <c r="D31" s="3"/>
      <c r="E31" s="8"/>
      <c r="F31" s="8"/>
    </row>
    <row r="32" spans="1:6" ht="15">
      <c r="A32" s="33"/>
      <c r="B32" s="5">
        <v>19</v>
      </c>
      <c r="C32" s="8" t="s">
        <v>75</v>
      </c>
      <c r="D32" s="3"/>
      <c r="E32" s="8"/>
      <c r="F32" s="8"/>
    </row>
    <row r="33" spans="1:6" ht="15">
      <c r="A33" s="33"/>
      <c r="B33" s="5">
        <v>20</v>
      </c>
      <c r="C33" s="8" t="s">
        <v>76</v>
      </c>
      <c r="D33" s="3"/>
      <c r="E33" s="8"/>
      <c r="F33" s="8"/>
    </row>
    <row r="34" spans="1:6" ht="15">
      <c r="A34" s="33"/>
      <c r="B34" s="5">
        <v>21</v>
      </c>
      <c r="C34" s="8" t="s">
        <v>77</v>
      </c>
      <c r="D34" s="3"/>
      <c r="E34" s="8"/>
      <c r="F34" s="8"/>
    </row>
    <row r="35" spans="1:6" ht="30">
      <c r="A35" s="33"/>
      <c r="B35" s="5">
        <v>22</v>
      </c>
      <c r="C35" s="8" t="s">
        <v>78</v>
      </c>
      <c r="D35" s="3"/>
      <c r="E35" s="8"/>
      <c r="F35" s="8"/>
    </row>
    <row r="36" spans="1:6" ht="15">
      <c r="A36" s="36"/>
      <c r="B36" s="5">
        <v>23</v>
      </c>
      <c r="C36" s="8" t="s">
        <v>79</v>
      </c>
      <c r="D36" s="3"/>
      <c r="E36" s="8"/>
      <c r="F36" s="8"/>
    </row>
    <row r="37" spans="1:6" ht="15">
      <c r="A37" s="42" t="s">
        <v>11</v>
      </c>
      <c r="B37" s="10"/>
      <c r="C37" s="11" t="s">
        <v>13</v>
      </c>
      <c r="D37" s="12"/>
      <c r="E37" s="13"/>
      <c r="F37" s="13"/>
    </row>
    <row r="38" spans="1:6" ht="30">
      <c r="A38" s="42"/>
      <c r="B38" s="5">
        <v>24</v>
      </c>
      <c r="C38" s="8" t="s">
        <v>64</v>
      </c>
      <c r="D38" s="3"/>
      <c r="E38" s="8"/>
      <c r="F38" s="8"/>
    </row>
    <row r="39" spans="1:6" ht="45">
      <c r="A39" s="42"/>
      <c r="B39" s="5">
        <v>25</v>
      </c>
      <c r="C39" s="8" t="s">
        <v>68</v>
      </c>
      <c r="D39" s="3"/>
      <c r="E39" s="8"/>
      <c r="F39" s="8"/>
    </row>
    <row r="40" spans="1:6" ht="30">
      <c r="A40" s="42"/>
      <c r="B40" s="5">
        <v>26</v>
      </c>
      <c r="C40" s="8" t="s">
        <v>65</v>
      </c>
      <c r="D40" s="3"/>
      <c r="E40" s="8"/>
      <c r="F40" s="8"/>
    </row>
    <row r="41" spans="1:6" ht="15">
      <c r="A41" s="42"/>
      <c r="B41" s="5">
        <v>27</v>
      </c>
      <c r="C41" s="8" t="s">
        <v>66</v>
      </c>
      <c r="D41" s="3"/>
      <c r="E41" s="8"/>
      <c r="F41" s="8"/>
    </row>
    <row r="42" spans="1:6" ht="15">
      <c r="A42" s="42"/>
      <c r="B42" s="5">
        <v>28</v>
      </c>
      <c r="C42" s="8" t="s">
        <v>67</v>
      </c>
      <c r="D42" s="3"/>
      <c r="E42" s="8"/>
      <c r="F42" s="8"/>
    </row>
    <row r="43" spans="1:6" ht="15">
      <c r="A43" s="42"/>
      <c r="B43" s="5">
        <v>29</v>
      </c>
      <c r="C43" s="8" t="s">
        <v>69</v>
      </c>
      <c r="D43" s="3"/>
      <c r="E43" s="8"/>
      <c r="F43" s="8"/>
    </row>
    <row r="44" spans="1:6" ht="15" customHeight="1">
      <c r="A44" s="30" t="s">
        <v>30</v>
      </c>
      <c r="B44" s="10"/>
      <c r="C44" s="11" t="s">
        <v>70</v>
      </c>
      <c r="D44" s="12"/>
      <c r="E44" s="13"/>
      <c r="F44" s="13"/>
    </row>
    <row r="45" spans="1:6" ht="30">
      <c r="A45" s="31"/>
      <c r="B45" s="5">
        <v>30</v>
      </c>
      <c r="C45" s="9" t="s">
        <v>38</v>
      </c>
      <c r="D45" s="3"/>
      <c r="E45" s="8"/>
      <c r="F45" s="8"/>
    </row>
    <row r="46" spans="1:6" ht="15">
      <c r="A46" s="31"/>
      <c r="B46" s="5">
        <v>31</v>
      </c>
      <c r="C46" s="8" t="s">
        <v>39</v>
      </c>
      <c r="D46" s="3"/>
      <c r="E46" s="8"/>
      <c r="F46" s="8"/>
    </row>
    <row r="47" spans="1:6" ht="30">
      <c r="A47" s="31"/>
      <c r="B47" s="5">
        <v>32</v>
      </c>
      <c r="C47" s="9" t="s">
        <v>44</v>
      </c>
      <c r="D47" s="3"/>
      <c r="E47" s="8"/>
      <c r="F47" s="8"/>
    </row>
    <row r="48" spans="1:6" ht="15">
      <c r="A48" s="31"/>
      <c r="B48" s="10"/>
      <c r="C48" s="11" t="s">
        <v>15</v>
      </c>
      <c r="D48" s="12"/>
      <c r="E48" s="13"/>
      <c r="F48" s="13"/>
    </row>
    <row r="49" spans="1:6" ht="30">
      <c r="A49" s="31"/>
      <c r="B49" s="5">
        <v>33</v>
      </c>
      <c r="C49" s="9" t="s">
        <v>47</v>
      </c>
      <c r="D49" s="3"/>
      <c r="E49" s="8"/>
      <c r="F49" s="8"/>
    </row>
    <row r="50" spans="1:6" ht="15">
      <c r="A50" s="31"/>
      <c r="B50" s="5">
        <v>34</v>
      </c>
      <c r="C50" s="9" t="s">
        <v>40</v>
      </c>
      <c r="D50" s="3"/>
      <c r="E50" s="8"/>
      <c r="F50" s="8"/>
    </row>
    <row r="51" spans="1:6" ht="15">
      <c r="A51" s="31"/>
      <c r="B51" s="5">
        <v>35</v>
      </c>
      <c r="C51" s="9" t="s">
        <v>41</v>
      </c>
      <c r="D51" s="3"/>
      <c r="E51" s="8"/>
      <c r="F51" s="8"/>
    </row>
    <row r="60" spans="1:6" ht="15">
      <c r="B60"/>
      <c r="C60"/>
    </row>
    <row r="61" spans="1:6" ht="15">
      <c r="B61"/>
      <c r="C61"/>
    </row>
    <row r="62" spans="1:6" ht="15">
      <c r="B62"/>
      <c r="C62"/>
    </row>
    <row r="63" spans="1:6" ht="15">
      <c r="B63"/>
      <c r="C63"/>
    </row>
    <row r="64" spans="1:6" ht="15">
      <c r="B64"/>
      <c r="C64"/>
    </row>
    <row r="65" spans="2:3" ht="15">
      <c r="B65"/>
      <c r="C65"/>
    </row>
    <row r="66" spans="2:3" ht="15">
      <c r="B66"/>
      <c r="C66"/>
    </row>
  </sheetData>
  <mergeCells count="11">
    <mergeCell ref="A1:F1"/>
    <mergeCell ref="A2:B2"/>
    <mergeCell ref="A3:B3"/>
    <mergeCell ref="D2:E2"/>
    <mergeCell ref="D3:F3"/>
    <mergeCell ref="A5:A16"/>
    <mergeCell ref="A17:A21"/>
    <mergeCell ref="A22:A28"/>
    <mergeCell ref="A37:A43"/>
    <mergeCell ref="A44:A51"/>
    <mergeCell ref="A29:A36"/>
  </mergeCells>
  <dataValidations count="1">
    <dataValidation type="list" allowBlank="1" showInputMessage="1" showErrorMessage="1" sqref="D6 D10:D12 D14 D8 D16:D49" xr:uid="{00000000-0002-0000-0300-000000000000}">
      <formula1>"Sim,Não,NA"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5"/>
  <sheetViews>
    <sheetView topLeftCell="A3" workbookViewId="0">
      <selection activeCell="D3" sqref="D3:F3"/>
    </sheetView>
  </sheetViews>
  <sheetFormatPr defaultRowHeight="18.75"/>
  <cols>
    <col min="1" max="1" width="21.140625" customWidth="1"/>
    <col min="2" max="2" width="5.28515625" style="4" customWidth="1"/>
    <col min="3" max="3" width="71.28515625" style="2" bestFit="1" customWidth="1"/>
    <col min="4" max="4" width="9.85546875" bestFit="1" customWidth="1"/>
    <col min="5" max="5" width="29.7109375" customWidth="1"/>
    <col min="6" max="6" width="32.7109375" customWidth="1"/>
  </cols>
  <sheetData>
    <row r="1" spans="1:6" ht="19.5" customHeight="1">
      <c r="A1" s="34" t="s">
        <v>16</v>
      </c>
      <c r="B1" s="34"/>
      <c r="C1" s="34"/>
      <c r="D1" s="34"/>
      <c r="E1" s="34"/>
      <c r="F1" s="34"/>
    </row>
    <row r="2" spans="1:6" ht="18.75" customHeight="1" thickBot="1">
      <c r="A2" s="35" t="s">
        <v>25</v>
      </c>
      <c r="B2" s="35"/>
      <c r="C2" s="17"/>
      <c r="D2" s="40" t="s">
        <v>46</v>
      </c>
      <c r="E2" s="41"/>
      <c r="F2" s="22" t="e">
        <f>COUNTIF(D5:D50,"Sim")/(COUNTA(D5:D49)-COUNTIF(D5:D49,"NA"))</f>
        <v>#DIV/0!</v>
      </c>
    </row>
    <row r="3" spans="1:6" ht="16.5" thickBot="1">
      <c r="A3" s="35" t="s">
        <v>26</v>
      </c>
      <c r="B3" s="35"/>
      <c r="C3" s="14"/>
      <c r="D3" s="37" t="s">
        <v>45</v>
      </c>
      <c r="E3" s="38"/>
      <c r="F3" s="39"/>
    </row>
    <row r="4" spans="1:6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6" ht="15" customHeight="1">
      <c r="A5" s="32" t="s">
        <v>17</v>
      </c>
      <c r="B5" s="10"/>
      <c r="C5" s="11" t="s">
        <v>2</v>
      </c>
      <c r="D5" s="13"/>
      <c r="E5" s="13"/>
      <c r="F5" s="13"/>
    </row>
    <row r="6" spans="1:6" ht="30">
      <c r="A6" s="33"/>
      <c r="B6" s="5">
        <v>1</v>
      </c>
      <c r="C6" s="8" t="s">
        <v>48</v>
      </c>
      <c r="D6" s="3"/>
      <c r="E6" s="8"/>
      <c r="F6" s="8"/>
    </row>
    <row r="7" spans="1:6" ht="15">
      <c r="A7" s="33"/>
      <c r="B7" s="10"/>
      <c r="C7" s="11" t="s">
        <v>3</v>
      </c>
      <c r="D7" s="13"/>
      <c r="E7" s="13"/>
      <c r="F7" s="13"/>
    </row>
    <row r="8" spans="1:6" s="1" customFormat="1" ht="30">
      <c r="A8" s="33"/>
      <c r="B8" s="5">
        <v>2</v>
      </c>
      <c r="C8" s="8" t="s">
        <v>49</v>
      </c>
      <c r="D8" s="3"/>
      <c r="E8" s="8"/>
      <c r="F8" s="8"/>
    </row>
    <row r="9" spans="1:6" ht="15">
      <c r="A9" s="33"/>
      <c r="B9" s="10"/>
      <c r="C9" s="11" t="s">
        <v>14</v>
      </c>
      <c r="D9" s="13"/>
      <c r="E9" s="13"/>
      <c r="F9" s="13"/>
    </row>
    <row r="10" spans="1:6" ht="45">
      <c r="A10" s="33"/>
      <c r="B10" s="5">
        <v>3</v>
      </c>
      <c r="C10" s="8" t="s">
        <v>71</v>
      </c>
      <c r="D10" s="3"/>
      <c r="E10" s="8"/>
      <c r="F10" s="8"/>
    </row>
    <row r="11" spans="1:6" ht="30">
      <c r="A11" s="33"/>
      <c r="B11" s="5">
        <v>4</v>
      </c>
      <c r="C11" s="8" t="s">
        <v>87</v>
      </c>
      <c r="D11" s="3"/>
      <c r="E11" s="8"/>
      <c r="F11" s="8"/>
    </row>
    <row r="12" spans="1:6" ht="29.25" customHeight="1">
      <c r="A12" s="33"/>
      <c r="B12" s="5">
        <v>5</v>
      </c>
      <c r="C12" s="8" t="s">
        <v>88</v>
      </c>
      <c r="D12" s="3"/>
      <c r="E12" s="8"/>
      <c r="F12" s="8"/>
    </row>
    <row r="13" spans="1:6" ht="15">
      <c r="A13" s="33"/>
      <c r="B13" s="10"/>
      <c r="C13" s="11" t="s">
        <v>4</v>
      </c>
      <c r="D13" s="13"/>
      <c r="E13" s="13"/>
      <c r="F13" s="13"/>
    </row>
    <row r="14" spans="1:6" ht="15">
      <c r="A14" s="33"/>
      <c r="B14" s="5">
        <v>6</v>
      </c>
      <c r="C14" s="8" t="s">
        <v>51</v>
      </c>
      <c r="D14" s="3"/>
      <c r="E14" s="8"/>
      <c r="F14" s="8"/>
    </row>
    <row r="15" spans="1:6" ht="15">
      <c r="A15" s="33"/>
      <c r="B15" s="10"/>
      <c r="C15" s="11" t="s">
        <v>36</v>
      </c>
      <c r="D15" s="13"/>
      <c r="E15" s="13"/>
      <c r="F15" s="13"/>
    </row>
    <row r="16" spans="1:6" ht="30">
      <c r="A16" s="33"/>
      <c r="B16" s="5">
        <v>7</v>
      </c>
      <c r="C16" s="8" t="s">
        <v>89</v>
      </c>
      <c r="D16" s="3"/>
      <c r="E16" s="8"/>
      <c r="F16" s="8"/>
    </row>
    <row r="17" spans="1:6" ht="15" customHeight="1">
      <c r="A17" s="32" t="s">
        <v>18</v>
      </c>
      <c r="B17" s="10"/>
      <c r="C17" s="11" t="s">
        <v>5</v>
      </c>
      <c r="D17" s="12"/>
      <c r="E17" s="13"/>
      <c r="F17" s="13"/>
    </row>
    <row r="18" spans="1:6" ht="15">
      <c r="A18" s="33"/>
      <c r="B18" s="5">
        <v>8</v>
      </c>
      <c r="C18" s="8" t="s">
        <v>80</v>
      </c>
      <c r="D18" s="3"/>
      <c r="E18" s="8"/>
      <c r="F18" s="8"/>
    </row>
    <row r="19" spans="1:6" ht="15" customHeight="1">
      <c r="A19" s="32" t="s">
        <v>19</v>
      </c>
      <c r="B19" s="10"/>
      <c r="C19" s="11" t="s">
        <v>6</v>
      </c>
      <c r="D19" s="12"/>
      <c r="E19" s="13"/>
      <c r="F19" s="13"/>
    </row>
    <row r="20" spans="1:6" ht="30">
      <c r="A20" s="33"/>
      <c r="B20" s="5">
        <v>9</v>
      </c>
      <c r="C20" s="8" t="s">
        <v>83</v>
      </c>
      <c r="D20" s="3"/>
      <c r="E20" s="8"/>
      <c r="F20" s="8"/>
    </row>
    <row r="21" spans="1:6" ht="15">
      <c r="A21" s="33"/>
      <c r="B21" s="5">
        <v>10</v>
      </c>
      <c r="C21" s="8" t="s">
        <v>84</v>
      </c>
      <c r="D21" s="3"/>
      <c r="E21" s="8"/>
      <c r="F21" s="8"/>
    </row>
    <row r="22" spans="1:6" ht="30">
      <c r="A22" s="33"/>
      <c r="B22" s="5">
        <v>11</v>
      </c>
      <c r="C22" s="8" t="s">
        <v>55</v>
      </c>
      <c r="D22" s="3"/>
      <c r="E22" s="8"/>
      <c r="F22" s="8"/>
    </row>
    <row r="23" spans="1:6" ht="15">
      <c r="A23" s="33"/>
      <c r="B23" s="5">
        <v>12</v>
      </c>
      <c r="C23" s="8" t="s">
        <v>56</v>
      </c>
      <c r="D23" s="3"/>
      <c r="E23" s="8"/>
      <c r="F23" s="8"/>
    </row>
    <row r="24" spans="1:6" ht="15">
      <c r="A24" s="36"/>
      <c r="B24" s="5">
        <v>13</v>
      </c>
      <c r="C24" s="8" t="s">
        <v>58</v>
      </c>
      <c r="D24" s="3"/>
      <c r="E24" s="8"/>
      <c r="F24" s="8"/>
    </row>
    <row r="25" spans="1:6" ht="15">
      <c r="A25" s="32" t="s">
        <v>20</v>
      </c>
      <c r="B25" s="10"/>
      <c r="C25" s="11" t="s">
        <v>8</v>
      </c>
      <c r="D25" s="12"/>
      <c r="E25" s="13"/>
      <c r="F25" s="13"/>
    </row>
    <row r="26" spans="1:6" ht="15">
      <c r="A26" s="33"/>
      <c r="B26" s="5">
        <v>14</v>
      </c>
      <c r="C26" s="8" t="s">
        <v>86</v>
      </c>
      <c r="D26" s="3"/>
      <c r="E26" s="8"/>
      <c r="F26" s="8"/>
    </row>
    <row r="27" spans="1:6" ht="30">
      <c r="A27" s="33"/>
      <c r="B27" s="5">
        <v>15</v>
      </c>
      <c r="C27" s="8" t="s">
        <v>78</v>
      </c>
      <c r="D27" s="3"/>
      <c r="E27" s="8"/>
      <c r="F27" s="8"/>
    </row>
    <row r="28" spans="1:6" ht="15">
      <c r="A28" s="36"/>
      <c r="B28" s="5">
        <v>16</v>
      </c>
      <c r="C28" s="8" t="s">
        <v>85</v>
      </c>
      <c r="D28" s="3"/>
      <c r="E28" s="8"/>
      <c r="F28" s="8"/>
    </row>
    <row r="29" spans="1:6" s="1" customFormat="1" ht="15" customHeight="1">
      <c r="A29" s="32" t="s">
        <v>21</v>
      </c>
      <c r="B29" s="10"/>
      <c r="C29" s="11" t="s">
        <v>9</v>
      </c>
      <c r="D29" s="12"/>
      <c r="E29" s="13"/>
      <c r="F29" s="13"/>
    </row>
    <row r="30" spans="1:6" s="1" customFormat="1" ht="30">
      <c r="A30" s="33"/>
      <c r="B30" s="24">
        <v>24</v>
      </c>
      <c r="C30" s="26" t="s">
        <v>98</v>
      </c>
      <c r="D30" s="3"/>
      <c r="E30" s="8"/>
      <c r="F30" s="8"/>
    </row>
    <row r="31" spans="1:6" s="1" customFormat="1" ht="45">
      <c r="A31" s="33"/>
      <c r="B31" s="5">
        <v>25</v>
      </c>
      <c r="C31" s="8" t="s">
        <v>82</v>
      </c>
      <c r="D31" s="3"/>
      <c r="E31" s="8"/>
      <c r="F31" s="8"/>
    </row>
    <row r="32" spans="1:6" ht="15">
      <c r="A32" s="33"/>
      <c r="B32" s="10"/>
      <c r="C32" s="11" t="s">
        <v>10</v>
      </c>
      <c r="D32" s="12"/>
      <c r="E32" s="13"/>
      <c r="F32" s="13"/>
    </row>
    <row r="33" spans="1:6" ht="30">
      <c r="A33" s="33"/>
      <c r="B33" s="24">
        <v>26</v>
      </c>
      <c r="C33" s="26" t="s">
        <v>98</v>
      </c>
      <c r="D33" s="3"/>
      <c r="E33" s="8"/>
      <c r="F33" s="8"/>
    </row>
    <row r="34" spans="1:6" ht="15">
      <c r="A34" s="36"/>
      <c r="B34" s="5">
        <v>27</v>
      </c>
      <c r="C34" s="8" t="s">
        <v>63</v>
      </c>
      <c r="D34" s="3"/>
      <c r="E34" s="8"/>
      <c r="F34" s="8"/>
    </row>
    <row r="35" spans="1:6" ht="15">
      <c r="A35" s="42" t="s">
        <v>11</v>
      </c>
      <c r="B35" s="10"/>
      <c r="C35" s="11" t="s">
        <v>13</v>
      </c>
      <c r="D35" s="12"/>
      <c r="E35" s="13"/>
      <c r="F35" s="13"/>
    </row>
    <row r="36" spans="1:6" ht="30">
      <c r="A36" s="42"/>
      <c r="B36" s="5">
        <v>19</v>
      </c>
      <c r="C36" s="8" t="s">
        <v>64</v>
      </c>
      <c r="D36" s="3"/>
      <c r="E36" s="8"/>
      <c r="F36" s="8"/>
    </row>
    <row r="37" spans="1:6" ht="45">
      <c r="A37" s="42"/>
      <c r="B37" s="5">
        <v>20</v>
      </c>
      <c r="C37" s="8" t="s">
        <v>68</v>
      </c>
      <c r="D37" s="3"/>
      <c r="E37" s="8"/>
      <c r="F37" s="8"/>
    </row>
    <row r="38" spans="1:6" ht="30">
      <c r="A38" s="42"/>
      <c r="B38" s="5">
        <v>21</v>
      </c>
      <c r="C38" s="8" t="s">
        <v>65</v>
      </c>
      <c r="D38" s="3"/>
      <c r="E38" s="8"/>
      <c r="F38" s="8"/>
    </row>
    <row r="39" spans="1:6" ht="15">
      <c r="A39" s="42"/>
      <c r="B39" s="5">
        <v>22</v>
      </c>
      <c r="C39" s="8" t="s">
        <v>66</v>
      </c>
      <c r="D39" s="3"/>
      <c r="E39" s="8"/>
      <c r="F39" s="8"/>
    </row>
    <row r="40" spans="1:6" ht="15">
      <c r="A40" s="42"/>
      <c r="B40" s="5">
        <v>23</v>
      </c>
      <c r="C40" s="8" t="s">
        <v>67</v>
      </c>
      <c r="D40" s="3"/>
      <c r="E40" s="8"/>
      <c r="F40" s="8"/>
    </row>
    <row r="41" spans="1:6" ht="30">
      <c r="A41" s="42"/>
      <c r="B41" s="5">
        <v>24</v>
      </c>
      <c r="C41" s="8" t="s">
        <v>90</v>
      </c>
      <c r="D41" s="3"/>
      <c r="E41" s="8"/>
      <c r="F41" s="8"/>
    </row>
    <row r="42" spans="1:6" ht="15">
      <c r="A42" s="42"/>
      <c r="B42" s="5">
        <v>25</v>
      </c>
      <c r="C42" s="8" t="s">
        <v>69</v>
      </c>
      <c r="D42" s="3"/>
      <c r="E42" s="8"/>
      <c r="F42" s="8"/>
    </row>
    <row r="43" spans="1:6" ht="15" customHeight="1">
      <c r="A43" s="30" t="s">
        <v>30</v>
      </c>
      <c r="B43" s="10"/>
      <c r="C43" s="11" t="s">
        <v>70</v>
      </c>
      <c r="D43" s="12"/>
      <c r="E43" s="13"/>
      <c r="F43" s="13"/>
    </row>
    <row r="44" spans="1:6" ht="30">
      <c r="A44" s="31"/>
      <c r="B44" s="5">
        <v>26</v>
      </c>
      <c r="C44" s="9" t="s">
        <v>38</v>
      </c>
      <c r="D44" s="3"/>
      <c r="E44" s="8"/>
      <c r="F44" s="8"/>
    </row>
    <row r="45" spans="1:6" ht="15">
      <c r="A45" s="31"/>
      <c r="B45" s="5">
        <v>27</v>
      </c>
      <c r="C45" s="8" t="s">
        <v>39</v>
      </c>
      <c r="D45" s="3"/>
      <c r="E45" s="8"/>
      <c r="F45" s="8"/>
    </row>
    <row r="46" spans="1:6" ht="30">
      <c r="A46" s="31"/>
      <c r="B46" s="5">
        <v>28</v>
      </c>
      <c r="C46" s="9" t="s">
        <v>44</v>
      </c>
      <c r="D46" s="3"/>
      <c r="E46" s="8"/>
      <c r="F46" s="8"/>
    </row>
    <row r="47" spans="1:6" ht="15">
      <c r="A47" s="31"/>
      <c r="B47" s="10"/>
      <c r="C47" s="11" t="s">
        <v>15</v>
      </c>
      <c r="D47" s="12"/>
      <c r="E47" s="13"/>
      <c r="F47" s="13"/>
    </row>
    <row r="48" spans="1:6" ht="30">
      <c r="A48" s="31"/>
      <c r="B48" s="5">
        <v>29</v>
      </c>
      <c r="C48" s="9" t="s">
        <v>47</v>
      </c>
      <c r="D48" s="3"/>
      <c r="E48" s="8"/>
      <c r="F48" s="8"/>
    </row>
    <row r="49" spans="1:6" ht="15">
      <c r="A49" s="31"/>
      <c r="B49" s="5">
        <v>30</v>
      </c>
      <c r="C49" s="9" t="s">
        <v>40</v>
      </c>
      <c r="D49" s="3"/>
      <c r="E49" s="8"/>
      <c r="F49" s="8"/>
    </row>
    <row r="50" spans="1:6" ht="15">
      <c r="A50" s="31"/>
      <c r="B50" s="5">
        <v>31</v>
      </c>
      <c r="C50" s="9" t="s">
        <v>41</v>
      </c>
      <c r="D50" s="3"/>
      <c r="E50" s="8"/>
      <c r="F50" s="8"/>
    </row>
    <row r="59" spans="1:6" ht="15">
      <c r="B59"/>
      <c r="C59"/>
    </row>
    <row r="60" spans="1:6" ht="15">
      <c r="B60"/>
      <c r="C60"/>
    </row>
    <row r="61" spans="1:6" ht="15">
      <c r="B61"/>
      <c r="C61"/>
    </row>
    <row r="62" spans="1:6" ht="15">
      <c r="B62"/>
      <c r="C62"/>
    </row>
    <row r="63" spans="1:6" ht="15">
      <c r="B63"/>
      <c r="C63"/>
    </row>
    <row r="64" spans="1:6" ht="15">
      <c r="B64"/>
      <c r="C64"/>
    </row>
    <row r="65" spans="2:3" ht="15">
      <c r="B65"/>
      <c r="C65"/>
    </row>
  </sheetData>
  <mergeCells count="12">
    <mergeCell ref="A5:A16"/>
    <mergeCell ref="A17:A18"/>
    <mergeCell ref="A1:F1"/>
    <mergeCell ref="A2:B2"/>
    <mergeCell ref="A3:B3"/>
    <mergeCell ref="D2:E2"/>
    <mergeCell ref="D3:F3"/>
    <mergeCell ref="A25:A28"/>
    <mergeCell ref="A35:A42"/>
    <mergeCell ref="A43:A50"/>
    <mergeCell ref="A19:A24"/>
    <mergeCell ref="A29:A34"/>
  </mergeCells>
  <dataValidations count="1">
    <dataValidation type="list" allowBlank="1" showInputMessage="1" showErrorMessage="1" sqref="D6 D10:D12 D14 D8 D16:D48" xr:uid="{00000000-0002-0000-0400-000000000000}">
      <formula1>"Sim,Não,NA"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Indicadores</vt:lpstr>
      <vt:lpstr>Ver-Iniciação1</vt:lpstr>
      <vt:lpstr>Ver-Elaboração1</vt:lpstr>
      <vt:lpstr>Ver-Construção1</vt:lpstr>
      <vt:lpstr>Ver-Transição1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2020-11-26T10:13:14Z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4660e54b-b9a2-481b-b759-056e1d5d7ac2</vt:lpwstr>
  </property>
</Properties>
</file>