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ACF1DEA-D306-48CD-B9A6-DABFA339E957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Indicadores" sheetId="6" r:id="rId1"/>
    <sheet name="Ver-Iniciação1" sheetId="5" r:id="rId2"/>
    <sheet name="Ver-Elaboração1" sheetId="2" r:id="rId3"/>
    <sheet name="Ver-Construção1" sheetId="3" r:id="rId4"/>
    <sheet name="Ver-Transição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F2" i="3"/>
  <c r="F2" i="4"/>
  <c r="F2" i="5"/>
  <c r="B6" i="6" l="1"/>
  <c r="B5" i="6"/>
  <c r="B4" i="6"/>
  <c r="B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<sst xmlns="http://schemas.openxmlformats.org/spreadsheetml/2006/main" count="440" uniqueCount="158">
  <si>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</si>
  <si>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</si>
  <si>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</si>
  <si>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</si>
  <si>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</si>
  <si>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</si>
  <si>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</si>
  <si>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</si>
  <si>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</si>
  <si>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</si>
  <si>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</si>
  <si>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</si>
  <si>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</si>
  <si>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</si>
  <si>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</si>
  <si>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</si>
  <si>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</si>
  <si>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</si>
  <si>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</si>
  <si>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</si>
  <si>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</si>
  <si>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</si>
  <si>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</si>
  <si>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</si>
  <si>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</si>
  <si>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</si>
  <si>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</si>
  <si>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</si>
  <si>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</si>
  <si>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</si>
  <si>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</si>
  <si>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</si>
  <si>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</si>
  <si>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</si>
  <si>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</si>
  <si>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</si>
  <si>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</si>
  <si>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</si>
  <si>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</si>
  <si>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</si>
  <si>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</si>
  <si>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</si>
  <si>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</si>
  <si>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</si>
  <si>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</si>
  <si>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</si>
  <si>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</si>
  <si>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</si>
  <si>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</si>
  <si>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</si>
  <si>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</si>
  <si>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</si>
  <si>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</si>
  <si>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</si>
  <si>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</si>
  <si>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</si>
  <si>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</si>
  <si>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</si>
  <si>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</si>
  <si>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</si>
  <si>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</si>
  <si>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</si>
  <si>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</si>
  <si>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</si>
  <si>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</si>
  <si>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</si>
  <si>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</si>
  <si>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</si>
  <si>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</si>
  <si>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</si>
  <si>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</si>
  <si>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</si>
  <si>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</si>
  <si>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</si>
  <si>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</si>
  <si>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</si>
  <si>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</si>
  <si>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</si>
  <si>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</si>
  <si>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</si>
  <si>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</si>
  <si>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</si>
  <si>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</si>
  <si>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</si>
  <si>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</si>
  <si>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</si>
  <si>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</si>
  <si>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</si>
  <si>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</si>
  <si>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</si>
  <si>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</si>
  <si>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</si>
  <si>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</si>
  <si>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</si>
  <si>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</si>
  <si>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</si>
  <si>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</si>
  <si>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</si>
  <si>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</si>
  <si>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</si>
  <si>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</si>
  <si>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</si>
  <si>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</si>
  <si>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</si>
  <si>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</si>
  <si>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</si>
  <si>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</si>
  <si>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</si>
  <si>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</si>
  <si>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</si>
  <si>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</si>
  <si>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</si>
  <si>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</si>
  <si>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</si>
  <si>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</si>
  <si>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Não</t>
  </si>
  <si>
    <t>O plano de entregas foi atualizado?</t>
  </si>
  <si>
    <t>Foi refeita a estimativa e a priorização no Backlog do Sprint?</t>
  </si>
  <si>
    <t>Foi feito o planejamento do Sprint?</t>
  </si>
  <si>
    <t>caso de desenvolvimento</t>
  </si>
  <si>
    <t>Se incluido algum documento foi criado template e armazenado na pasta Ambiente?</t>
  </si>
  <si>
    <t>Se utilizada/substituida alguma ferramenta existe referência/link para acessá-la?</t>
  </si>
  <si>
    <t>NA</t>
  </si>
  <si>
    <t>Sim</t>
  </si>
  <si>
    <t>Não foi criado o caso de desenvolvimento para mostrar as alterações do processo, por exemplo os links para as ferramentas adotadas/substituídas.</t>
  </si>
  <si>
    <t>Estão muito genéricas, as necessidades normalmente são as funcionalidades desejadas pelo cliente.</t>
  </si>
  <si>
    <t>Faltou especificar as ferramenta adotadas/substituídas.</t>
  </si>
  <si>
    <t>As entregas devem corresponder ao número de sprints e respectivos produtos planejados por fase/iteração e não fase.</t>
  </si>
  <si>
    <t>Deve-se utilizar o template do SpinOf. O projeto dividiu em dois projetos Astah, é um só.</t>
  </si>
  <si>
    <t>Os objetivos das especificações de casos de uso não correspondem às descrições do modelo de caso de uso. É só CRUD? A especificação 2 não mostra só isso. Apesar de as Histórias corresponderem. Recomendação: ou usar especificação ou história. Não é normal e nem produtivo usar os dois, a não ser que queiram realmente.</t>
  </si>
  <si>
    <t>Não preenchido.</t>
  </si>
  <si>
    <t>Descrição do ator não está clara, lembrando que o ator é algo ou alguém que usa, interage com o sistema.
Em vários documentos é utilizado o termo "freelancer" e "publicador", o que não corresponde ao ator "usuário". Tem que ser claro o modelo e as especificações. Me parece que existem dois tipos de atores e só foi modelado um usuário genérico.</t>
  </si>
  <si>
    <t>meio confuso, mas ok.</t>
  </si>
  <si>
    <t>A história de usuarios não pode ter parte de funcionalidades de outra história (produtos). Uma história para cada necessidade.</t>
  </si>
  <si>
    <t>Modelo de negócio (diagrama de classes) não pode ser dependente de tecnologia, deve conter apenas entidades do negócio.</t>
  </si>
  <si>
    <t xml:space="preserve"> Em relação ao código do frontend no modelo não é especificado e no código a entidade usuário está como login. Tem que criar uma forma de rastrear que facilite a manutenção.</t>
  </si>
  <si>
    <t>As classes do modelo não representam as classes envolvidas na realização da história escolhida para definir e testar a arquitetura. O modelo deve refletir fielmente os nomes das classes implementadas. Por exemplo, no modelo de caso de uso é usado usuário e no código Login.
Os pacotes não foram representados no modelo e devem ser representados para facilitar o entendimento e localização das classes.</t>
  </si>
  <si>
    <t>não encontrado  documentação de código no codigo.</t>
  </si>
  <si>
    <t>na suite de testes só tem teste de conexão. Deve haver orientação do que, nom mínimo deve estar na suite de testes. O que deve ser orientado no guia de implementação.</t>
  </si>
  <si>
    <t>Testar um caso de uso</t>
  </si>
  <si>
    <t>sugestão de melhoria</t>
  </si>
  <si>
    <t>A aplicação Job Sea, trabalha com o sistema de API e SPA. SPA (Single Page Application), é a forma que o React JS trabalha, tirando assim o maior proveito possível das chamadas a API, por conta disto, o frontend não tem nenhuma referencia direto aos casos de uso explicitados no backend. O que pode ser relacionado dessa forma, como uma referência as regras de negócio existentes no backend, são as chamadas a API, que ocorrem por convenção dentro dos arquivos na pasta services - src/services/. Esses metodos de chamada sao todos invocados em suas paginas respectivas, de acordo com a necessidade.</t>
  </si>
  <si>
    <t>Os padrões definidos não são aplicados no código, particularmente a documentação. Em relação ao código do front-end está muito difícil identificar por exemplo, quais arquivos correspondem ao caso de uso usado para definir a arquitetura. No modelo não é especificado e no código todos estão com o mesmo nome. portanto não como rasterar a funcionalidade em caso de manutenção. Muito difícil de achar os artefatos de uma funcionalidade caso ela precise de manutenção. Tem que criar uma forma de rastrear que facilite a manutenção.</t>
  </si>
  <si>
    <t>Refeito e atualizado*</t>
  </si>
  <si>
    <t>A aplicação Job Sea, trabalha com o sistema de API e SPA. SPA (Single Page Application), é a forma que o React JS trabalha, tirando assim o maior proveito possível das chamadas a API,</t>
  </si>
  <si>
    <t xml:space="preserve"> Pode ser encontrado a documentação no URL: http://200.98.204.176:8080/swagger-ui.html#/usuario-controller, apesar que o código só deve ser comentado em casos especiais (Em um metodo ou implementação de regras de negócios de alta complexidade), caso não exista a necessidade não deve-se comentado.</t>
  </si>
  <si>
    <t>Tudo refeito e atualizado no GitHub inclisive foi feito  o deployment do projeto.</t>
  </si>
  <si>
    <t>Aluisio Santos, Iago e Rogério</t>
  </si>
  <si>
    <t>Foram detalhadas</t>
  </si>
  <si>
    <t>Foram refeitos</t>
  </si>
  <si>
    <t>Ratificadas e atualizadas</t>
  </si>
  <si>
    <t>Foram refeitas e atualizadas</t>
  </si>
  <si>
    <t>O planejado foram quatro Sprints e estamos dentro do prazo planejado.</t>
  </si>
  <si>
    <t>Foi ultilizado o PostegreSQL como pacrão no projeto.</t>
  </si>
  <si>
    <t>***</t>
  </si>
  <si>
    <t>Dentro do planejado</t>
  </si>
  <si>
    <t>Adicionado visitante externo</t>
  </si>
  <si>
    <t>Padrões de codificações referentes ao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</si>
</sst>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0" fillId="0" borderId="1" xfId="0" applyFont="1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 applyAlignme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0" fontId="0" fillId="4" borderId="1" xfId="0" applyFont="1" applyFill="1" applyBorder="1" applyAlignment="1">
      <alignment horizontal="left" wrapText="1" indent="1"/>
    </xf>
    <xf numFmtId="14" fontId="0" fillId="0" borderId="11" xfId="0" applyNumberFormat="1" applyBorder="1" applyAlignment="1"/>
    <xf numFmtId="0" fontId="0" fillId="0" borderId="3" xfId="0" applyFill="1" applyBorder="1" applyAlignment="1">
      <alignment horizontal="left" wrapText="1" indent="1"/>
    </xf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0.9375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76201</xdr:colOff>
      <xdr:row>0</xdr:row>
      <xdr:rowOff>76200</xdr:rowOff>
    </xdr:from>
    <xdr:to>
      <xdr:col>11</xdr:col>
      <xdr:colOff>180975</xdr:colOff>
      <xdr:row>11</xdr:row>
      <xdr:rowOff>123825</xdr:rowOff>
    </xdr:to>
    <xdr:sp macro="" textlink="">
      <xdr:nvSpPr>
        <xdr:cNvPr id="2" name="Retângulo de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95776" y="76200"/>
          <a:ext cx="5591174" cy="2190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/>
            <a:t>Este indicador tem o objetivo de monitorar a aderência do projeto em relação às prescrições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Identificar o quanto do processo está sendo executado pelo time ajuda a garantir a qualidade do produto e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Conforme os modelos de melhoria contínua, a execução sistemática do processo contribui significamente na sua melhoria e consequentemente aumenta a probabilidade de construir produtos com qualidade.</a:t>
          </a:r>
        </a:p>
      </xdr:txBody>
    </xdr:sp>
    <xdr:clientData/>
  </xdr:twoCellAnchor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22" sqref="E22"/>
    </sheetView>
  </sheetViews>
  <sheetFormatPr defaultRowHeight="15"/>
  <cols>
    <col min="1" max="1" width="24.28515625" bestFit="1" customWidth="1"/>
    <col min="2" max="2" width="39" style="18" customWidth="1"/>
  </cols>
  <sheetData>
    <row r="1" spans="1:2" ht="18.75">
      <c r="A1" s="30" t="s">
        <v>96</v>
      </c>
      <c r="B1" s="30"/>
    </row>
    <row r="2" spans="1:2">
      <c r="A2" s="19" t="s">
        <v>95</v>
      </c>
      <c r="B2" s="20" t="s">
        <v>97</v>
      </c>
    </row>
    <row r="3" spans="1:2">
      <c r="A3" s="19" t="s">
        <v>91</v>
      </c>
      <c r="B3" s="21">
        <f>'Ver-Iniciação1'!$F$2</f>
        <v>0.9375</v>
      </c>
    </row>
    <row r="4" spans="1:2">
      <c r="A4" s="19" t="s">
        <v>92</v>
      </c>
      <c r="B4" s="21">
        <f>'Ver-Elaboração1'!$F$2</f>
        <v>1</v>
      </c>
    </row>
    <row r="5" spans="1:2">
      <c r="A5" s="19" t="s">
        <v>93</v>
      </c>
      <c r="B5" s="21">
        <f>'Ver-Construção1'!$F$2</f>
        <v>1</v>
      </c>
    </row>
    <row r="6" spans="1:2">
      <c r="A6" s="19" t="s">
        <v>94</v>
      </c>
      <c r="B6" s="21">
        <f>'Ver-Transição1'!$F$2</f>
        <v>1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B1" workbookViewId="0">
      <selection activeCell="F6" sqref="F6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5" t="s">
        <v>16</v>
      </c>
      <c r="B1" s="35"/>
      <c r="C1" s="35"/>
      <c r="D1" s="35"/>
      <c r="E1" s="35"/>
      <c r="F1" s="35"/>
    </row>
    <row r="2" spans="1:6" ht="18.75" customHeight="1" thickBot="1">
      <c r="A2" s="36" t="s">
        <v>25</v>
      </c>
      <c r="B2" s="36"/>
      <c r="C2" s="28">
        <v>43840</v>
      </c>
      <c r="D2" s="41" t="s">
        <v>46</v>
      </c>
      <c r="E2" s="42"/>
      <c r="F2" s="22">
        <f>COUNTIF(D5:D52,"Sim")/(COUNTA(D5:D52)-COUNTIF(D5:D52,"NA"))</f>
        <v>0.9375</v>
      </c>
    </row>
    <row r="3" spans="1:6" ht="16.5" thickBot="1">
      <c r="A3" s="36" t="s">
        <v>26</v>
      </c>
      <c r="B3" s="36"/>
      <c r="C3" s="14" t="s">
        <v>147</v>
      </c>
      <c r="D3" s="38" t="s">
        <v>45</v>
      </c>
      <c r="E3" s="39"/>
      <c r="F3" s="40"/>
    </row>
    <row r="4" spans="1:6" ht="15">
      <c r="A4" s="6" t="s">
        <v>22</v>
      </c>
      <c r="B4" s="6" t="s">
        <v>24</v>
      </c>
      <c r="C4" s="6" t="s">
        <v>23</v>
      </c>
      <c r="D4" s="15" t="s">
        <v>29</v>
      </c>
      <c r="E4" s="16" t="s">
        <v>28</v>
      </c>
      <c r="F4" s="16" t="s">
        <v>27</v>
      </c>
    </row>
    <row r="5" spans="1:6" ht="15">
      <c r="A5" s="33" t="s">
        <v>0</v>
      </c>
      <c r="B5" s="10"/>
      <c r="C5" s="11" t="s">
        <v>1</v>
      </c>
      <c r="D5" s="13"/>
      <c r="E5" s="13"/>
      <c r="F5" s="13"/>
    </row>
    <row r="6" spans="1:6" ht="15">
      <c r="A6" s="37"/>
      <c r="B6" s="5">
        <v>1</v>
      </c>
      <c r="C6" s="8" t="s">
        <v>33</v>
      </c>
      <c r="D6" s="3" t="s">
        <v>123</v>
      </c>
      <c r="E6" s="8"/>
      <c r="F6" s="8"/>
    </row>
    <row r="7" spans="1:6" ht="15" customHeight="1">
      <c r="A7" s="33" t="s">
        <v>17</v>
      </c>
      <c r="B7" s="10"/>
      <c r="C7" s="11" t="s">
        <v>2</v>
      </c>
      <c r="D7" s="13"/>
      <c r="E7" s="13"/>
      <c r="F7" s="13"/>
    </row>
    <row r="8" spans="1:6" ht="15" customHeight="1">
      <c r="A8" s="34"/>
      <c r="B8" s="23">
        <v>2</v>
      </c>
      <c r="C8" s="26" t="s">
        <v>98</v>
      </c>
      <c r="D8" s="3" t="s">
        <v>123</v>
      </c>
      <c r="E8" s="8"/>
      <c r="F8" s="8"/>
    </row>
    <row r="9" spans="1:6" ht="15">
      <c r="A9" s="34"/>
      <c r="B9" s="5">
        <v>3</v>
      </c>
      <c r="C9" s="8" t="s">
        <v>31</v>
      </c>
      <c r="D9" s="3" t="s">
        <v>123</v>
      </c>
      <c r="E9" s="8"/>
      <c r="F9" s="8"/>
    </row>
    <row r="10" spans="1:6" ht="60">
      <c r="A10" s="34"/>
      <c r="B10" s="5">
        <v>4</v>
      </c>
      <c r="C10" s="8" t="s">
        <v>103</v>
      </c>
      <c r="D10" s="3" t="s">
        <v>123</v>
      </c>
      <c r="E10" s="8" t="s">
        <v>125</v>
      </c>
      <c r="F10" s="8" t="s">
        <v>148</v>
      </c>
    </row>
    <row r="11" spans="1:6" s="1" customFormat="1" ht="15">
      <c r="A11" s="34"/>
      <c r="B11" s="5">
        <v>5</v>
      </c>
      <c r="C11" s="8" t="s">
        <v>32</v>
      </c>
      <c r="D11" s="3" t="s">
        <v>123</v>
      </c>
      <c r="E11" s="8"/>
      <c r="F11" s="8"/>
    </row>
    <row r="12" spans="1:6" ht="30">
      <c r="A12" s="34"/>
      <c r="B12" s="5">
        <v>6</v>
      </c>
      <c r="C12" s="8" t="s">
        <v>42</v>
      </c>
      <c r="D12" s="3" t="s">
        <v>123</v>
      </c>
      <c r="E12" s="8"/>
      <c r="F12" s="8"/>
    </row>
    <row r="13" spans="1:6" ht="15">
      <c r="A13" s="34"/>
      <c r="B13" s="10"/>
      <c r="C13" s="11" t="s">
        <v>3</v>
      </c>
      <c r="D13" s="13"/>
      <c r="E13" s="13"/>
      <c r="F13" s="13"/>
    </row>
    <row r="14" spans="1:6" ht="45">
      <c r="A14" s="34"/>
      <c r="B14" s="24">
        <v>7</v>
      </c>
      <c r="C14" s="26" t="s">
        <v>98</v>
      </c>
      <c r="D14" s="3" t="s">
        <v>123</v>
      </c>
      <c r="E14" s="8" t="s">
        <v>128</v>
      </c>
      <c r="F14" s="8" t="s">
        <v>149</v>
      </c>
    </row>
    <row r="15" spans="1:6" s="1" customFormat="1" ht="30">
      <c r="A15" s="34"/>
      <c r="B15" s="5">
        <v>8</v>
      </c>
      <c r="C15" s="8" t="s">
        <v>34</v>
      </c>
      <c r="D15" s="3" t="s">
        <v>123</v>
      </c>
      <c r="E15" s="8"/>
      <c r="F15" s="8"/>
    </row>
    <row r="16" spans="1:6" s="1" customFormat="1" ht="210">
      <c r="A16" s="34"/>
      <c r="B16" s="5">
        <v>9</v>
      </c>
      <c r="C16" s="8" t="s">
        <v>105</v>
      </c>
      <c r="D16" s="3" t="s">
        <v>123</v>
      </c>
      <c r="E16" s="8" t="s">
        <v>131</v>
      </c>
      <c r="F16" s="8" t="s">
        <v>150</v>
      </c>
    </row>
    <row r="17" spans="1:6" s="1" customFormat="1" ht="15">
      <c r="A17" s="34"/>
      <c r="B17" s="24">
        <v>10</v>
      </c>
      <c r="C17" s="26" t="s">
        <v>102</v>
      </c>
      <c r="D17" s="3" t="s">
        <v>123</v>
      </c>
      <c r="E17" s="8"/>
      <c r="F17" s="8"/>
    </row>
    <row r="18" spans="1:6" s="1" customFormat="1" ht="15">
      <c r="A18" s="34"/>
      <c r="B18" s="5">
        <v>11</v>
      </c>
      <c r="C18" s="8" t="s">
        <v>101</v>
      </c>
      <c r="D18" s="3" t="s">
        <v>122</v>
      </c>
      <c r="E18" s="8"/>
      <c r="F18" s="8"/>
    </row>
    <row r="19" spans="1:6" ht="15">
      <c r="A19" s="34"/>
      <c r="B19" s="10"/>
      <c r="C19" s="11" t="s">
        <v>14</v>
      </c>
      <c r="D19" s="13"/>
      <c r="E19" s="13"/>
      <c r="F19" s="13"/>
    </row>
    <row r="20" spans="1:6" ht="30">
      <c r="A20" s="34"/>
      <c r="B20" s="24">
        <v>12</v>
      </c>
      <c r="C20" s="26" t="s">
        <v>104</v>
      </c>
      <c r="D20" s="3" t="s">
        <v>123</v>
      </c>
      <c r="E20" s="8"/>
      <c r="F20" s="8"/>
    </row>
    <row r="21" spans="1:6" ht="195">
      <c r="A21" s="34"/>
      <c r="B21" s="5">
        <v>13</v>
      </c>
      <c r="C21" s="8" t="s">
        <v>106</v>
      </c>
      <c r="D21" s="3" t="s">
        <v>123</v>
      </c>
      <c r="E21" s="8" t="s">
        <v>129</v>
      </c>
      <c r="F21" s="8" t="s">
        <v>151</v>
      </c>
    </row>
    <row r="22" spans="1:6" ht="15">
      <c r="A22" s="34"/>
      <c r="B22" s="10"/>
      <c r="C22" s="11" t="s">
        <v>4</v>
      </c>
      <c r="D22" s="13"/>
      <c r="E22" s="13"/>
      <c r="F22" s="13"/>
    </row>
    <row r="23" spans="1:6" ht="15">
      <c r="A23" s="34"/>
      <c r="B23" s="24">
        <v>14</v>
      </c>
      <c r="C23" s="26" t="s">
        <v>98</v>
      </c>
      <c r="D23" s="3" t="s">
        <v>123</v>
      </c>
      <c r="E23" s="8"/>
      <c r="F23" s="8"/>
    </row>
    <row r="24" spans="1:6" ht="15">
      <c r="A24" s="34"/>
      <c r="B24" s="5">
        <v>15</v>
      </c>
      <c r="C24" s="8" t="s">
        <v>35</v>
      </c>
      <c r="D24" s="3" t="s">
        <v>122</v>
      </c>
      <c r="E24" s="8" t="s">
        <v>130</v>
      </c>
      <c r="F24" s="8"/>
    </row>
    <row r="25" spans="1:6" ht="15">
      <c r="A25" s="34"/>
      <c r="B25" s="10"/>
      <c r="C25" s="11" t="s">
        <v>36</v>
      </c>
      <c r="D25" s="13"/>
      <c r="E25" s="13"/>
      <c r="F25" s="13"/>
    </row>
    <row r="26" spans="1:6" ht="15">
      <c r="A26" s="34"/>
      <c r="B26" s="24">
        <v>16</v>
      </c>
      <c r="C26" s="26" t="s">
        <v>98</v>
      </c>
      <c r="D26" s="3" t="s">
        <v>123</v>
      </c>
      <c r="E26" s="8"/>
      <c r="F26" s="8"/>
    </row>
    <row r="27" spans="1:6" ht="15">
      <c r="A27" s="34"/>
      <c r="B27" s="5">
        <v>17</v>
      </c>
      <c r="C27" s="8" t="s">
        <v>37</v>
      </c>
      <c r="D27" s="3" t="s">
        <v>122</v>
      </c>
      <c r="E27" s="8"/>
      <c r="F27" s="8"/>
    </row>
    <row r="28" spans="1:6" ht="15">
      <c r="A28" s="33" t="s">
        <v>11</v>
      </c>
      <c r="B28" s="10"/>
      <c r="C28" s="11" t="s">
        <v>12</v>
      </c>
      <c r="D28" s="13"/>
      <c r="E28" s="13"/>
      <c r="F28" s="13"/>
    </row>
    <row r="29" spans="1:6" ht="15">
      <c r="A29" s="34"/>
      <c r="B29" s="24">
        <v>18</v>
      </c>
      <c r="C29" s="26" t="s">
        <v>98</v>
      </c>
      <c r="D29" s="3" t="s">
        <v>123</v>
      </c>
      <c r="E29" s="8" t="s">
        <v>132</v>
      </c>
      <c r="F29" s="8"/>
    </row>
    <row r="30" spans="1:6" ht="15">
      <c r="A30" s="34"/>
      <c r="B30" s="10"/>
      <c r="C30" s="11" t="s">
        <v>119</v>
      </c>
      <c r="D30" s="3"/>
      <c r="E30" s="8"/>
      <c r="F30" s="8"/>
    </row>
    <row r="31" spans="1:6" ht="90">
      <c r="A31" s="34"/>
      <c r="B31" s="24">
        <v>18</v>
      </c>
      <c r="C31" s="26" t="s">
        <v>98</v>
      </c>
      <c r="D31" s="3" t="s">
        <v>123</v>
      </c>
      <c r="E31" s="8" t="s">
        <v>124</v>
      </c>
      <c r="F31" s="8"/>
    </row>
    <row r="32" spans="1:6" ht="15">
      <c r="A32" s="34"/>
      <c r="B32" s="5">
        <v>19</v>
      </c>
      <c r="C32" s="8" t="s">
        <v>120</v>
      </c>
      <c r="D32" s="3" t="s">
        <v>122</v>
      </c>
      <c r="E32" s="8"/>
      <c r="F32" s="8"/>
    </row>
    <row r="33" spans="1:6" ht="45">
      <c r="A33" s="34"/>
      <c r="B33" s="5">
        <v>20</v>
      </c>
      <c r="C33" s="8" t="s">
        <v>121</v>
      </c>
      <c r="D33" s="3" t="s">
        <v>123</v>
      </c>
      <c r="E33" s="8" t="s">
        <v>126</v>
      </c>
      <c r="F33" s="8"/>
    </row>
    <row r="34" spans="1:6" ht="15">
      <c r="A34" s="34"/>
      <c r="B34" s="10"/>
      <c r="C34" s="11" t="s">
        <v>13</v>
      </c>
      <c r="D34" s="13"/>
      <c r="E34" s="13"/>
      <c r="F34" s="13"/>
    </row>
    <row r="35" spans="1:6" ht="15">
      <c r="A35" s="34"/>
      <c r="B35" s="24">
        <v>21</v>
      </c>
      <c r="C35" s="26" t="s">
        <v>98</v>
      </c>
      <c r="D35" s="3" t="s">
        <v>123</v>
      </c>
      <c r="E35" s="8"/>
      <c r="F35" s="8"/>
    </row>
    <row r="36" spans="1:6" ht="15">
      <c r="A36" s="34"/>
      <c r="B36" s="5">
        <v>22</v>
      </c>
      <c r="C36" s="8" t="s">
        <v>43</v>
      </c>
      <c r="D36" s="3" t="s">
        <v>123</v>
      </c>
      <c r="E36" s="8"/>
      <c r="F36" s="8"/>
    </row>
    <row r="37" spans="1:6" ht="15">
      <c r="A37" s="34"/>
      <c r="B37" s="5">
        <v>23</v>
      </c>
      <c r="C37" s="8" t="s">
        <v>112</v>
      </c>
      <c r="D37" s="3" t="s">
        <v>123</v>
      </c>
      <c r="E37" s="8"/>
      <c r="F37" s="8"/>
    </row>
    <row r="38" spans="1:6" ht="15">
      <c r="A38" s="34"/>
      <c r="B38" s="5">
        <v>24</v>
      </c>
      <c r="C38" s="8" t="s">
        <v>108</v>
      </c>
      <c r="D38" s="3" t="s">
        <v>123</v>
      </c>
      <c r="E38" s="8"/>
      <c r="F38" s="8"/>
    </row>
    <row r="39" spans="1:6" ht="15">
      <c r="A39" s="34"/>
      <c r="B39" s="5">
        <v>25</v>
      </c>
      <c r="C39" s="8" t="s">
        <v>109</v>
      </c>
      <c r="D39" s="3" t="s">
        <v>123</v>
      </c>
      <c r="E39" s="8"/>
      <c r="F39" s="8"/>
    </row>
    <row r="40" spans="1:6" ht="75">
      <c r="A40" s="34"/>
      <c r="B40" s="5">
        <v>26</v>
      </c>
      <c r="C40" s="8" t="s">
        <v>113</v>
      </c>
      <c r="D40" s="3" t="s">
        <v>123</v>
      </c>
      <c r="E40" s="8" t="s">
        <v>127</v>
      </c>
      <c r="F40" s="8" t="s">
        <v>152</v>
      </c>
    </row>
    <row r="41" spans="1:6" ht="18.75" customHeight="1">
      <c r="A41" s="34"/>
      <c r="B41" s="5">
        <v>27</v>
      </c>
      <c r="C41" s="8" t="s">
        <v>110</v>
      </c>
      <c r="D41" s="3" t="s">
        <v>123</v>
      </c>
      <c r="E41" s="8"/>
      <c r="F41" s="8"/>
    </row>
    <row r="42" spans="1:6" ht="15">
      <c r="A42" s="34"/>
      <c r="B42" s="5">
        <v>28</v>
      </c>
      <c r="C42" s="8" t="s">
        <v>111</v>
      </c>
      <c r="D42" s="3" t="s">
        <v>122</v>
      </c>
      <c r="E42" s="8"/>
      <c r="F42" s="8"/>
    </row>
    <row r="43" spans="1:6" ht="15">
      <c r="A43" s="25"/>
      <c r="B43" s="5">
        <v>29</v>
      </c>
      <c r="C43" s="8" t="s">
        <v>114</v>
      </c>
      <c r="D43" s="3" t="s">
        <v>123</v>
      </c>
      <c r="E43" s="8"/>
      <c r="F43" s="8"/>
    </row>
    <row r="44" spans="1:6" ht="15" customHeight="1">
      <c r="A44" s="31" t="s">
        <v>30</v>
      </c>
      <c r="B44" s="10"/>
      <c r="C44" s="11" t="s">
        <v>70</v>
      </c>
      <c r="D44" s="13"/>
      <c r="E44" s="13"/>
      <c r="F44" s="13"/>
    </row>
    <row r="45" spans="1:6" ht="30">
      <c r="A45" s="32"/>
      <c r="B45" s="24">
        <v>30</v>
      </c>
      <c r="C45" s="27" t="s">
        <v>99</v>
      </c>
      <c r="D45" s="3" t="s">
        <v>123</v>
      </c>
      <c r="E45" s="8"/>
      <c r="F45" s="8"/>
    </row>
    <row r="46" spans="1:6" ht="15">
      <c r="A46" s="32"/>
      <c r="B46" s="5">
        <v>31</v>
      </c>
      <c r="C46" s="9" t="s">
        <v>38</v>
      </c>
      <c r="D46" s="3" t="s">
        <v>123</v>
      </c>
      <c r="E46" s="8"/>
      <c r="F46" s="8"/>
    </row>
    <row r="47" spans="1:6" ht="15">
      <c r="A47" s="32"/>
      <c r="B47" s="5">
        <v>32</v>
      </c>
      <c r="C47" s="8" t="s">
        <v>39</v>
      </c>
      <c r="D47" s="3" t="s">
        <v>123</v>
      </c>
      <c r="E47" s="8"/>
      <c r="F47" s="8"/>
    </row>
    <row r="48" spans="1:6" ht="20.25" customHeight="1">
      <c r="A48" s="32"/>
      <c r="B48" s="5">
        <v>33</v>
      </c>
      <c r="C48" s="9" t="s">
        <v>44</v>
      </c>
      <c r="D48" s="3" t="s">
        <v>123</v>
      </c>
      <c r="E48" s="8"/>
      <c r="F48" s="8"/>
    </row>
    <row r="49" spans="1:6" ht="15">
      <c r="A49" s="32"/>
      <c r="B49" s="10"/>
      <c r="C49" s="11" t="s">
        <v>15</v>
      </c>
      <c r="D49" s="13"/>
      <c r="E49" s="13"/>
      <c r="F49" s="13"/>
    </row>
    <row r="50" spans="1:6" ht="15">
      <c r="A50" s="32"/>
      <c r="B50" s="24">
        <v>34</v>
      </c>
      <c r="C50" s="26" t="s">
        <v>98</v>
      </c>
      <c r="D50" s="3" t="s">
        <v>123</v>
      </c>
      <c r="E50" s="8"/>
      <c r="F50" s="8"/>
    </row>
    <row r="51" spans="1:6" ht="15">
      <c r="A51" s="32"/>
      <c r="B51" s="5">
        <v>35</v>
      </c>
      <c r="C51" s="9" t="s">
        <v>47</v>
      </c>
      <c r="D51" s="3" t="s">
        <v>115</v>
      </c>
      <c r="E51" s="8" t="s">
        <v>130</v>
      </c>
      <c r="F51" s="8"/>
    </row>
    <row r="52" spans="1:6" ht="15">
      <c r="A52" s="32"/>
      <c r="B52" s="5">
        <v>36</v>
      </c>
      <c r="C52" s="9" t="s">
        <v>41</v>
      </c>
      <c r="D52" s="3" t="s">
        <v>115</v>
      </c>
      <c r="E52" s="8" t="s">
        <v>130</v>
      </c>
      <c r="F52" s="8"/>
    </row>
  </sheetData>
  <mergeCells count="9">
    <mergeCell ref="A44:A52"/>
    <mergeCell ref="A28:A42"/>
    <mergeCell ref="A1:F1"/>
    <mergeCell ref="A2:B2"/>
    <mergeCell ref="A3:B3"/>
    <mergeCell ref="A5:A6"/>
    <mergeCell ref="A7:A27"/>
    <mergeCell ref="D3:F3"/>
    <mergeCell ref="D2:E2"/>
  </mergeCells>
  <dataValidations count="1">
    <dataValidation type="list" allowBlank="1" showInputMessage="1" showErrorMessage="1" sqref="D6 D45:D48 D20:D21 D23:D24 D26:D27 D8:D12 D35:D43 D14:D18 D50:D52 D29:D33" xr:uid="{00000000-0002-0000-01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selection activeCell="C3" sqref="C3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5" t="s">
        <v>16</v>
      </c>
      <c r="B1" s="35"/>
      <c r="C1" s="35"/>
      <c r="D1" s="35"/>
      <c r="E1" s="35"/>
      <c r="F1" s="35"/>
    </row>
    <row r="2" spans="1:6" ht="18.75" customHeight="1" thickBot="1">
      <c r="A2" s="36" t="s">
        <v>25</v>
      </c>
      <c r="B2" s="36"/>
      <c r="C2" s="28">
        <v>44213</v>
      </c>
      <c r="D2" s="41" t="s">
        <v>46</v>
      </c>
      <c r="E2" s="42"/>
      <c r="F2" s="22">
        <f>COUNTIF(D5:D48,"Sim")/(COUNTA(D5:D49)-COUNTIF(D5:D49,"NA"))</f>
        <v>1</v>
      </c>
    </row>
    <row r="3" spans="1:6" ht="16.5" thickBot="1">
      <c r="A3" s="36" t="s">
        <v>26</v>
      </c>
      <c r="B3" s="36"/>
      <c r="C3" s="14" t="s">
        <v>147</v>
      </c>
      <c r="D3" s="38" t="s">
        <v>45</v>
      </c>
      <c r="E3" s="39"/>
      <c r="F3" s="40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3" t="s">
        <v>17</v>
      </c>
      <c r="B5" s="10"/>
      <c r="C5" s="11" t="s">
        <v>2</v>
      </c>
      <c r="D5" s="13"/>
      <c r="E5" s="13"/>
      <c r="F5" s="13"/>
    </row>
    <row r="6" spans="1:6" ht="30">
      <c r="A6" s="34"/>
      <c r="B6" s="5">
        <v>1</v>
      </c>
      <c r="C6" s="8" t="s">
        <v>48</v>
      </c>
      <c r="D6" s="3" t="s">
        <v>122</v>
      </c>
      <c r="E6" s="8"/>
      <c r="F6" s="8"/>
    </row>
    <row r="7" spans="1:6" ht="15">
      <c r="A7" s="34"/>
      <c r="B7" s="10"/>
      <c r="C7" s="11" t="s">
        <v>3</v>
      </c>
      <c r="D7" s="13"/>
      <c r="E7" s="13"/>
      <c r="F7" s="13"/>
    </row>
    <row r="8" spans="1:6" s="1" customFormat="1" ht="90">
      <c r="A8" s="34"/>
      <c r="B8" s="5">
        <v>2</v>
      </c>
      <c r="C8" s="8" t="s">
        <v>49</v>
      </c>
      <c r="D8" s="3" t="s">
        <v>123</v>
      </c>
      <c r="E8" s="8" t="s">
        <v>133</v>
      </c>
      <c r="F8" s="8" t="s">
        <v>143</v>
      </c>
    </row>
    <row r="9" spans="1:6" ht="15">
      <c r="A9" s="34"/>
      <c r="B9" s="10"/>
      <c r="C9" s="11" t="s">
        <v>14</v>
      </c>
      <c r="D9" s="13"/>
      <c r="E9" s="13"/>
      <c r="F9" s="13"/>
    </row>
    <row r="10" spans="1:6" ht="45">
      <c r="A10" s="34"/>
      <c r="B10" s="24">
        <v>3</v>
      </c>
      <c r="C10" s="26" t="s">
        <v>71</v>
      </c>
      <c r="D10" s="3" t="s">
        <v>123</v>
      </c>
      <c r="E10" s="8"/>
      <c r="F10" s="8"/>
    </row>
    <row r="11" spans="1:6" ht="75">
      <c r="A11" s="34"/>
      <c r="B11" s="24">
        <v>4</v>
      </c>
      <c r="C11" s="26" t="s">
        <v>107</v>
      </c>
      <c r="D11" s="3" t="s">
        <v>123</v>
      </c>
      <c r="E11" s="8" t="s">
        <v>134</v>
      </c>
      <c r="F11" s="8" t="s">
        <v>143</v>
      </c>
    </row>
    <row r="12" spans="1:6" ht="30">
      <c r="A12" s="34"/>
      <c r="B12" s="5">
        <v>5</v>
      </c>
      <c r="C12" s="8" t="s">
        <v>50</v>
      </c>
      <c r="D12" s="3" t="s">
        <v>122</v>
      </c>
      <c r="E12" s="8"/>
      <c r="F12" s="8"/>
    </row>
    <row r="13" spans="1:6" ht="30">
      <c r="A13" s="34"/>
      <c r="B13" s="5">
        <v>6</v>
      </c>
      <c r="C13" s="8" t="s">
        <v>53</v>
      </c>
      <c r="D13" s="3" t="s">
        <v>123</v>
      </c>
      <c r="E13" s="8"/>
      <c r="F13" s="8"/>
    </row>
    <row r="14" spans="1:6" ht="15">
      <c r="A14" s="34"/>
      <c r="B14" s="10"/>
      <c r="C14" s="11" t="s">
        <v>4</v>
      </c>
      <c r="D14" s="13"/>
      <c r="E14" s="13"/>
      <c r="F14" s="13"/>
    </row>
    <row r="15" spans="1:6" ht="15">
      <c r="A15" s="34"/>
      <c r="B15" s="5">
        <v>7</v>
      </c>
      <c r="C15" s="8" t="s">
        <v>51</v>
      </c>
      <c r="D15" s="3" t="s">
        <v>122</v>
      </c>
      <c r="E15" s="8"/>
      <c r="F15" s="8"/>
    </row>
    <row r="16" spans="1:6" ht="15">
      <c r="A16" s="34"/>
      <c r="B16" s="10"/>
      <c r="C16" s="11" t="s">
        <v>36</v>
      </c>
      <c r="D16" s="13"/>
      <c r="E16" s="13"/>
      <c r="F16" s="13"/>
    </row>
    <row r="17" spans="1:7" ht="15">
      <c r="A17" s="34"/>
      <c r="B17" s="5">
        <v>8</v>
      </c>
      <c r="C17" s="8" t="s">
        <v>37</v>
      </c>
      <c r="D17" s="3" t="s">
        <v>122</v>
      </c>
      <c r="E17" s="8"/>
      <c r="F17" s="8"/>
    </row>
    <row r="18" spans="1:7" ht="15" customHeight="1">
      <c r="A18" s="33" t="s">
        <v>18</v>
      </c>
      <c r="B18" s="10"/>
      <c r="C18" s="11" t="s">
        <v>5</v>
      </c>
      <c r="D18" s="12"/>
      <c r="E18" s="13"/>
      <c r="F18" s="13"/>
    </row>
    <row r="19" spans="1:7" ht="30">
      <c r="A19" s="34"/>
      <c r="B19" s="5">
        <v>9</v>
      </c>
      <c r="C19" s="8" t="s">
        <v>54</v>
      </c>
      <c r="D19" s="3" t="s">
        <v>123</v>
      </c>
      <c r="E19" s="8"/>
      <c r="F19" s="8"/>
    </row>
    <row r="20" spans="1:7" ht="240">
      <c r="A20" s="34"/>
      <c r="B20" s="24">
        <v>10</v>
      </c>
      <c r="C20" s="26" t="s">
        <v>61</v>
      </c>
      <c r="D20" s="3" t="s">
        <v>123</v>
      </c>
      <c r="E20" s="8" t="s">
        <v>136</v>
      </c>
      <c r="F20" s="8" t="s">
        <v>146</v>
      </c>
    </row>
    <row r="21" spans="1:7" s="1" customFormat="1" ht="30">
      <c r="A21" s="34"/>
      <c r="B21" s="5">
        <v>11</v>
      </c>
      <c r="C21" s="8" t="s">
        <v>81</v>
      </c>
      <c r="D21" s="3" t="s">
        <v>122</v>
      </c>
      <c r="E21" s="8"/>
      <c r="F21" s="8"/>
    </row>
    <row r="22" spans="1:7" ht="75">
      <c r="A22" s="34"/>
      <c r="B22" s="5">
        <v>12</v>
      </c>
      <c r="C22" s="8" t="s">
        <v>100</v>
      </c>
      <c r="D22" s="3" t="s">
        <v>123</v>
      </c>
      <c r="E22" s="8" t="s">
        <v>134</v>
      </c>
      <c r="F22" s="8" t="s">
        <v>143</v>
      </c>
    </row>
    <row r="23" spans="1:7" ht="30">
      <c r="A23" s="34"/>
      <c r="B23" s="5">
        <v>13</v>
      </c>
      <c r="C23" s="8" t="s">
        <v>62</v>
      </c>
      <c r="D23" s="3" t="s">
        <v>123</v>
      </c>
      <c r="E23" s="8"/>
      <c r="F23" s="8"/>
    </row>
    <row r="24" spans="1:7" s="1" customFormat="1" ht="15">
      <c r="A24" s="34"/>
      <c r="B24" s="10"/>
      <c r="C24" s="11" t="s">
        <v>7</v>
      </c>
      <c r="D24" s="12"/>
      <c r="E24" s="13"/>
      <c r="F24" s="13"/>
    </row>
    <row r="25" spans="1:7" s="1" customFormat="1" ht="30">
      <c r="A25" s="34"/>
      <c r="B25" s="24">
        <v>15</v>
      </c>
      <c r="C25" s="26" t="s">
        <v>98</v>
      </c>
      <c r="D25" s="3" t="s">
        <v>123</v>
      </c>
      <c r="E25" s="8"/>
      <c r="F25" s="8"/>
    </row>
    <row r="26" spans="1:7" s="1" customFormat="1" ht="315">
      <c r="A26" s="34"/>
      <c r="B26" s="5">
        <v>16</v>
      </c>
      <c r="C26" s="8" t="s">
        <v>60</v>
      </c>
      <c r="D26" s="3" t="s">
        <v>123</v>
      </c>
      <c r="E26" s="8" t="s">
        <v>142</v>
      </c>
      <c r="F26" s="8" t="s">
        <v>141</v>
      </c>
    </row>
    <row r="27" spans="1:7" ht="15">
      <c r="A27" s="33" t="s">
        <v>19</v>
      </c>
      <c r="B27" s="10"/>
      <c r="C27" s="11" t="s">
        <v>6</v>
      </c>
      <c r="D27" s="12"/>
      <c r="E27" s="13"/>
      <c r="F27" s="13"/>
    </row>
    <row r="28" spans="1:7" ht="30">
      <c r="A28" s="34"/>
      <c r="B28" s="5">
        <v>17</v>
      </c>
      <c r="C28" s="8" t="s">
        <v>54</v>
      </c>
      <c r="D28" s="3" t="s">
        <v>122</v>
      </c>
      <c r="E28" s="8"/>
      <c r="F28" s="8" t="s">
        <v>139</v>
      </c>
    </row>
    <row r="29" spans="1:7" ht="105">
      <c r="A29" s="34"/>
      <c r="B29" s="5">
        <v>18</v>
      </c>
      <c r="C29" s="8" t="s">
        <v>59</v>
      </c>
      <c r="D29" s="3" t="s">
        <v>123</v>
      </c>
      <c r="E29" s="8" t="s">
        <v>135</v>
      </c>
      <c r="F29" s="8" t="s">
        <v>144</v>
      </c>
      <c r="G29" s="29"/>
    </row>
    <row r="30" spans="1:7" ht="30">
      <c r="A30" s="34"/>
      <c r="B30" s="5">
        <v>19</v>
      </c>
      <c r="C30" s="8" t="s">
        <v>55</v>
      </c>
      <c r="D30" s="3" t="s">
        <v>123</v>
      </c>
      <c r="E30" s="8"/>
      <c r="F30" s="8"/>
    </row>
    <row r="31" spans="1:7" ht="165">
      <c r="A31" s="34"/>
      <c r="B31" s="24">
        <v>20</v>
      </c>
      <c r="C31" s="26" t="s">
        <v>56</v>
      </c>
      <c r="D31" s="3" t="s">
        <v>123</v>
      </c>
      <c r="E31" s="8" t="s">
        <v>137</v>
      </c>
      <c r="F31" s="8" t="s">
        <v>145</v>
      </c>
    </row>
    <row r="32" spans="1:7" ht="105">
      <c r="A32" s="34"/>
      <c r="B32" s="5">
        <v>21</v>
      </c>
      <c r="C32" s="8" t="s">
        <v>57</v>
      </c>
      <c r="D32" s="3" t="s">
        <v>122</v>
      </c>
      <c r="E32" s="8" t="s">
        <v>138</v>
      </c>
      <c r="F32" s="8" t="s">
        <v>140</v>
      </c>
    </row>
    <row r="33" spans="1:6" ht="15">
      <c r="A33" s="34"/>
      <c r="B33" s="5">
        <v>22</v>
      </c>
      <c r="C33" s="8" t="s">
        <v>58</v>
      </c>
      <c r="D33" s="3" t="s">
        <v>122</v>
      </c>
      <c r="E33" s="8"/>
      <c r="F33" s="8"/>
    </row>
    <row r="34" spans="1:6" ht="15">
      <c r="A34" s="43" t="s">
        <v>11</v>
      </c>
      <c r="B34" s="10"/>
      <c r="C34" s="11" t="s">
        <v>13</v>
      </c>
      <c r="D34" s="12"/>
      <c r="E34" s="13"/>
      <c r="F34" s="13"/>
    </row>
    <row r="35" spans="1:6" ht="15">
      <c r="A35" s="43"/>
      <c r="B35" s="5">
        <v>23</v>
      </c>
      <c r="C35" s="8" t="s">
        <v>118</v>
      </c>
      <c r="D35" s="3" t="s">
        <v>123</v>
      </c>
      <c r="E35" s="8"/>
      <c r="F35" s="8"/>
    </row>
    <row r="36" spans="1:6" ht="15">
      <c r="A36" s="43"/>
      <c r="B36" s="5">
        <v>24</v>
      </c>
      <c r="C36" s="8" t="s">
        <v>117</v>
      </c>
      <c r="D36" s="3" t="s">
        <v>123</v>
      </c>
      <c r="E36" s="8"/>
      <c r="F36" s="8"/>
    </row>
    <row r="37" spans="1:6" ht="30">
      <c r="A37" s="43"/>
      <c r="B37" s="5">
        <v>25</v>
      </c>
      <c r="C37" s="8" t="s">
        <v>65</v>
      </c>
      <c r="D37" s="3" t="s">
        <v>122</v>
      </c>
      <c r="E37" s="8"/>
      <c r="F37" s="8"/>
    </row>
    <row r="38" spans="1:6" ht="15">
      <c r="A38" s="43"/>
      <c r="B38" s="5">
        <v>26</v>
      </c>
      <c r="C38" s="8" t="s">
        <v>116</v>
      </c>
      <c r="D38" s="3" t="s">
        <v>123</v>
      </c>
      <c r="E38" s="8"/>
      <c r="F38" s="8"/>
    </row>
    <row r="39" spans="1:6" ht="15">
      <c r="A39" s="43"/>
      <c r="B39" s="5">
        <v>27</v>
      </c>
      <c r="C39" s="8" t="s">
        <v>67</v>
      </c>
      <c r="D39" s="3" t="s">
        <v>123</v>
      </c>
      <c r="E39" s="8"/>
      <c r="F39" s="8"/>
    </row>
    <row r="40" spans="1:6" ht="15">
      <c r="A40" s="43"/>
      <c r="B40" s="5">
        <v>28</v>
      </c>
      <c r="C40" s="8" t="s">
        <v>69</v>
      </c>
      <c r="D40" s="3" t="s">
        <v>123</v>
      </c>
      <c r="E40" s="8"/>
      <c r="F40" s="8"/>
    </row>
    <row r="41" spans="1:6" ht="15" customHeight="1">
      <c r="A41" s="31" t="s">
        <v>30</v>
      </c>
      <c r="B41" s="10"/>
      <c r="C41" s="11" t="s">
        <v>70</v>
      </c>
      <c r="D41" s="12"/>
      <c r="E41" s="13"/>
      <c r="F41" s="13"/>
    </row>
    <row r="42" spans="1:6" ht="30">
      <c r="A42" s="32"/>
      <c r="B42" s="5">
        <v>29</v>
      </c>
      <c r="C42" s="9" t="s">
        <v>38</v>
      </c>
      <c r="D42" s="3" t="s">
        <v>123</v>
      </c>
      <c r="E42" s="8"/>
      <c r="F42" s="8"/>
    </row>
    <row r="43" spans="1:6" ht="15">
      <c r="A43" s="32"/>
      <c r="B43" s="5">
        <v>30</v>
      </c>
      <c r="C43" s="8" t="s">
        <v>39</v>
      </c>
      <c r="D43" s="3" t="s">
        <v>123</v>
      </c>
      <c r="E43" s="8"/>
      <c r="F43" s="8"/>
    </row>
    <row r="44" spans="1:6" ht="30">
      <c r="A44" s="32"/>
      <c r="B44" s="5">
        <v>31</v>
      </c>
      <c r="C44" s="9" t="s">
        <v>44</v>
      </c>
      <c r="D44" s="3" t="s">
        <v>123</v>
      </c>
      <c r="E44" s="8"/>
      <c r="F44" s="8"/>
    </row>
    <row r="45" spans="1:6" ht="15">
      <c r="A45" s="32"/>
      <c r="B45" s="10"/>
      <c r="C45" s="11" t="s">
        <v>15</v>
      </c>
      <c r="D45" s="12"/>
      <c r="E45" s="13"/>
      <c r="F45" s="13"/>
    </row>
    <row r="46" spans="1:6" ht="30">
      <c r="A46" s="32"/>
      <c r="B46" s="5">
        <v>32</v>
      </c>
      <c r="C46" s="9" t="s">
        <v>47</v>
      </c>
      <c r="D46" s="3" t="s">
        <v>122</v>
      </c>
      <c r="E46" s="8"/>
      <c r="F46" s="8"/>
    </row>
    <row r="47" spans="1:6" ht="15">
      <c r="A47" s="32"/>
      <c r="B47" s="5">
        <v>33</v>
      </c>
      <c r="C47" s="9" t="s">
        <v>40</v>
      </c>
      <c r="D47" s="3" t="s">
        <v>122</v>
      </c>
      <c r="E47" s="8"/>
      <c r="F47" s="8"/>
    </row>
    <row r="48" spans="1:6" ht="15">
      <c r="A48" s="32"/>
      <c r="B48" s="5">
        <v>34</v>
      </c>
      <c r="C48" s="9" t="s">
        <v>41</v>
      </c>
      <c r="D48" s="3" t="s">
        <v>122</v>
      </c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1">
    <dataValidation type="list" allowBlank="1" showInputMessage="1" showErrorMessage="1" sqref="D6 D10:D13 D15 D8 D17:D48" xr:uid="{00000000-0002-0000-02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topLeftCell="A19" workbookViewId="0">
      <selection activeCell="E21" sqref="E21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5" t="s">
        <v>16</v>
      </c>
      <c r="B1" s="35"/>
      <c r="C1" s="35"/>
      <c r="D1" s="35"/>
      <c r="E1" s="35"/>
      <c r="F1" s="35"/>
    </row>
    <row r="2" spans="1:6" ht="18.75" customHeight="1" thickBot="1">
      <c r="A2" s="36" t="s">
        <v>25</v>
      </c>
      <c r="B2" s="36"/>
      <c r="C2" s="28">
        <v>44216</v>
      </c>
      <c r="D2" s="41" t="s">
        <v>46</v>
      </c>
      <c r="E2" s="42"/>
      <c r="F2" s="22">
        <f>COUNTIF(D5:D51,"Sim")/(COUNTA(D5:D49)-COUNTIF(D5:D49,"NA"))</f>
        <v>1</v>
      </c>
    </row>
    <row r="3" spans="1:6" ht="16.5" thickBot="1">
      <c r="A3" s="36" t="s">
        <v>26</v>
      </c>
      <c r="B3" s="36"/>
      <c r="C3" s="14" t="s">
        <v>147</v>
      </c>
      <c r="D3" s="38" t="s">
        <v>45</v>
      </c>
      <c r="E3" s="39"/>
      <c r="F3" s="40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3" t="s">
        <v>17</v>
      </c>
      <c r="B5" s="10"/>
      <c r="C5" s="11" t="s">
        <v>2</v>
      </c>
      <c r="D5" s="13"/>
      <c r="E5" s="13"/>
      <c r="F5" s="13"/>
    </row>
    <row r="6" spans="1:6" ht="30">
      <c r="A6" s="34"/>
      <c r="B6" s="5">
        <v>1</v>
      </c>
      <c r="C6" s="8" t="s">
        <v>48</v>
      </c>
      <c r="D6" s="3" t="s">
        <v>122</v>
      </c>
      <c r="E6" s="8"/>
      <c r="F6" s="8"/>
    </row>
    <row r="7" spans="1:6" ht="15">
      <c r="A7" s="34"/>
      <c r="B7" s="10"/>
      <c r="C7" s="11" t="s">
        <v>3</v>
      </c>
      <c r="D7" s="13"/>
      <c r="E7" s="13"/>
      <c r="F7" s="13"/>
    </row>
    <row r="8" spans="1:6" s="1" customFormat="1" ht="30">
      <c r="A8" s="34"/>
      <c r="B8" s="5">
        <v>2</v>
      </c>
      <c r="C8" s="8" t="s">
        <v>49</v>
      </c>
      <c r="D8" s="3" t="s">
        <v>123</v>
      </c>
      <c r="E8" s="8" t="s">
        <v>156</v>
      </c>
      <c r="F8" s="8"/>
    </row>
    <row r="9" spans="1:6" ht="15">
      <c r="A9" s="34"/>
      <c r="B9" s="10"/>
      <c r="C9" s="11" t="s">
        <v>14</v>
      </c>
      <c r="D9" s="13"/>
      <c r="E9" s="13"/>
      <c r="F9" s="13"/>
    </row>
    <row r="10" spans="1:6" ht="45">
      <c r="A10" s="34"/>
      <c r="B10" s="5">
        <v>3</v>
      </c>
      <c r="C10" s="8" t="s">
        <v>71</v>
      </c>
      <c r="D10" s="3" t="s">
        <v>122</v>
      </c>
      <c r="E10" s="8"/>
      <c r="F10" s="8"/>
    </row>
    <row r="11" spans="1:6" ht="30">
      <c r="A11" s="34"/>
      <c r="B11" s="5">
        <v>4</v>
      </c>
      <c r="C11" s="8" t="s">
        <v>52</v>
      </c>
      <c r="D11" s="3" t="s">
        <v>122</v>
      </c>
      <c r="E11" s="8"/>
      <c r="F11" s="8"/>
    </row>
    <row r="12" spans="1:6" ht="18.75" customHeight="1">
      <c r="A12" s="34"/>
      <c r="B12" s="5">
        <v>5</v>
      </c>
      <c r="C12" s="8" t="s">
        <v>50</v>
      </c>
      <c r="D12" s="3" t="s">
        <v>122</v>
      </c>
      <c r="E12" s="8"/>
      <c r="F12" s="8"/>
    </row>
    <row r="13" spans="1:6" ht="15">
      <c r="A13" s="34"/>
      <c r="B13" s="10"/>
      <c r="C13" s="11" t="s">
        <v>4</v>
      </c>
      <c r="D13" s="13"/>
      <c r="E13" s="13"/>
      <c r="F13" s="13"/>
    </row>
    <row r="14" spans="1:6" ht="15">
      <c r="A14" s="34"/>
      <c r="B14" s="5">
        <v>6</v>
      </c>
      <c r="C14" s="8" t="s">
        <v>51</v>
      </c>
      <c r="D14" s="3" t="s">
        <v>122</v>
      </c>
      <c r="E14" s="8"/>
      <c r="F14" s="8"/>
    </row>
    <row r="15" spans="1:6" ht="15">
      <c r="A15" s="34"/>
      <c r="B15" s="10"/>
      <c r="C15" s="11" t="s">
        <v>36</v>
      </c>
      <c r="D15" s="13"/>
      <c r="E15" s="13"/>
      <c r="F15" s="13"/>
    </row>
    <row r="16" spans="1:6" ht="15">
      <c r="A16" s="34"/>
      <c r="B16" s="5">
        <v>7</v>
      </c>
      <c r="C16" s="8" t="s">
        <v>37</v>
      </c>
      <c r="D16" s="3" t="s">
        <v>123</v>
      </c>
      <c r="E16" s="8"/>
      <c r="F16" s="8"/>
    </row>
    <row r="17" spans="1:6" ht="15" customHeight="1">
      <c r="A17" s="33" t="s">
        <v>18</v>
      </c>
      <c r="B17" s="10"/>
      <c r="C17" s="11" t="s">
        <v>5</v>
      </c>
      <c r="D17" s="12"/>
      <c r="E17" s="13"/>
      <c r="F17" s="13"/>
    </row>
    <row r="18" spans="1:6" ht="15">
      <c r="A18" s="34"/>
      <c r="B18" s="5">
        <v>8</v>
      </c>
      <c r="C18" s="8" t="s">
        <v>80</v>
      </c>
      <c r="D18" s="3" t="s">
        <v>122</v>
      </c>
      <c r="E18" s="8"/>
      <c r="F18" s="8"/>
    </row>
    <row r="19" spans="1:6" ht="30">
      <c r="A19" s="34"/>
      <c r="B19" s="5">
        <v>9</v>
      </c>
      <c r="C19" s="8" t="s">
        <v>62</v>
      </c>
      <c r="D19" s="3" t="s">
        <v>123</v>
      </c>
      <c r="E19" s="8" t="s">
        <v>153</v>
      </c>
      <c r="F19" s="8"/>
    </row>
    <row r="20" spans="1:6" s="1" customFormat="1" ht="15">
      <c r="A20" s="34"/>
      <c r="B20" s="10"/>
      <c r="C20" s="11" t="s">
        <v>7</v>
      </c>
      <c r="D20" s="12"/>
      <c r="E20" s="13"/>
      <c r="F20" s="13"/>
    </row>
    <row r="21" spans="1:6" s="1" customFormat="1" ht="30">
      <c r="A21" s="34"/>
      <c r="B21" s="5">
        <v>10</v>
      </c>
      <c r="C21" s="8" t="s">
        <v>73</v>
      </c>
      <c r="D21" s="3" t="s">
        <v>123</v>
      </c>
      <c r="E21" s="8" t="s">
        <v>157</v>
      </c>
      <c r="F21" s="8"/>
    </row>
    <row r="22" spans="1:6" ht="15">
      <c r="A22" s="33" t="s">
        <v>19</v>
      </c>
      <c r="B22" s="10"/>
      <c r="C22" s="11" t="s">
        <v>6</v>
      </c>
      <c r="D22" s="12"/>
      <c r="E22" s="13"/>
      <c r="F22" s="13"/>
    </row>
    <row r="23" spans="1:6" ht="45">
      <c r="A23" s="34"/>
      <c r="B23" s="5">
        <v>11</v>
      </c>
      <c r="C23" s="8" t="s">
        <v>72</v>
      </c>
      <c r="D23" s="3" t="s">
        <v>123</v>
      </c>
      <c r="E23" s="8"/>
      <c r="F23" s="8"/>
    </row>
    <row r="24" spans="1:6" ht="30">
      <c r="A24" s="34"/>
      <c r="B24" s="5">
        <v>12</v>
      </c>
      <c r="C24" s="8" t="s">
        <v>59</v>
      </c>
      <c r="D24" s="3" t="s">
        <v>123</v>
      </c>
      <c r="E24" s="8"/>
      <c r="F24" s="8"/>
    </row>
    <row r="25" spans="1:6" ht="30">
      <c r="A25" s="34"/>
      <c r="B25" s="5">
        <v>13</v>
      </c>
      <c r="C25" s="8" t="s">
        <v>55</v>
      </c>
      <c r="D25" s="3" t="s">
        <v>123</v>
      </c>
      <c r="E25" s="8"/>
      <c r="F25" s="8"/>
    </row>
    <row r="26" spans="1:6" ht="15">
      <c r="A26" s="34"/>
      <c r="B26" s="5">
        <v>14</v>
      </c>
      <c r="C26" s="8" t="s">
        <v>56</v>
      </c>
      <c r="D26" s="3" t="s">
        <v>123</v>
      </c>
      <c r="E26" s="8"/>
      <c r="F26" s="8"/>
    </row>
    <row r="27" spans="1:6" ht="30">
      <c r="A27" s="34"/>
      <c r="B27" s="5">
        <v>15</v>
      </c>
      <c r="C27" s="8" t="s">
        <v>57</v>
      </c>
      <c r="D27" s="3" t="s">
        <v>123</v>
      </c>
      <c r="E27" s="8"/>
      <c r="F27" s="8"/>
    </row>
    <row r="28" spans="1:6" ht="15">
      <c r="A28" s="34"/>
      <c r="B28" s="5">
        <v>16</v>
      </c>
      <c r="C28" s="8" t="s">
        <v>58</v>
      </c>
      <c r="D28" s="3" t="s">
        <v>123</v>
      </c>
      <c r="E28" s="8"/>
      <c r="F28" s="8"/>
    </row>
    <row r="29" spans="1:6" ht="15">
      <c r="A29" s="33" t="s">
        <v>20</v>
      </c>
      <c r="B29" s="10"/>
      <c r="C29" s="11" t="s">
        <v>8</v>
      </c>
      <c r="D29" s="12"/>
      <c r="E29" s="13"/>
      <c r="F29" s="13"/>
    </row>
    <row r="30" spans="1:6" ht="30">
      <c r="A30" s="34"/>
      <c r="B30" s="24">
        <v>17</v>
      </c>
      <c r="C30" s="26" t="s">
        <v>98</v>
      </c>
      <c r="D30" s="3" t="s">
        <v>123</v>
      </c>
      <c r="E30" s="8"/>
      <c r="F30" s="8"/>
    </row>
    <row r="31" spans="1:6" ht="30">
      <c r="A31" s="34"/>
      <c r="B31" s="5">
        <v>18</v>
      </c>
      <c r="C31" s="8" t="s">
        <v>74</v>
      </c>
      <c r="D31" s="3" t="s">
        <v>123</v>
      </c>
      <c r="E31" s="8" t="s">
        <v>154</v>
      </c>
      <c r="F31" s="8"/>
    </row>
    <row r="32" spans="1:6" ht="15">
      <c r="A32" s="34"/>
      <c r="B32" s="5">
        <v>19</v>
      </c>
      <c r="C32" s="8" t="s">
        <v>75</v>
      </c>
      <c r="D32" s="3" t="s">
        <v>123</v>
      </c>
      <c r="E32" s="8" t="s">
        <v>154</v>
      </c>
      <c r="F32" s="8"/>
    </row>
    <row r="33" spans="1:6" ht="15">
      <c r="A33" s="34"/>
      <c r="B33" s="5">
        <v>20</v>
      </c>
      <c r="C33" s="8" t="s">
        <v>76</v>
      </c>
      <c r="D33" s="3" t="s">
        <v>123</v>
      </c>
      <c r="E33" s="8" t="s">
        <v>154</v>
      </c>
      <c r="F33" s="8"/>
    </row>
    <row r="34" spans="1:6" ht="15">
      <c r="A34" s="34"/>
      <c r="B34" s="5">
        <v>21</v>
      </c>
      <c r="C34" s="8" t="s">
        <v>77</v>
      </c>
      <c r="D34" s="3" t="s">
        <v>123</v>
      </c>
      <c r="E34" s="8" t="s">
        <v>154</v>
      </c>
      <c r="F34" s="8"/>
    </row>
    <row r="35" spans="1:6" ht="30">
      <c r="A35" s="34"/>
      <c r="B35" s="5">
        <v>22</v>
      </c>
      <c r="C35" s="8" t="s">
        <v>78</v>
      </c>
      <c r="D35" s="3" t="s">
        <v>122</v>
      </c>
      <c r="E35" s="8"/>
      <c r="F35" s="8"/>
    </row>
    <row r="36" spans="1:6" ht="15">
      <c r="A36" s="37"/>
      <c r="B36" s="5">
        <v>23</v>
      </c>
      <c r="C36" s="8" t="s">
        <v>79</v>
      </c>
      <c r="D36" s="3" t="s">
        <v>123</v>
      </c>
      <c r="E36" s="8"/>
      <c r="F36" s="8"/>
    </row>
    <row r="37" spans="1:6" ht="15">
      <c r="A37" s="43" t="s">
        <v>11</v>
      </c>
      <c r="B37" s="10"/>
      <c r="C37" s="11" t="s">
        <v>13</v>
      </c>
      <c r="D37" s="12"/>
      <c r="E37" s="13"/>
      <c r="F37" s="13"/>
    </row>
    <row r="38" spans="1:6" ht="30">
      <c r="A38" s="43"/>
      <c r="B38" s="5">
        <v>24</v>
      </c>
      <c r="C38" s="8" t="s">
        <v>64</v>
      </c>
      <c r="D38" s="3" t="s">
        <v>123</v>
      </c>
      <c r="E38" s="8"/>
      <c r="F38" s="8"/>
    </row>
    <row r="39" spans="1:6" ht="45">
      <c r="A39" s="43"/>
      <c r="B39" s="5">
        <v>25</v>
      </c>
      <c r="C39" s="8" t="s">
        <v>68</v>
      </c>
      <c r="D39" s="3" t="s">
        <v>122</v>
      </c>
      <c r="E39" s="8" t="s">
        <v>155</v>
      </c>
      <c r="F39" s="8"/>
    </row>
    <row r="40" spans="1:6" ht="30">
      <c r="A40" s="43"/>
      <c r="B40" s="5">
        <v>26</v>
      </c>
      <c r="C40" s="8" t="s">
        <v>65</v>
      </c>
      <c r="D40" s="3" t="s">
        <v>123</v>
      </c>
      <c r="E40" s="8"/>
      <c r="F40" s="8"/>
    </row>
    <row r="41" spans="1:6" ht="15">
      <c r="A41" s="43"/>
      <c r="B41" s="5">
        <v>27</v>
      </c>
      <c r="C41" s="8" t="s">
        <v>66</v>
      </c>
      <c r="D41" s="3" t="s">
        <v>122</v>
      </c>
      <c r="E41" s="8"/>
      <c r="F41" s="8"/>
    </row>
    <row r="42" spans="1:6" ht="15">
      <c r="A42" s="43"/>
      <c r="B42" s="5">
        <v>28</v>
      </c>
      <c r="C42" s="8" t="s">
        <v>67</v>
      </c>
      <c r="D42" s="3" t="s">
        <v>122</v>
      </c>
      <c r="E42" s="8"/>
      <c r="F42" s="8"/>
    </row>
    <row r="43" spans="1:6" ht="15">
      <c r="A43" s="43"/>
      <c r="B43" s="5">
        <v>29</v>
      </c>
      <c r="C43" s="8" t="s">
        <v>69</v>
      </c>
      <c r="D43" s="3" t="s">
        <v>123</v>
      </c>
      <c r="E43" s="8"/>
      <c r="F43" s="8"/>
    </row>
    <row r="44" spans="1:6" ht="15" customHeight="1">
      <c r="A44" s="31" t="s">
        <v>30</v>
      </c>
      <c r="B44" s="10"/>
      <c r="C44" s="11" t="s">
        <v>70</v>
      </c>
      <c r="D44" s="12"/>
      <c r="E44" s="13"/>
      <c r="F44" s="13"/>
    </row>
    <row r="45" spans="1:6" ht="30">
      <c r="A45" s="32"/>
      <c r="B45" s="5">
        <v>30</v>
      </c>
      <c r="C45" s="9" t="s">
        <v>38</v>
      </c>
      <c r="D45" s="3" t="s">
        <v>123</v>
      </c>
      <c r="E45" s="8"/>
      <c r="F45" s="8"/>
    </row>
    <row r="46" spans="1:6" ht="15">
      <c r="A46" s="32"/>
      <c r="B46" s="5">
        <v>31</v>
      </c>
      <c r="C46" s="8" t="s">
        <v>39</v>
      </c>
      <c r="D46" s="3" t="s">
        <v>123</v>
      </c>
      <c r="E46" s="8"/>
      <c r="F46" s="8"/>
    </row>
    <row r="47" spans="1:6" ht="30">
      <c r="A47" s="32"/>
      <c r="B47" s="5">
        <v>32</v>
      </c>
      <c r="C47" s="9" t="s">
        <v>44</v>
      </c>
      <c r="D47" s="3" t="s">
        <v>122</v>
      </c>
      <c r="E47" s="8"/>
      <c r="F47" s="8"/>
    </row>
    <row r="48" spans="1:6" ht="15">
      <c r="A48" s="32"/>
      <c r="B48" s="10"/>
      <c r="C48" s="11" t="s">
        <v>15</v>
      </c>
      <c r="D48" s="12"/>
      <c r="E48" s="13"/>
      <c r="F48" s="13"/>
    </row>
    <row r="49" spans="1:6" ht="30">
      <c r="A49" s="32"/>
      <c r="B49" s="5">
        <v>33</v>
      </c>
      <c r="C49" s="9" t="s">
        <v>47</v>
      </c>
      <c r="D49" s="3" t="s">
        <v>122</v>
      </c>
      <c r="E49" s="8"/>
      <c r="F49" s="8"/>
    </row>
    <row r="50" spans="1:6" ht="15">
      <c r="A50" s="32"/>
      <c r="B50" s="5">
        <v>34</v>
      </c>
      <c r="C50" s="9" t="s">
        <v>40</v>
      </c>
      <c r="D50" s="3" t="s">
        <v>122</v>
      </c>
      <c r="E50" s="8"/>
      <c r="F50" s="8"/>
    </row>
    <row r="51" spans="1:6" ht="15">
      <c r="A51" s="32"/>
      <c r="B51" s="5">
        <v>35</v>
      </c>
      <c r="C51" s="9" t="s">
        <v>41</v>
      </c>
      <c r="D51" s="3" t="s">
        <v>122</v>
      </c>
      <c r="E51" s="8"/>
      <c r="F51" s="8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5:A16"/>
    <mergeCell ref="A17:A21"/>
    <mergeCell ref="A22:A28"/>
    <mergeCell ref="A37:A43"/>
    <mergeCell ref="A44:A51"/>
    <mergeCell ref="A29:A36"/>
    <mergeCell ref="A1:F1"/>
    <mergeCell ref="A2:B2"/>
    <mergeCell ref="A3:B3"/>
    <mergeCell ref="D2:E2"/>
    <mergeCell ref="D3:F3"/>
  </mergeCells>
  <dataValidations count="1">
    <dataValidation type="list" allowBlank="1" showInputMessage="1" showErrorMessage="1" sqref="D6 D10:D12 D14 D8 D16:D49" xr:uid="{00000000-0002-0000-03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tabSelected="1" topLeftCell="A25" workbookViewId="0">
      <selection activeCell="E33" sqref="E3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5" t="s">
        <v>16</v>
      </c>
      <c r="B1" s="35"/>
      <c r="C1" s="35"/>
      <c r="D1" s="35"/>
      <c r="E1" s="35"/>
      <c r="F1" s="35"/>
    </row>
    <row r="2" spans="1:6" ht="18.75" customHeight="1" thickBot="1">
      <c r="A2" s="36" t="s">
        <v>25</v>
      </c>
      <c r="B2" s="36"/>
      <c r="C2" s="17"/>
      <c r="D2" s="41" t="s">
        <v>46</v>
      </c>
      <c r="E2" s="42"/>
      <c r="F2" s="22">
        <f>COUNTIF(D5:D50,"Sim")/(COUNTA(D5:D49)-COUNTIF(D5:D49,"NA"))</f>
        <v>1</v>
      </c>
    </row>
    <row r="3" spans="1:6" ht="16.5" thickBot="1">
      <c r="A3" s="36" t="s">
        <v>26</v>
      </c>
      <c r="B3" s="36"/>
      <c r="C3" s="14"/>
      <c r="D3" s="38" t="s">
        <v>45</v>
      </c>
      <c r="E3" s="39"/>
      <c r="F3" s="40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3" t="s">
        <v>17</v>
      </c>
      <c r="B5" s="10"/>
      <c r="C5" s="11" t="s">
        <v>2</v>
      </c>
      <c r="D5" s="13"/>
      <c r="E5" s="13"/>
      <c r="F5" s="13"/>
    </row>
    <row r="6" spans="1:6" ht="30">
      <c r="A6" s="34"/>
      <c r="B6" s="5">
        <v>1</v>
      </c>
      <c r="C6" s="8" t="s">
        <v>48</v>
      </c>
      <c r="D6" s="3" t="s">
        <v>122</v>
      </c>
      <c r="E6" s="8"/>
      <c r="F6" s="8"/>
    </row>
    <row r="7" spans="1:6" ht="15">
      <c r="A7" s="34"/>
      <c r="B7" s="10"/>
      <c r="C7" s="11" t="s">
        <v>3</v>
      </c>
      <c r="D7" s="13"/>
      <c r="E7" s="13"/>
      <c r="F7" s="13"/>
    </row>
    <row r="8" spans="1:6" s="1" customFormat="1" ht="30">
      <c r="A8" s="34"/>
      <c r="B8" s="5">
        <v>2</v>
      </c>
      <c r="C8" s="8" t="s">
        <v>49</v>
      </c>
      <c r="D8" s="3" t="s">
        <v>122</v>
      </c>
      <c r="E8" s="8"/>
      <c r="F8" s="8"/>
    </row>
    <row r="9" spans="1:6" ht="15">
      <c r="A9" s="34"/>
      <c r="B9" s="10"/>
      <c r="C9" s="11" t="s">
        <v>14</v>
      </c>
      <c r="D9" s="13"/>
      <c r="E9" s="13"/>
      <c r="F9" s="13"/>
    </row>
    <row r="10" spans="1:6" ht="45">
      <c r="A10" s="34"/>
      <c r="B10" s="5">
        <v>3</v>
      </c>
      <c r="C10" s="8" t="s">
        <v>71</v>
      </c>
      <c r="D10" s="3" t="s">
        <v>122</v>
      </c>
      <c r="E10" s="8"/>
      <c r="F10" s="8"/>
    </row>
    <row r="11" spans="1:6" ht="30">
      <c r="A11" s="34"/>
      <c r="B11" s="5">
        <v>4</v>
      </c>
      <c r="C11" s="8" t="s">
        <v>87</v>
      </c>
      <c r="D11" s="3" t="s">
        <v>123</v>
      </c>
      <c r="E11" s="8"/>
      <c r="F11" s="8"/>
    </row>
    <row r="12" spans="1:6" ht="29.25" customHeight="1">
      <c r="A12" s="34"/>
      <c r="B12" s="5">
        <v>5</v>
      </c>
      <c r="C12" s="8" t="s">
        <v>88</v>
      </c>
      <c r="D12" s="3" t="s">
        <v>123</v>
      </c>
      <c r="E12" s="8"/>
      <c r="F12" s="8"/>
    </row>
    <row r="13" spans="1:6" ht="15">
      <c r="A13" s="34"/>
      <c r="B13" s="10"/>
      <c r="C13" s="11" t="s">
        <v>4</v>
      </c>
      <c r="D13" s="13"/>
      <c r="E13" s="13"/>
      <c r="F13" s="13"/>
    </row>
    <row r="14" spans="1:6" ht="15">
      <c r="A14" s="34"/>
      <c r="B14" s="5">
        <v>6</v>
      </c>
      <c r="C14" s="8" t="s">
        <v>51</v>
      </c>
      <c r="D14" s="3" t="s">
        <v>122</v>
      </c>
      <c r="E14" s="8"/>
      <c r="F14" s="8"/>
    </row>
    <row r="15" spans="1:6" ht="15">
      <c r="A15" s="34"/>
      <c r="B15" s="10"/>
      <c r="C15" s="11" t="s">
        <v>36</v>
      </c>
      <c r="D15" s="13"/>
      <c r="E15" s="13"/>
      <c r="F15" s="13"/>
    </row>
    <row r="16" spans="1:6" ht="30">
      <c r="A16" s="34"/>
      <c r="B16" s="5">
        <v>7</v>
      </c>
      <c r="C16" s="8" t="s">
        <v>89</v>
      </c>
      <c r="D16" s="3" t="s">
        <v>123</v>
      </c>
      <c r="E16" s="8"/>
      <c r="F16" s="8"/>
    </row>
    <row r="17" spans="1:6" ht="15" customHeight="1">
      <c r="A17" s="33" t="s">
        <v>18</v>
      </c>
      <c r="B17" s="10"/>
      <c r="C17" s="11" t="s">
        <v>5</v>
      </c>
      <c r="D17" s="12"/>
      <c r="E17" s="13"/>
      <c r="F17" s="13"/>
    </row>
    <row r="18" spans="1:6" ht="15">
      <c r="A18" s="34"/>
      <c r="B18" s="5">
        <v>8</v>
      </c>
      <c r="C18" s="8" t="s">
        <v>80</v>
      </c>
      <c r="D18" s="3" t="s">
        <v>122</v>
      </c>
      <c r="E18" s="8"/>
      <c r="F18" s="8"/>
    </row>
    <row r="19" spans="1:6" ht="15" customHeight="1">
      <c r="A19" s="33" t="s">
        <v>19</v>
      </c>
      <c r="B19" s="10"/>
      <c r="C19" s="11" t="s">
        <v>6</v>
      </c>
      <c r="D19" s="12"/>
      <c r="E19" s="13"/>
      <c r="F19" s="13"/>
    </row>
    <row r="20" spans="1:6" ht="30">
      <c r="A20" s="34"/>
      <c r="B20" s="5">
        <v>9</v>
      </c>
      <c r="C20" s="8" t="s">
        <v>83</v>
      </c>
      <c r="D20" s="3" t="s">
        <v>123</v>
      </c>
      <c r="E20" s="8"/>
      <c r="F20" s="8"/>
    </row>
    <row r="21" spans="1:6" ht="15">
      <c r="A21" s="34"/>
      <c r="B21" s="5">
        <v>10</v>
      </c>
      <c r="C21" s="8" t="s">
        <v>84</v>
      </c>
      <c r="D21" s="3" t="s">
        <v>122</v>
      </c>
      <c r="E21" s="8"/>
      <c r="F21" s="8"/>
    </row>
    <row r="22" spans="1:6" ht="30">
      <c r="A22" s="34"/>
      <c r="B22" s="5">
        <v>11</v>
      </c>
      <c r="C22" s="8" t="s">
        <v>55</v>
      </c>
      <c r="D22" s="3" t="s">
        <v>123</v>
      </c>
      <c r="E22" s="8"/>
      <c r="F22" s="8"/>
    </row>
    <row r="23" spans="1:6" ht="15">
      <c r="A23" s="34"/>
      <c r="B23" s="5">
        <v>12</v>
      </c>
      <c r="C23" s="8" t="s">
        <v>56</v>
      </c>
      <c r="D23" s="3" t="s">
        <v>123</v>
      </c>
      <c r="E23" s="8"/>
      <c r="F23" s="8"/>
    </row>
    <row r="24" spans="1:6" ht="15">
      <c r="A24" s="37"/>
      <c r="B24" s="5">
        <v>13</v>
      </c>
      <c r="C24" s="8" t="s">
        <v>58</v>
      </c>
      <c r="D24" s="3" t="s">
        <v>123</v>
      </c>
      <c r="E24" s="8"/>
      <c r="F24" s="8"/>
    </row>
    <row r="25" spans="1:6" ht="15">
      <c r="A25" s="33" t="s">
        <v>20</v>
      </c>
      <c r="B25" s="10"/>
      <c r="C25" s="11" t="s">
        <v>8</v>
      </c>
      <c r="D25" s="12"/>
      <c r="E25" s="13"/>
      <c r="F25" s="13"/>
    </row>
    <row r="26" spans="1:6" ht="15">
      <c r="A26" s="34"/>
      <c r="B26" s="5">
        <v>14</v>
      </c>
      <c r="C26" s="8" t="s">
        <v>86</v>
      </c>
      <c r="D26" s="3" t="s">
        <v>122</v>
      </c>
      <c r="E26" s="8"/>
      <c r="F26" s="8"/>
    </row>
    <row r="27" spans="1:6" ht="30">
      <c r="A27" s="34"/>
      <c r="B27" s="5">
        <v>15</v>
      </c>
      <c r="C27" s="8" t="s">
        <v>78</v>
      </c>
      <c r="D27" s="3" t="s">
        <v>122</v>
      </c>
      <c r="E27" s="8"/>
      <c r="F27" s="8"/>
    </row>
    <row r="28" spans="1:6" ht="15">
      <c r="A28" s="37"/>
      <c r="B28" s="5">
        <v>16</v>
      </c>
      <c r="C28" s="8" t="s">
        <v>85</v>
      </c>
      <c r="D28" s="3" t="s">
        <v>122</v>
      </c>
      <c r="E28" s="8"/>
      <c r="F28" s="8"/>
    </row>
    <row r="29" spans="1:6" s="1" customFormat="1" ht="15" customHeight="1">
      <c r="A29" s="33" t="s">
        <v>21</v>
      </c>
      <c r="B29" s="10"/>
      <c r="C29" s="11" t="s">
        <v>9</v>
      </c>
      <c r="D29" s="12"/>
      <c r="E29" s="13"/>
      <c r="F29" s="13"/>
    </row>
    <row r="30" spans="1:6" s="1" customFormat="1" ht="30">
      <c r="A30" s="34"/>
      <c r="B30" s="24">
        <v>24</v>
      </c>
      <c r="C30" s="26" t="s">
        <v>98</v>
      </c>
      <c r="D30" s="3" t="s">
        <v>123</v>
      </c>
      <c r="E30" s="8"/>
      <c r="F30" s="8"/>
    </row>
    <row r="31" spans="1:6" s="1" customFormat="1" ht="45">
      <c r="A31" s="34"/>
      <c r="B31" s="5">
        <v>25</v>
      </c>
      <c r="C31" s="8" t="s">
        <v>82</v>
      </c>
      <c r="D31" s="3" t="s">
        <v>123</v>
      </c>
      <c r="E31" s="8"/>
      <c r="F31" s="8"/>
    </row>
    <row r="32" spans="1:6" ht="15">
      <c r="A32" s="34"/>
      <c r="B32" s="10"/>
      <c r="C32" s="11" t="s">
        <v>10</v>
      </c>
      <c r="D32" s="12"/>
      <c r="E32" s="13"/>
      <c r="F32" s="13"/>
    </row>
    <row r="33" spans="1:6" ht="30">
      <c r="A33" s="34"/>
      <c r="B33" s="24">
        <v>26</v>
      </c>
      <c r="C33" s="26" t="s">
        <v>98</v>
      </c>
      <c r="D33" s="3" t="s">
        <v>123</v>
      </c>
      <c r="E33" s="8"/>
      <c r="F33" s="8"/>
    </row>
    <row r="34" spans="1:6" ht="15">
      <c r="A34" s="37"/>
      <c r="B34" s="5">
        <v>27</v>
      </c>
      <c r="C34" s="8" t="s">
        <v>63</v>
      </c>
      <c r="D34" s="3" t="s">
        <v>123</v>
      </c>
      <c r="E34" s="8"/>
      <c r="F34" s="8"/>
    </row>
    <row r="35" spans="1:6" ht="15">
      <c r="A35" s="43" t="s">
        <v>11</v>
      </c>
      <c r="B35" s="10"/>
      <c r="C35" s="11" t="s">
        <v>13</v>
      </c>
      <c r="D35" s="12"/>
      <c r="E35" s="13"/>
      <c r="F35" s="13"/>
    </row>
    <row r="36" spans="1:6" ht="30">
      <c r="A36" s="43"/>
      <c r="B36" s="5">
        <v>19</v>
      </c>
      <c r="C36" s="8" t="s">
        <v>64</v>
      </c>
      <c r="D36" s="3" t="s">
        <v>123</v>
      </c>
      <c r="E36" s="8"/>
      <c r="F36" s="8"/>
    </row>
    <row r="37" spans="1:6" ht="45">
      <c r="A37" s="43"/>
      <c r="B37" s="5">
        <v>20</v>
      </c>
      <c r="C37" s="8" t="s">
        <v>68</v>
      </c>
      <c r="D37" s="3" t="s">
        <v>122</v>
      </c>
      <c r="E37" s="8"/>
      <c r="F37" s="8"/>
    </row>
    <row r="38" spans="1:6" ht="30">
      <c r="A38" s="43"/>
      <c r="B38" s="5">
        <v>21</v>
      </c>
      <c r="C38" s="8" t="s">
        <v>65</v>
      </c>
      <c r="D38" s="3" t="s">
        <v>122</v>
      </c>
      <c r="E38" s="8"/>
      <c r="F38" s="8"/>
    </row>
    <row r="39" spans="1:6" ht="15">
      <c r="A39" s="43"/>
      <c r="B39" s="5">
        <v>22</v>
      </c>
      <c r="C39" s="8" t="s">
        <v>66</v>
      </c>
      <c r="D39" s="3" t="s">
        <v>122</v>
      </c>
      <c r="E39" s="8"/>
      <c r="F39" s="8"/>
    </row>
    <row r="40" spans="1:6" ht="15">
      <c r="A40" s="43"/>
      <c r="B40" s="5">
        <v>23</v>
      </c>
      <c r="C40" s="8" t="s">
        <v>67</v>
      </c>
      <c r="D40" s="3" t="s">
        <v>122</v>
      </c>
      <c r="E40" s="8"/>
      <c r="F40" s="8"/>
    </row>
    <row r="41" spans="1:6" ht="30">
      <c r="A41" s="43"/>
      <c r="B41" s="5">
        <v>24</v>
      </c>
      <c r="C41" s="8" t="s">
        <v>90</v>
      </c>
      <c r="D41" s="3" t="s">
        <v>122</v>
      </c>
      <c r="E41" s="8"/>
      <c r="F41" s="8"/>
    </row>
    <row r="42" spans="1:6" ht="15">
      <c r="A42" s="43"/>
      <c r="B42" s="5">
        <v>25</v>
      </c>
      <c r="C42" s="8" t="s">
        <v>69</v>
      </c>
      <c r="D42" s="3" t="s">
        <v>123</v>
      </c>
      <c r="E42" s="8"/>
      <c r="F42" s="8"/>
    </row>
    <row r="43" spans="1:6" ht="15" customHeight="1">
      <c r="A43" s="31" t="s">
        <v>30</v>
      </c>
      <c r="B43" s="10"/>
      <c r="C43" s="11" t="s">
        <v>70</v>
      </c>
      <c r="D43" s="12"/>
      <c r="E43" s="13"/>
      <c r="F43" s="13"/>
    </row>
    <row r="44" spans="1:6" ht="30">
      <c r="A44" s="32"/>
      <c r="B44" s="5">
        <v>26</v>
      </c>
      <c r="C44" s="9" t="s">
        <v>38</v>
      </c>
      <c r="D44" s="3" t="s">
        <v>123</v>
      </c>
      <c r="E44" s="8"/>
      <c r="F44" s="8"/>
    </row>
    <row r="45" spans="1:6" ht="15">
      <c r="A45" s="32"/>
      <c r="B45" s="5">
        <v>27</v>
      </c>
      <c r="C45" s="8" t="s">
        <v>39</v>
      </c>
      <c r="D45" s="3" t="s">
        <v>122</v>
      </c>
      <c r="E45" s="8"/>
      <c r="F45" s="8"/>
    </row>
    <row r="46" spans="1:6" ht="30">
      <c r="A46" s="32"/>
      <c r="B46" s="5">
        <v>28</v>
      </c>
      <c r="C46" s="9" t="s">
        <v>44</v>
      </c>
      <c r="D46" s="3" t="s">
        <v>122</v>
      </c>
      <c r="E46" s="8"/>
      <c r="F46" s="8"/>
    </row>
    <row r="47" spans="1:6" ht="15">
      <c r="A47" s="32"/>
      <c r="B47" s="10"/>
      <c r="C47" s="11" t="s">
        <v>15</v>
      </c>
      <c r="D47" s="12"/>
      <c r="E47" s="13"/>
      <c r="F47" s="13"/>
    </row>
    <row r="48" spans="1:6" ht="30">
      <c r="A48" s="32"/>
      <c r="B48" s="5">
        <v>29</v>
      </c>
      <c r="C48" s="9" t="s">
        <v>47</v>
      </c>
      <c r="D48" s="3" t="s">
        <v>122</v>
      </c>
      <c r="E48" s="8"/>
      <c r="F48" s="8"/>
    </row>
    <row r="49" spans="1:6" ht="15">
      <c r="A49" s="32"/>
      <c r="B49" s="5">
        <v>30</v>
      </c>
      <c r="C49" s="9" t="s">
        <v>40</v>
      </c>
      <c r="D49" s="3" t="s">
        <v>122</v>
      </c>
      <c r="E49" s="8"/>
      <c r="F49" s="8"/>
    </row>
    <row r="50" spans="1:6" ht="15">
      <c r="A50" s="32"/>
      <c r="B50" s="5">
        <v>31</v>
      </c>
      <c r="C50" s="9" t="s">
        <v>41</v>
      </c>
      <c r="D50" s="3" t="s">
        <v>122</v>
      </c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25:A28"/>
    <mergeCell ref="A35:A42"/>
    <mergeCell ref="A43:A50"/>
    <mergeCell ref="A19:A24"/>
    <mergeCell ref="A29:A34"/>
    <mergeCell ref="A5:A16"/>
    <mergeCell ref="A17:A18"/>
    <mergeCell ref="A1:F1"/>
    <mergeCell ref="A2:B2"/>
    <mergeCell ref="A3:B3"/>
    <mergeCell ref="D2:E2"/>
    <mergeCell ref="D3:F3"/>
  </mergeCells>
  <dataValidations count="1">
    <dataValidation type="list" allowBlank="1" showInputMessage="1" showErrorMessage="1" sqref="D6 D10:D12 D14 D8 D16:D48" xr:uid="{00000000-0002-0000-04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Indicadores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2021-01-24T09:55:55Z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