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hzod.Mamasadikov\Documents\budget\final\"/>
    </mc:Choice>
  </mc:AlternateContent>
  <xr:revisionPtr revIDLastSave="0" documentId="13_ncr:1_{7639A9B7-A5E1-4C0C-9BAC-459301674574}" xr6:coauthVersionLast="47" xr6:coauthVersionMax="47" xr10:uidLastSave="{00000000-0000-0000-0000-000000000000}"/>
  <bookViews>
    <workbookView xWindow="-108" yWindow="-108" windowWidth="23256" windowHeight="12456" xr2:uid="{44E4E112-DA5D-4B4F-89BF-0B1EBD886576}"/>
  </bookViews>
  <sheets>
    <sheet name="Sheet1" sheetId="1" r:id="rId1"/>
  </sheets>
  <definedNames>
    <definedName name="UNI_AA_VERSION" hidden="1">"322.4.0"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MSTIME" hidden="1">8192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TAG" hidden="1">1</definedName>
    <definedName name="UNI_RET_TIME" hidden="1">8</definedName>
    <definedName name="UNI_RET_UNIT" hidden="1">2</definedName>
    <definedName name="UNI_RET_VALUE" hidden="1">16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8" i="1"/>
  <c r="D10" i="1" s="1"/>
  <c r="D8" i="1"/>
  <c r="D12" i="1" l="1"/>
</calcChain>
</file>

<file path=xl/sharedStrings.xml><?xml version="1.0" encoding="utf-8"?>
<sst xmlns="http://schemas.openxmlformats.org/spreadsheetml/2006/main" count="13" uniqueCount="13">
  <si>
    <t xml:space="preserve">routine maintenance </t>
  </si>
  <si>
    <t>cofe</t>
  </si>
  <si>
    <t>turnaround</t>
  </si>
  <si>
    <t>outourcing</t>
  </si>
  <si>
    <t>material control</t>
  </si>
  <si>
    <t>materials, commodities</t>
  </si>
  <si>
    <t>training</t>
  </si>
  <si>
    <t>natioanal currency jobs, materials</t>
  </si>
  <si>
    <t>+</t>
  </si>
  <si>
    <t>total</t>
  </si>
  <si>
    <t>subtotal</t>
  </si>
  <si>
    <t>converted from UZS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</si>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</sst>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1009]#,##0"/>
    <numFmt numFmtId="165" formatCode="#,##0\ [$UZS]"/>
  </numFmts>
  <fonts count="4" x14ac:knownFonts="1">
    <font>
      <sz val="11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3" fontId="3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FBDC-94EC-460C-B791-74599DB4E114}">
  <dimension ref="C2:G22"/>
  <sheetViews>
    <sheetView tabSelected="1" workbookViewId="0">
      <selection activeCell="D4" sqref="D4"/>
    </sheetView>
  </sheetViews>
  <sheetFormatPr defaultRowHeight="14.4" x14ac:dyDescent="0.3"/>
  <cols>
    <col min="3" max="3" width="30.44140625" customWidth="1"/>
    <col min="4" max="4" width="29.21875" customWidth="1"/>
    <col min="5" max="5" width="33.21875" customWidth="1"/>
    <col min="6" max="6" width="30.5546875" style="1" customWidth="1"/>
    <col min="7" max="7" width="20.109375" customWidth="1"/>
  </cols>
  <sheetData>
    <row r="2" spans="3:7" x14ac:dyDescent="0.3">
      <c r="D2" t="s">
        <v>5</v>
      </c>
      <c r="E2" t="s">
        <v>6</v>
      </c>
      <c r="F2" s="1" t="s">
        <v>7</v>
      </c>
      <c r="G2" t="s">
        <v>12</v>
      </c>
    </row>
    <row r="3" spans="3:7" x14ac:dyDescent="0.3">
      <c r="C3" s="9" t="s">
        <v>0</v>
      </c>
      <c r="D3" s="2">
        <v>11489985</v>
      </c>
      <c r="E3" s="2">
        <v>390000</v>
      </c>
      <c r="F3" s="3"/>
      <c r="G3" s="2">
        <f>E3+D3</f>
        <v>11879985</v>
      </c>
    </row>
    <row r="4" spans="3:7" x14ac:dyDescent="0.3">
      <c r="C4" t="s">
        <v>1</v>
      </c>
      <c r="D4" s="2">
        <v>2325230</v>
      </c>
      <c r="E4" s="2"/>
      <c r="F4" s="3"/>
    </row>
    <row r="5" spans="3:7" x14ac:dyDescent="0.3">
      <c r="C5" s="9" t="s">
        <v>2</v>
      </c>
      <c r="D5" s="2">
        <v>19000000</v>
      </c>
      <c r="E5" s="2"/>
      <c r="F5" s="3"/>
    </row>
    <row r="6" spans="3:7" x14ac:dyDescent="0.3">
      <c r="C6" s="9" t="s">
        <v>3</v>
      </c>
      <c r="D6" s="2">
        <v>35501213.369999997</v>
      </c>
      <c r="E6" s="2"/>
      <c r="F6" s="3">
        <v>209000000000</v>
      </c>
    </row>
    <row r="7" spans="3:7" x14ac:dyDescent="0.3">
      <c r="C7" t="s">
        <v>4</v>
      </c>
      <c r="D7" s="2"/>
      <c r="E7" s="2"/>
      <c r="F7" s="3">
        <v>924000000</v>
      </c>
    </row>
    <row r="8" spans="3:7" x14ac:dyDescent="0.3">
      <c r="C8" s="4" t="s">
        <v>10</v>
      </c>
      <c r="D8" s="6">
        <f>SUM(D3:D7)</f>
        <v>68316428.370000005</v>
      </c>
      <c r="E8" s="6"/>
      <c r="F8" s="7">
        <f>SUM(F6:F7)</f>
        <v>209924000000</v>
      </c>
    </row>
    <row r="9" spans="3:7" x14ac:dyDescent="0.3">
      <c r="D9" s="8" t="s">
        <v>8</v>
      </c>
      <c r="E9" s="6"/>
      <c r="F9" s="8"/>
    </row>
    <row r="10" spans="3:7" x14ac:dyDescent="0.3">
      <c r="C10" s="4" t="s">
        <v>11</v>
      </c>
      <c r="D10" s="6">
        <f>F8/12358</f>
        <v>16986891.082699466</v>
      </c>
      <c r="E10" s="6"/>
      <c r="F10" s="8"/>
    </row>
    <row r="11" spans="3:7" x14ac:dyDescent="0.3">
      <c r="D11" s="1"/>
      <c r="E11" s="2"/>
    </row>
    <row r="12" spans="3:7" x14ac:dyDescent="0.3">
      <c r="C12" s="5" t="s">
        <v>9</v>
      </c>
      <c r="D12" s="2">
        <f>SUM(D8:D10)</f>
        <v>85303319.452699468</v>
      </c>
      <c r="E12" s="2"/>
    </row>
    <row r="13" spans="3:7" x14ac:dyDescent="0.3">
      <c r="D13" s="1"/>
      <c r="E13" s="2"/>
    </row>
    <row r="14" spans="3:7" x14ac:dyDescent="0.3">
      <c r="D14" s="1"/>
      <c r="E14" s="2"/>
    </row>
    <row r="15" spans="3:7" x14ac:dyDescent="0.3">
      <c r="D15" s="1"/>
      <c r="E15" s="2"/>
    </row>
    <row r="16" spans="3:7" x14ac:dyDescent="0.3">
      <c r="D16" s="1"/>
      <c r="E16" s="2"/>
    </row>
    <row r="17" spans="4:5" x14ac:dyDescent="0.3">
      <c r="D17" s="1"/>
      <c r="E17" s="2"/>
    </row>
    <row r="18" spans="4:5" x14ac:dyDescent="0.3">
      <c r="D18" s="1"/>
      <c r="E18" s="2"/>
    </row>
    <row r="19" spans="4:5" x14ac:dyDescent="0.3">
      <c r="D19" s="1"/>
      <c r="E19" s="2"/>
    </row>
    <row r="20" spans="4:5" x14ac:dyDescent="0.3">
      <c r="D20" s="1"/>
      <c r="E20" s="1"/>
    </row>
    <row r="21" spans="4:5" x14ac:dyDescent="0.3">
      <c r="D21" s="1"/>
      <c r="E21" s="1"/>
    </row>
    <row r="22" spans="4:5" x14ac:dyDescent="0.3">
      <c r="D22" s="1"/>
      <c r="E2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Shakhzod Mamasadikov</dc:creator>
  <cp:lastModifiedBy>Shakhzod Mamasadikov</cp:lastModifiedBy>
  <dcterms:created xsi:type="dcterms:W3CDTF">2023-12-18T09:18:25Z</dcterms:created>
  <dcterms:modified xsi:type="dcterms:W3CDTF">2023-12-20T06:04:36Z</dcterms:modified>
</cp:coreProperties>
</file>