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ladelrio/Trabajo/Research/ppibot/icpm 2022 paper/additionalMaterial/"/>
    </mc:Choice>
  </mc:AlternateContent>
  <xr:revisionPtr revIDLastSave="0" documentId="13_ncr:1_{B6241CD4-080E-2D4E-AA1E-A5F9BD584066}" xr6:coauthVersionLast="47" xr6:coauthVersionMax="47" xr10:uidLastSave="{00000000-0000-0000-0000-000000000000}"/>
  <bookViews>
    <workbookView xWindow="880" yWindow="5840" windowWidth="27640" windowHeight="16300" xr2:uid="{D18CD79D-57ED-C247-8D36-08BA5FB252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1" i="1" l="1"/>
  <c r="B60" i="1"/>
  <c r="B59" i="1"/>
  <c r="B58" i="1"/>
</calcChain>
</file>

<file path=xl/sharedStrings.xml><?xml version="1.0" encoding="utf-8"?>
<sst xmlns="http://schemas.openxmlformats.org/spreadsheetml/2006/main" count="95" uniqueCount="66">
  <si>
    <t>Reason to exclude it</t>
  </si>
  <si>
    <t>Time until the start of the process creation</t>
  </si>
  <si>
    <t>ambiguous information</t>
  </si>
  <si>
    <t>Time until the fine is sent</t>
  </si>
  <si>
    <t>Time until the fine is received</t>
  </si>
  <si>
    <t>Time until sending to credit collection</t>
  </si>
  <si>
    <t>Time from appeal to the police sending it to prefecture</t>
  </si>
  <si>
    <t>time to the final payment</t>
  </si>
  <si>
    <t>time from the result of the appeal to notification</t>
  </si>
  <si>
    <t>information not available in the log</t>
  </si>
  <si>
    <t>Percentage of fines with an increment</t>
  </si>
  <si>
    <t>Percentage of fines sent to credit collection</t>
  </si>
  <si>
    <t>Numer of fines rejected ("forgiven")</t>
  </si>
  <si>
    <t>Time to final close of the fine</t>
  </si>
  <si>
    <t>cannot be computed by a human</t>
  </si>
  <si>
    <t>The quality of the fine management must be high enough to avoid mistakes that lead to many fines appealed and an increase of legal costs (low ratio of appeals)</t>
  </si>
  <si>
    <t>the management cost of each fine must be lower than a specific amount</t>
  </si>
  <si>
    <t>ratio of fines paid in the first 60 days</t>
  </si>
  <si>
    <t>not supported by our approach</t>
  </si>
  <si>
    <t>Waiting time for external procedures (sending and receiving notifications or contacting the prefecture)</t>
  </si>
  <si>
    <t>Number of payments</t>
  </si>
  <si>
    <t xml:space="preserve">Number of fines unpaid because of excessive time to notify </t>
  </si>
  <si>
    <t>Number of payments in relation to notified fines</t>
  </si>
  <si>
    <t>Average waiting time to the arrival of a notification</t>
  </si>
  <si>
    <t>Percentage of fines with appeal</t>
  </si>
  <si>
    <t>Percentage of fines paid in the first 60 days</t>
  </si>
  <si>
    <t>Percenatge of fines with penalty</t>
  </si>
  <si>
    <t>average time it takes a person to pay a fine after the arrival of the notification</t>
  </si>
  <si>
    <t xml:space="preserve">average time it takes the prefecture to solve an appeal </t>
  </si>
  <si>
    <t>Offenders that appeal the fine</t>
  </si>
  <si>
    <t>Notifications that couldn't be notified within the 90 days from their creation</t>
  </si>
  <si>
    <t>Notifications not delivered with formal errors</t>
  </si>
  <si>
    <t>Notifications sent in less than 90 days</t>
  </si>
  <si>
    <t>Number of appeals registered</t>
  </si>
  <si>
    <t>days to the start of the process</t>
  </si>
  <si>
    <t>Appeals made before 60 days expired</t>
  </si>
  <si>
    <t>The process of handle over to credit collection is in at least 180 days</t>
  </si>
  <si>
    <t>The fine payment was made X days after the fine notification</t>
  </si>
  <si>
    <r>
      <t xml:space="preserve"> </t>
    </r>
    <r>
      <rPr>
        <sz val="11"/>
        <color rgb="FFFF0000"/>
        <rFont val="Calibri"/>
        <family val="2"/>
      </rPr>
      <t>Average delays regarding payment of the fines should be under 40 days</t>
    </r>
  </si>
  <si>
    <t>Reduce the costs by 10% of the overall process</t>
  </si>
  <si>
    <r>
      <rPr>
        <sz val="11"/>
        <color rgb="FF00B050"/>
        <rFont val="Calibri (Body)"/>
      </rPr>
      <t>Occasions in</t>
    </r>
    <r>
      <rPr>
        <sz val="11"/>
        <color rgb="FF00B050"/>
        <rFont val="Calibri"/>
        <family val="2"/>
        <scheme val="minor"/>
      </rPr>
      <t xml:space="preserve"> Numbers </t>
    </r>
    <r>
      <rPr>
        <sz val="11"/>
        <color rgb="FF00B050"/>
        <rFont val="Calibri (Body)"/>
      </rPr>
      <t>how often the</t>
    </r>
    <r>
      <rPr>
        <sz val="11"/>
        <color rgb="FF00B050"/>
        <rFont val="Calibri"/>
        <family val="2"/>
        <scheme val="minor"/>
      </rPr>
      <t xml:space="preserve"> Credit collection</t>
    </r>
    <r>
      <rPr>
        <sz val="11"/>
        <color rgb="FF00B050"/>
        <rFont val="Calibri (Body)"/>
      </rPr>
      <t xml:space="preserve"> is needed </t>
    </r>
  </si>
  <si>
    <t xml:space="preserve">How much prefectures in one “process” are needed to conclude? </t>
  </si>
  <si>
    <t xml:space="preserve">Percent of how many cases are paid before the 60 Days (“in Time”) </t>
  </si>
  <si>
    <t xml:space="preserve">percentage of driver who receives fine </t>
  </si>
  <si>
    <t xml:space="preserve">The time between the first penalty placed and the credit collection </t>
  </si>
  <si>
    <t>waiting time sending and receiving the appeal from the prefecture</t>
  </si>
  <si>
    <t xml:space="preserve">Percentage of cases in which the person is not present </t>
  </si>
  <si>
    <t>time of sending the fine</t>
  </si>
  <si>
    <t xml:space="preserve">error in payment Register </t>
  </si>
  <si>
    <t>costs to create the fine</t>
  </si>
  <si>
    <t xml:space="preserve">Time to notification (since the offense date) </t>
  </si>
  <si>
    <r>
      <rPr>
        <sz val="12"/>
        <color rgb="FF00B050"/>
        <rFont val="Calibri (Body)"/>
      </rPr>
      <t>time to notify fine to offender</t>
    </r>
    <r>
      <rPr>
        <sz val="12"/>
        <color theme="1"/>
        <rFont val="Calibri"/>
        <family val="2"/>
        <scheme val="minor"/>
      </rPr>
      <t xml:space="preserve"> </t>
    </r>
  </si>
  <si>
    <t>Number of fines paid by the offender</t>
  </si>
  <si>
    <t>Percentage of fines with appealed payment should go down for 20 percent points</t>
  </si>
  <si>
    <r>
      <rPr>
        <sz val="11"/>
        <color rgb="FF00B050"/>
        <rFont val="Calibri (Body)"/>
      </rPr>
      <t>Time of the prefecture</t>
    </r>
    <r>
      <rPr>
        <sz val="11"/>
        <color theme="1"/>
        <rFont val="Calibri"/>
        <family val="2"/>
        <scheme val="minor"/>
      </rPr>
      <t xml:space="preserve"> </t>
    </r>
  </si>
  <si>
    <t>Average delays caused by the Road Traffic Fine Management must be less than 20 days</t>
  </si>
  <si>
    <r>
      <rPr>
        <sz val="12"/>
        <color rgb="FF00B050"/>
        <rFont val="Calibri (Body)"/>
      </rPr>
      <t>ratio of case</t>
    </r>
    <r>
      <rPr>
        <sz val="12"/>
        <color rgb="FF00B050"/>
        <rFont val="Calibri"/>
        <family val="2"/>
        <scheme val="minor"/>
      </rPr>
      <t xml:space="preserve">s  </t>
    </r>
    <r>
      <rPr>
        <sz val="12"/>
        <color rgb="FF00B050"/>
        <rFont val="Calibri (Body)"/>
      </rPr>
      <t>handled over to credit collection</t>
    </r>
  </si>
  <si>
    <t># information not available in the log:</t>
  </si>
  <si>
    <t># not supported by our approach</t>
  </si>
  <si>
    <t># not supported by PPINOT</t>
  </si>
  <si>
    <t xml:space="preserve">#  ambiguous information </t>
  </si>
  <si>
    <t>Total amount of dismissed fines should go down for 30 percent</t>
  </si>
  <si>
    <t>PPI description</t>
  </si>
  <si>
    <t xml:space="preserve">Legend: </t>
  </si>
  <si>
    <r>
      <t xml:space="preserve">In </t>
    </r>
    <r>
      <rPr>
        <sz val="12"/>
        <color rgb="FFFF0000"/>
        <rFont val="Calibri (Body)"/>
      </rPr>
      <t>red</t>
    </r>
    <r>
      <rPr>
        <sz val="12"/>
        <color theme="1"/>
        <rFont val="Calibri"/>
        <family val="2"/>
        <scheme val="minor"/>
      </rPr>
      <t xml:space="preserve"> those PPIs for which the creation of a goldstandard was not possible </t>
    </r>
  </si>
  <si>
    <r>
      <t xml:space="preserve">In </t>
    </r>
    <r>
      <rPr>
        <sz val="12"/>
        <color rgb="FF00B050"/>
        <rFont val="Calibri (Body)"/>
      </rPr>
      <t>green</t>
    </r>
    <r>
      <rPr>
        <sz val="12"/>
        <color theme="1"/>
        <rFont val="Calibri"/>
        <family val="2"/>
        <scheme val="minor"/>
      </rPr>
      <t xml:space="preserve"> those for which a goldstandard was defined manually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</si>
</sst>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B050"/>
      <name val="Calibri (Body)"/>
    </font>
    <font>
      <sz val="12"/>
      <color rgb="FFFE4CEB"/>
      <name val="Calibri"/>
      <family val="2"/>
      <scheme val="minor"/>
    </font>
    <font>
      <sz val="7"/>
      <color rgb="FFFF0000"/>
      <name val="Times New Roman"/>
      <family val="1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color rgb="FF00B050"/>
      <name val="Calibri (Body)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HelveticaNeue"/>
    </font>
    <font>
      <sz val="11"/>
      <color rgb="FFFF0000"/>
      <name val="Arial"/>
      <family val="2"/>
    </font>
    <font>
      <sz val="12"/>
      <color rgb="FFFF0000"/>
      <name val="Calibri (Body)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A37BC-F705-1E47-9553-78100BA001FC}">
  <dimension ref="A1:F61"/>
  <sheetViews>
    <sheetView tabSelected="1" workbookViewId="0">
      <selection activeCell="B11" sqref="B11"/>
    </sheetView>
  </sheetViews>
  <sheetFormatPr baseColWidth="10" defaultRowHeight="16"/>
  <cols>
    <col min="1" max="1" width="62.33203125" bestFit="1" customWidth="1"/>
    <col min="2" max="2" width="28.33203125" bestFit="1" customWidth="1"/>
  </cols>
  <sheetData>
    <row r="1" spans="1:6">
      <c r="A1" s="1" t="s">
        <v>62</v>
      </c>
      <c r="B1" s="1" t="s">
        <v>0</v>
      </c>
    </row>
    <row r="2" spans="1:6">
      <c r="A2" s="7" t="s">
        <v>1</v>
      </c>
      <c r="B2" t="s">
        <v>2</v>
      </c>
    </row>
    <row r="3" spans="1:6">
      <c r="A3" s="2" t="s">
        <v>3</v>
      </c>
      <c r="E3" s="1" t="s">
        <v>63</v>
      </c>
      <c r="F3" t="s">
        <v>64</v>
      </c>
    </row>
    <row r="4" spans="1:6" ht="17">
      <c r="A4" s="7" t="s">
        <v>4</v>
      </c>
      <c r="B4" s="3" t="s">
        <v>2</v>
      </c>
      <c r="F4" t="s">
        <v>65</v>
      </c>
    </row>
    <row r="5" spans="1:6">
      <c r="A5" s="2" t="s">
        <v>5</v>
      </c>
    </row>
    <row r="6" spans="1:6">
      <c r="A6" s="2" t="s">
        <v>6</v>
      </c>
      <c r="B6" s="3"/>
    </row>
    <row r="7" spans="1:6">
      <c r="A7" s="2" t="s">
        <v>7</v>
      </c>
    </row>
    <row r="8" spans="1:6">
      <c r="A8" s="2" t="s">
        <v>8</v>
      </c>
    </row>
    <row r="9" spans="1:6">
      <c r="A9" s="2" t="s">
        <v>10</v>
      </c>
      <c r="B9" s="4"/>
    </row>
    <row r="10" spans="1:6">
      <c r="A10" s="2" t="s">
        <v>11</v>
      </c>
      <c r="B10" s="4"/>
    </row>
    <row r="11" spans="1:6" ht="34">
      <c r="A11" s="7" t="s">
        <v>12</v>
      </c>
      <c r="B11" s="5" t="s">
        <v>9</v>
      </c>
    </row>
    <row r="12" spans="1:6">
      <c r="A12" s="7" t="s">
        <v>13</v>
      </c>
      <c r="B12" s="4" t="s">
        <v>14</v>
      </c>
    </row>
    <row r="13" spans="1:6">
      <c r="A13" s="2" t="s">
        <v>50</v>
      </c>
      <c r="B13" s="4"/>
    </row>
    <row r="14" spans="1:6" ht="51">
      <c r="A14" s="6" t="s">
        <v>15</v>
      </c>
      <c r="B14" s="5" t="s">
        <v>2</v>
      </c>
    </row>
    <row r="15" spans="1:6" ht="34">
      <c r="A15" s="7" t="s">
        <v>16</v>
      </c>
      <c r="B15" s="5" t="s">
        <v>9</v>
      </c>
    </row>
    <row r="16" spans="1:6" ht="17">
      <c r="A16" s="7" t="s">
        <v>17</v>
      </c>
      <c r="B16" s="3" t="s">
        <v>18</v>
      </c>
    </row>
    <row r="17" spans="1:2">
      <c r="A17" s="2" t="s">
        <v>56</v>
      </c>
    </row>
    <row r="18" spans="1:2" ht="34">
      <c r="A18" s="6" t="s">
        <v>19</v>
      </c>
      <c r="B18" s="3" t="s">
        <v>18</v>
      </c>
    </row>
    <row r="19" spans="1:2">
      <c r="A19" t="s">
        <v>51</v>
      </c>
    </row>
    <row r="20" spans="1:2">
      <c r="A20" s="2" t="s">
        <v>20</v>
      </c>
    </row>
    <row r="21" spans="1:2" ht="34">
      <c r="A21" s="7" t="s">
        <v>21</v>
      </c>
      <c r="B21" s="5" t="s">
        <v>9</v>
      </c>
    </row>
    <row r="22" spans="1:2">
      <c r="A22" s="2" t="s">
        <v>22</v>
      </c>
      <c r="B22" s="4"/>
    </row>
    <row r="23" spans="1:2">
      <c r="A23" s="2" t="s">
        <v>23</v>
      </c>
      <c r="B23" s="4"/>
    </row>
    <row r="24" spans="1:2">
      <c r="A24" s="2" t="s">
        <v>24</v>
      </c>
      <c r="B24" s="8"/>
    </row>
    <row r="25" spans="1:2" ht="17">
      <c r="A25" s="7" t="s">
        <v>25</v>
      </c>
      <c r="B25" s="5" t="s">
        <v>18</v>
      </c>
    </row>
    <row r="26" spans="1:2">
      <c r="A26" s="2" t="s">
        <v>26</v>
      </c>
      <c r="B26" s="4"/>
    </row>
    <row r="27" spans="1:2">
      <c r="A27" s="2" t="s">
        <v>27</v>
      </c>
      <c r="B27" s="4"/>
    </row>
    <row r="28" spans="1:2">
      <c r="A28" s="2" t="s">
        <v>28</v>
      </c>
      <c r="B28" s="4"/>
    </row>
    <row r="29" spans="1:2" ht="17">
      <c r="A29" s="7" t="s">
        <v>29</v>
      </c>
      <c r="B29" s="5" t="s">
        <v>2</v>
      </c>
    </row>
    <row r="30" spans="1:2" ht="17">
      <c r="A30" s="7" t="s">
        <v>30</v>
      </c>
      <c r="B30" s="5" t="s">
        <v>2</v>
      </c>
    </row>
    <row r="31" spans="1:2" ht="17">
      <c r="A31" s="7" t="s">
        <v>52</v>
      </c>
      <c r="B31" s="5" t="s">
        <v>2</v>
      </c>
    </row>
    <row r="32" spans="1:2">
      <c r="A32" s="7" t="s">
        <v>31</v>
      </c>
      <c r="B32" s="4" t="s">
        <v>2</v>
      </c>
    </row>
    <row r="33" spans="1:2" ht="17">
      <c r="A33" s="7" t="s">
        <v>32</v>
      </c>
      <c r="B33" s="5" t="s">
        <v>18</v>
      </c>
    </row>
    <row r="34" spans="1:2" ht="17">
      <c r="A34" s="7" t="s">
        <v>33</v>
      </c>
      <c r="B34" s="5" t="s">
        <v>18</v>
      </c>
    </row>
    <row r="35" spans="1:2" ht="17">
      <c r="A35" s="7" t="s">
        <v>34</v>
      </c>
      <c r="B35" s="5" t="s">
        <v>2</v>
      </c>
    </row>
    <row r="36" spans="1:2">
      <c r="A36" s="7" t="s">
        <v>35</v>
      </c>
      <c r="B36" s="4" t="s">
        <v>18</v>
      </c>
    </row>
    <row r="37" spans="1:2" ht="17">
      <c r="A37" s="7" t="s">
        <v>36</v>
      </c>
      <c r="B37" s="5" t="s">
        <v>2</v>
      </c>
    </row>
    <row r="38" spans="1:2">
      <c r="A38" s="7" t="s">
        <v>37</v>
      </c>
      <c r="B38" s="4" t="s">
        <v>2</v>
      </c>
    </row>
    <row r="39" spans="1:2" ht="17">
      <c r="A39" s="9" t="s">
        <v>38</v>
      </c>
      <c r="B39" s="5" t="s">
        <v>2</v>
      </c>
    </row>
    <row r="40" spans="1:2" ht="34">
      <c r="A40" s="6" t="s">
        <v>53</v>
      </c>
      <c r="B40" s="5" t="s">
        <v>2</v>
      </c>
    </row>
    <row r="41" spans="1:2" ht="34">
      <c r="A41" s="17" t="s">
        <v>61</v>
      </c>
      <c r="B41" s="5" t="s">
        <v>9</v>
      </c>
    </row>
    <row r="42" spans="1:2">
      <c r="A42" s="10" t="s">
        <v>54</v>
      </c>
      <c r="B42" s="3"/>
    </row>
    <row r="43" spans="1:2" ht="34">
      <c r="A43" s="11" t="s">
        <v>39</v>
      </c>
      <c r="B43" s="3" t="s">
        <v>9</v>
      </c>
    </row>
    <row r="44" spans="1:2">
      <c r="A44" s="12" t="s">
        <v>40</v>
      </c>
    </row>
    <row r="45" spans="1:2">
      <c r="A45" s="11" t="s">
        <v>41</v>
      </c>
      <c r="B45" t="s">
        <v>2</v>
      </c>
    </row>
    <row r="46" spans="1:2" ht="17">
      <c r="A46" s="11" t="s">
        <v>42</v>
      </c>
      <c r="B46" s="3" t="s">
        <v>18</v>
      </c>
    </row>
    <row r="47" spans="1:2" ht="17">
      <c r="A47" s="13" t="s">
        <v>43</v>
      </c>
      <c r="B47" s="3" t="s">
        <v>2</v>
      </c>
    </row>
    <row r="48" spans="1:2">
      <c r="A48" s="12" t="s">
        <v>44</v>
      </c>
    </row>
    <row r="49" spans="1:2">
      <c r="A49" s="11" t="s">
        <v>45</v>
      </c>
      <c r="B49" s="4" t="s">
        <v>2</v>
      </c>
    </row>
    <row r="50" spans="1:2" ht="31">
      <c r="A50" s="15" t="s">
        <v>55</v>
      </c>
      <c r="B50" s="4" t="s">
        <v>2</v>
      </c>
    </row>
    <row r="51" spans="1:2">
      <c r="A51" s="14" t="s">
        <v>46</v>
      </c>
      <c r="B51" s="4" t="s">
        <v>2</v>
      </c>
    </row>
    <row r="52" spans="1:2">
      <c r="A52" s="11" t="s">
        <v>47</v>
      </c>
      <c r="B52" s="4" t="s">
        <v>2</v>
      </c>
    </row>
    <row r="53" spans="1:2" ht="34">
      <c r="A53" s="11" t="s">
        <v>48</v>
      </c>
      <c r="B53" s="5" t="s">
        <v>9</v>
      </c>
    </row>
    <row r="54" spans="1:2" ht="34">
      <c r="A54" s="11" t="s">
        <v>49</v>
      </c>
      <c r="B54" s="5" t="s">
        <v>9</v>
      </c>
    </row>
    <row r="58" spans="1:2">
      <c r="A58" s="16" t="s">
        <v>57</v>
      </c>
      <c r="B58" s="16">
        <f>COUNTIF(B2:B54,"information not available in the log")</f>
        <v>7</v>
      </c>
    </row>
    <row r="59" spans="1:2">
      <c r="A59" s="16" t="s">
        <v>58</v>
      </c>
      <c r="B59" s="16">
        <f>COUNTIF(B2:B54,"not supported by our approach")</f>
        <v>7</v>
      </c>
    </row>
    <row r="60" spans="1:2">
      <c r="A60" s="16" t="s">
        <v>59</v>
      </c>
      <c r="B60" s="16">
        <f>COUNTIF(B2:B54,"not supported by PPINOT")</f>
        <v>0</v>
      </c>
    </row>
    <row r="61" spans="1:2">
      <c r="A61" s="16" t="s">
        <v>60</v>
      </c>
      <c r="B61" s="16">
        <f>COUNTIF(B2:B54,"ambiguous information")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Adela del Río Ortega</dc:creator>
  <cp:lastModifiedBy>Adela del Río Ortega</cp:lastModifiedBy>
  <dcterms:created xsi:type="dcterms:W3CDTF">2022-06-29T10:56:34Z</dcterms:created>
  <dcterms:modified xsi:type="dcterms:W3CDTF">2022-06-29T11:35:48Z</dcterms:modified>
</cp:coreProperties>
</file>